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sprambiente-my.sharepoint.com/personal/alessandra_bellucci_isprambiente_it/Documents/Desktop/Documenti/DM energivori/Linee guida ISPRA/"/>
    </mc:Choice>
  </mc:AlternateContent>
  <xr:revisionPtr revIDLastSave="426" documentId="8_{3C09BF7C-A550-4C53-AB43-16ADF294E842}" xr6:coauthVersionLast="47" xr6:coauthVersionMax="47" xr10:uidLastSave="{843DA15C-387D-4E8D-AD5F-9E91E2954413}"/>
  <bookViews>
    <workbookView xWindow="-120" yWindow="-120" windowWidth="29040" windowHeight="15720" xr2:uid="{87DD5E27-4626-4304-868D-15F61395047E}"/>
  </bookViews>
  <sheets>
    <sheet name="valori sogl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1" l="1"/>
  <c r="D61" i="1"/>
  <c r="D57" i="1"/>
  <c r="D56" i="1"/>
  <c r="D55" i="1"/>
  <c r="D54" i="1"/>
  <c r="D53" i="1"/>
  <c r="D47" i="1"/>
  <c r="D48" i="1"/>
  <c r="D49" i="1"/>
  <c r="D50" i="1"/>
  <c r="D51" i="1"/>
  <c r="D52" i="1"/>
  <c r="D46" i="1"/>
  <c r="D45" i="1"/>
  <c r="D4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" i="1"/>
</calcChain>
</file>

<file path=xl/sharedStrings.xml><?xml version="1.0" encoding="utf-8"?>
<sst xmlns="http://schemas.openxmlformats.org/spreadsheetml/2006/main" count="69" uniqueCount="64">
  <si>
    <t>Parametro di riferimento di prodotto</t>
  </si>
  <si>
    <t>Coke</t>
  </si>
  <si>
    <t>Alluminio</t>
  </si>
  <si>
    <t>Calce</t>
  </si>
  <si>
    <t>Tegole</t>
  </si>
  <si>
    <t>Gesso</t>
  </si>
  <si>
    <t>Minerale sinterizzato</t>
  </si>
  <si>
    <t>Anodo precotto (prebake anode)</t>
  </si>
  <si>
    <t>Clinker di cemento grigio</t>
  </si>
  <si>
    <t>Clinker di cemento bianco</t>
  </si>
  <si>
    <t>Calce dolomitica</t>
  </si>
  <si>
    <t>Calce dolomitica sinterizzata</t>
  </si>
  <si>
    <t>Cristallo flottato</t>
  </si>
  <si>
    <t>Bottiglie e flaconi di vetro incolore</t>
  </si>
  <si>
    <t>Bottiglie e flaconi di vetro colorato</t>
  </si>
  <si>
    <t>Prodotti in fibra di vetro a filamento continuo</t>
  </si>
  <si>
    <t>Mattoni da rivestimento</t>
  </si>
  <si>
    <t>Mattoni per pavimentazione</t>
  </si>
  <si>
    <t>Polvere atomizzata</t>
  </si>
  <si>
    <t>Gesso secondario essiccato</t>
  </si>
  <si>
    <t>Pasta kraft a fibre corte</t>
  </si>
  <si>
    <t>Pasta kraft a fibre lunghe</t>
  </si>
  <si>
    <t>Pasta al bisolfito, pasta termomeccanica e meccanica</t>
  </si>
  <si>
    <t>Pasta di carta recuperata</t>
  </si>
  <si>
    <t>Carta da giornale</t>
  </si>
  <si>
    <t>Carta fine non patinata</t>
  </si>
  <si>
    <t>Carta fine patinata</t>
  </si>
  <si>
    <t>Carta tissue</t>
  </si>
  <si>
    <t>Testliner e fluting</t>
  </si>
  <si>
    <t>Cartone non patinato</t>
  </si>
  <si>
    <t>Cartone patinato</t>
  </si>
  <si>
    <t>Acido nitrico</t>
  </si>
  <si>
    <t>Acido adipico</t>
  </si>
  <si>
    <t>Cloruro di vinile monomero (VCM)</t>
  </si>
  <si>
    <t>Fenolo/acetone</t>
  </si>
  <si>
    <t>S-PVC</t>
  </si>
  <si>
    <t>E-PVC</t>
  </si>
  <si>
    <t>Soda</t>
  </si>
  <si>
    <t>1. Parametri di riferimento di prodotto senza tenere conto dell'intercambiabilità combustibile/energia elettrica</t>
  </si>
  <si>
    <t>2. Parametri di riferimento di prodotto tenendo conto dell'intercambiabilità combustibile/energia elettrica</t>
  </si>
  <si>
    <t>Prodotti di raffineria</t>
  </si>
  <si>
    <t>Acciaio al carbonio da forni elettrici ad arco (EAF)</t>
  </si>
  <si>
    <t xml:space="preserve">Acciaio alto legato da EAF </t>
  </si>
  <si>
    <t>Getto di ghisa</t>
  </si>
  <si>
    <t>Lana minerale</t>
  </si>
  <si>
    <t>Cartongesso</t>
  </si>
  <si>
    <t>Nerofumo</t>
  </si>
  <si>
    <t>Ammoniaca</t>
  </si>
  <si>
    <t>Cracking con vapore</t>
  </si>
  <si>
    <t>Idrocarburi aromatici</t>
  </si>
  <si>
    <t>Stirene</t>
  </si>
  <si>
    <t>Idrogeno</t>
  </si>
  <si>
    <t>Gas di sintesi (syngas)</t>
  </si>
  <si>
    <t>Ossido di etilene/glicoli etilenici</t>
  </si>
  <si>
    <t>3.Parametri di riferimento di calore e di combustibili</t>
  </si>
  <si>
    <t>Parametro di riferimento di calore</t>
  </si>
  <si>
    <t>Parametro di riferimento di combustibili</t>
  </si>
  <si>
    <t>Nell'elenco sottostante, in giallo sono evidenziati i valori da considerare quale soglia di riferimento per le emissioni GHG.</t>
  </si>
  <si>
    <t>Valore del parametro di riferimento (t CO2 equivalente/t)</t>
  </si>
  <si>
    <t xml:space="preserve">90% del Valore del parametro di riferimento (t CO2 equivalente/t) </t>
  </si>
  <si>
    <t>Valore medio del 10 % degli impianti più efficienti (t CO2 equivalente/t)</t>
  </si>
  <si>
    <t>Valore medio del 10 % degli impianti più efficienti (t CO2 equivalente/TJ)</t>
  </si>
  <si>
    <t>Valore del parametro di riferimento (t CO2 equivalente/TJ)</t>
  </si>
  <si>
    <t xml:space="preserve">90% del Valore del parametro di riferimento (t CO2 equivalente/TJ)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</si>
</sst>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;[Red]0.000"/>
    <numFmt numFmtId="165" formatCode="0.000"/>
    <numFmt numFmtId="166" formatCode="0.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theme="1" tint="0.499984740745262"/>
      </bottom>
      <diagonal/>
    </border>
    <border>
      <left/>
      <right style="thin">
        <color auto="1"/>
      </right>
      <top style="medium">
        <color auto="1"/>
      </top>
      <bottom style="thin">
        <color theme="1" tint="0.499984740745262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theme="1" tint="0.499984740745262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theme="1" tint="0.499984740745262"/>
      </bottom>
      <diagonal/>
    </border>
    <border>
      <left style="medium">
        <color auto="1"/>
      </left>
      <right style="medium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auto="1"/>
      </left>
      <right style="thin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auto="1"/>
      </left>
      <right style="medium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auto="1"/>
      </left>
      <right style="medium">
        <color auto="1"/>
      </right>
      <top style="thin">
        <color theme="1" tint="0.499984740745262"/>
      </top>
      <bottom style="medium">
        <color auto="1"/>
      </bottom>
      <diagonal/>
    </border>
    <border>
      <left/>
      <right style="thin">
        <color auto="1"/>
      </right>
      <top style="thin">
        <color theme="1" tint="0.499984740745262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theme="1" tint="0.499984740745262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theme="1" tint="0.499984740745262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theme="1" tint="0.499984740745262"/>
      </bottom>
      <diagonal/>
    </border>
    <border>
      <left style="medium">
        <color auto="1"/>
      </left>
      <right style="thin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auto="1"/>
      </left>
      <right style="thin">
        <color auto="1"/>
      </right>
      <top style="thin">
        <color theme="1" tint="0.499984740745262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4" xfId="0" applyBorder="1"/>
    <xf numFmtId="164" fontId="2" fillId="2" borderId="5" xfId="0" applyNumberFormat="1" applyFont="1" applyFill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0" fillId="0" borderId="8" xfId="0" applyBorder="1"/>
    <xf numFmtId="164" fontId="0" fillId="0" borderId="9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0" fillId="0" borderId="12" xfId="0" applyBorder="1"/>
    <xf numFmtId="164" fontId="0" fillId="0" borderId="13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5" fontId="0" fillId="0" borderId="0" xfId="0" applyNumberFormat="1"/>
    <xf numFmtId="165" fontId="0" fillId="0" borderId="7" xfId="0" applyNumberFormat="1" applyBorder="1" applyAlignment="1">
      <alignment horizontal="center" vertical="center"/>
    </xf>
    <xf numFmtId="165" fontId="1" fillId="2" borderId="11" xfId="0" applyNumberFormat="1" applyFont="1" applyFill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165" fontId="0" fillId="0" borderId="15" xfId="0" applyNumberFormat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/>
    </xf>
    <xf numFmtId="0" fontId="1" fillId="2" borderId="0" xfId="0" applyFont="1" applyFill="1"/>
    <xf numFmtId="165" fontId="1" fillId="2" borderId="15" xfId="0" applyNumberFormat="1" applyFont="1" applyFill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5" fontId="1" fillId="0" borderId="11" xfId="0" applyNumberFormat="1" applyFont="1" applyBorder="1" applyAlignment="1">
      <alignment horizontal="center" vertical="center"/>
    </xf>
    <xf numFmtId="0" fontId="0" fillId="0" borderId="20" xfId="0" applyBorder="1"/>
    <xf numFmtId="165" fontId="0" fillId="0" borderId="10" xfId="0" applyNumberForma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1" xfId="0" applyBorder="1"/>
    <xf numFmtId="0" fontId="1" fillId="2" borderId="14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" xfId="0" applyFont="1" applyBorder="1"/>
    <xf numFmtId="0" fontId="3" fillId="0" borderId="20" xfId="0" applyFont="1" applyBorder="1"/>
    <xf numFmtId="0" fontId="3" fillId="0" borderId="2" xfId="0" applyFont="1" applyBorder="1"/>
    <xf numFmtId="0" fontId="3" fillId="0" borderId="3" xfId="0" applyFont="1" applyBorder="1"/>
    <xf numFmtId="165" fontId="3" fillId="0" borderId="0" xfId="0" applyNumberFormat="1" applyFont="1"/>
    <xf numFmtId="166" fontId="0" fillId="0" borderId="11" xfId="0" applyNumberFormat="1" applyBorder="1" applyAlignment="1">
      <alignment horizontal="center" vertical="center"/>
    </xf>
    <xf numFmtId="166" fontId="0" fillId="0" borderId="15" xfId="0" applyNumberFormat="1" applyBorder="1" applyAlignment="1">
      <alignment horizontal="center" vertical="center"/>
    </xf>
    <xf numFmtId="0" fontId="1" fillId="0" borderId="16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19" xfId="0" applyFont="1" applyBorder="1"/>
    <xf numFmtId="0" fontId="1" fillId="0" borderId="6" xfId="0" applyFont="1" applyBorder="1"/>
    <xf numFmtId="0" fontId="1" fillId="0" borderId="7" xfId="0" applyFont="1" applyBorder="1"/>
    <xf numFmtId="0" fontId="3" fillId="2" borderId="22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83C94-78C8-4383-980F-09D3A1F850DE}">
  <dimension ref="A1:AV62"/>
  <sheetViews>
    <sheetView tabSelected="1" topLeftCell="A33" workbookViewId="0">
      <selection activeCell="C77" sqref="C77"/>
    </sheetView>
  </sheetViews>
  <sheetFormatPr defaultRowHeight="15" x14ac:dyDescent="0.25"/>
  <cols>
    <col min="1" max="1" width="60.42578125" bestFit="1" customWidth="1"/>
    <col min="2" max="2" width="65" customWidth="1"/>
    <col min="3" max="3" width="54.5703125" customWidth="1"/>
    <col min="4" max="4" width="61.7109375" style="10" customWidth="1"/>
  </cols>
  <sheetData>
    <row r="1" spans="1:4" ht="15.75" thickBot="1" x14ac:dyDescent="0.3">
      <c r="A1" s="43" t="s">
        <v>57</v>
      </c>
      <c r="B1" s="43"/>
    </row>
    <row r="2" spans="1:4" ht="15.75" thickBot="1" x14ac:dyDescent="0.3">
      <c r="A2" s="34" t="s">
        <v>38</v>
      </c>
      <c r="B2" s="35"/>
      <c r="C2" s="35"/>
      <c r="D2" s="36"/>
    </row>
    <row r="3" spans="1:4" ht="15.75" thickBot="1" x14ac:dyDescent="0.3">
      <c r="A3" s="27" t="s">
        <v>0</v>
      </c>
      <c r="B3" s="29" t="s">
        <v>60</v>
      </c>
      <c r="C3" s="30" t="s">
        <v>58</v>
      </c>
      <c r="D3" s="31" t="s">
        <v>59</v>
      </c>
    </row>
    <row r="4" spans="1:4" x14ac:dyDescent="0.25">
      <c r="A4" s="1" t="s">
        <v>1</v>
      </c>
      <c r="B4" s="2">
        <v>0.14399999999999999</v>
      </c>
      <c r="C4" s="3">
        <v>0.217</v>
      </c>
      <c r="D4" s="11">
        <f>C4*0.9</f>
        <v>0.1953</v>
      </c>
    </row>
    <row r="5" spans="1:4" x14ac:dyDescent="0.25">
      <c r="A5" s="4" t="s">
        <v>6</v>
      </c>
      <c r="B5" s="5">
        <v>0.16300000000000001</v>
      </c>
      <c r="C5" s="6">
        <v>0.157</v>
      </c>
      <c r="D5" s="12">
        <f t="shared" ref="D5:D40" si="0">C5*0.9</f>
        <v>0.14130000000000001</v>
      </c>
    </row>
    <row r="6" spans="1:4" x14ac:dyDescent="0.25">
      <c r="A6" s="4" t="s">
        <v>7</v>
      </c>
      <c r="B6" s="5">
        <v>0.317</v>
      </c>
      <c r="C6" s="6">
        <v>0.312</v>
      </c>
      <c r="D6" s="12">
        <f t="shared" si="0"/>
        <v>0.28079999999999999</v>
      </c>
    </row>
    <row r="7" spans="1:4" x14ac:dyDescent="0.25">
      <c r="A7" s="4" t="s">
        <v>2</v>
      </c>
      <c r="B7" s="5">
        <v>1.484</v>
      </c>
      <c r="C7" s="6">
        <v>1.464</v>
      </c>
      <c r="D7" s="12">
        <f t="shared" si="0"/>
        <v>1.3176000000000001</v>
      </c>
    </row>
    <row r="8" spans="1:4" x14ac:dyDescent="0.25">
      <c r="A8" s="4" t="s">
        <v>8</v>
      </c>
      <c r="B8" s="5">
        <v>0.72199999999999998</v>
      </c>
      <c r="C8" s="6">
        <v>0.69299999999999995</v>
      </c>
      <c r="D8" s="12">
        <f t="shared" si="0"/>
        <v>0.62369999999999992</v>
      </c>
    </row>
    <row r="9" spans="1:4" x14ac:dyDescent="0.25">
      <c r="A9" s="4" t="s">
        <v>9</v>
      </c>
      <c r="B9" s="5">
        <v>0.97299999999999998</v>
      </c>
      <c r="C9" s="6">
        <v>0.95699999999999996</v>
      </c>
      <c r="D9" s="12">
        <f t="shared" si="0"/>
        <v>0.86129999999999995</v>
      </c>
    </row>
    <row r="10" spans="1:4" x14ac:dyDescent="0.25">
      <c r="A10" s="4" t="s">
        <v>3</v>
      </c>
      <c r="B10" s="5">
        <v>0.746</v>
      </c>
      <c r="C10" s="6">
        <v>0.72499999999999998</v>
      </c>
      <c r="D10" s="12">
        <f t="shared" si="0"/>
        <v>0.65249999999999997</v>
      </c>
    </row>
    <row r="11" spans="1:4" x14ac:dyDescent="0.25">
      <c r="A11" s="4" t="s">
        <v>10</v>
      </c>
      <c r="B11" s="5">
        <v>0.88100000000000001</v>
      </c>
      <c r="C11" s="6">
        <v>0.81499999999999995</v>
      </c>
      <c r="D11" s="12">
        <f t="shared" si="0"/>
        <v>0.73349999999999993</v>
      </c>
    </row>
    <row r="12" spans="1:4" x14ac:dyDescent="0.25">
      <c r="A12" s="4" t="s">
        <v>11</v>
      </c>
      <c r="B12" s="5">
        <v>1.4410000000000001</v>
      </c>
      <c r="C12" s="6">
        <v>1.446</v>
      </c>
      <c r="D12" s="12">
        <f t="shared" si="0"/>
        <v>1.3013999999999999</v>
      </c>
    </row>
    <row r="13" spans="1:4" x14ac:dyDescent="0.25">
      <c r="A13" s="4" t="s">
        <v>12</v>
      </c>
      <c r="B13" s="5">
        <v>0.42099999999999999</v>
      </c>
      <c r="C13" s="6">
        <v>0.39900000000000002</v>
      </c>
      <c r="D13" s="12">
        <f t="shared" si="0"/>
        <v>0.35910000000000003</v>
      </c>
    </row>
    <row r="14" spans="1:4" x14ac:dyDescent="0.25">
      <c r="A14" s="4" t="s">
        <v>13</v>
      </c>
      <c r="B14" s="5">
        <v>0.32300000000000001</v>
      </c>
      <c r="C14" s="6">
        <v>0.28999999999999998</v>
      </c>
      <c r="D14" s="12">
        <f t="shared" si="0"/>
        <v>0.26100000000000001</v>
      </c>
    </row>
    <row r="15" spans="1:4" x14ac:dyDescent="0.25">
      <c r="A15" s="4" t="s">
        <v>14</v>
      </c>
      <c r="B15" s="5">
        <v>0.26500000000000001</v>
      </c>
      <c r="C15" s="6">
        <v>0.23699999999999999</v>
      </c>
      <c r="D15" s="12">
        <f t="shared" si="0"/>
        <v>0.21329999999999999</v>
      </c>
    </row>
    <row r="16" spans="1:4" x14ac:dyDescent="0.25">
      <c r="A16" s="4" t="s">
        <v>15</v>
      </c>
      <c r="B16" s="5">
        <v>0.28999999999999998</v>
      </c>
      <c r="C16" s="6">
        <v>0.309</v>
      </c>
      <c r="D16" s="12">
        <f t="shared" si="0"/>
        <v>0.27810000000000001</v>
      </c>
    </row>
    <row r="17" spans="1:48" x14ac:dyDescent="0.25">
      <c r="A17" s="4" t="s">
        <v>16</v>
      </c>
      <c r="B17" s="15">
        <v>9.4E-2</v>
      </c>
      <c r="C17" s="6">
        <v>0.106</v>
      </c>
      <c r="D17" s="13">
        <f t="shared" si="0"/>
        <v>9.5399999999999999E-2</v>
      </c>
    </row>
    <row r="18" spans="1:48" x14ac:dyDescent="0.25">
      <c r="A18" s="4" t="s">
        <v>17</v>
      </c>
      <c r="B18" s="5">
        <v>0.14000000000000001</v>
      </c>
      <c r="C18" s="6">
        <v>0.14599999999999999</v>
      </c>
      <c r="D18" s="12">
        <f t="shared" si="0"/>
        <v>0.13139999999999999</v>
      </c>
    </row>
    <row r="19" spans="1:48" x14ac:dyDescent="0.25">
      <c r="A19" s="4" t="s">
        <v>4</v>
      </c>
      <c r="B19" s="5">
        <v>0.13</v>
      </c>
      <c r="C19" s="6">
        <v>0.12</v>
      </c>
      <c r="D19" s="12">
        <f t="shared" si="0"/>
        <v>0.108</v>
      </c>
    </row>
    <row r="20" spans="1:48" x14ac:dyDescent="0.25">
      <c r="A20" s="4" t="s">
        <v>18</v>
      </c>
      <c r="B20" s="15">
        <v>0.05</v>
      </c>
      <c r="C20" s="6">
        <v>5.8000000000000003E-2</v>
      </c>
      <c r="D20" s="13">
        <f t="shared" si="0"/>
        <v>5.2200000000000003E-2</v>
      </c>
    </row>
    <row r="21" spans="1:48" x14ac:dyDescent="0.25">
      <c r="A21" s="4" t="s">
        <v>5</v>
      </c>
      <c r="B21" s="5">
        <v>4.8000000000000001E-2</v>
      </c>
      <c r="C21" s="6">
        <v>4.7E-2</v>
      </c>
      <c r="D21" s="12">
        <f t="shared" si="0"/>
        <v>4.2300000000000004E-2</v>
      </c>
    </row>
    <row r="22" spans="1:48" s="16" customFormat="1" x14ac:dyDescent="0.25">
      <c r="A22" s="4" t="s">
        <v>19</v>
      </c>
      <c r="B22" s="15">
        <v>8.0000000000000002E-3</v>
      </c>
      <c r="C22" s="18">
        <v>1.2999999999999999E-2</v>
      </c>
      <c r="D22" s="19">
        <f t="shared" si="0"/>
        <v>1.17E-2</v>
      </c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</row>
    <row r="23" spans="1:48" x14ac:dyDescent="0.25">
      <c r="A23" s="4" t="s">
        <v>20</v>
      </c>
      <c r="B23" s="15">
        <v>0</v>
      </c>
      <c r="C23" s="6">
        <v>9.0999999999999998E-2</v>
      </c>
      <c r="D23" s="13">
        <f t="shared" si="0"/>
        <v>8.1900000000000001E-2</v>
      </c>
    </row>
    <row r="24" spans="1:48" x14ac:dyDescent="0.25">
      <c r="A24" s="4" t="s">
        <v>21</v>
      </c>
      <c r="B24" s="15">
        <v>1E-3</v>
      </c>
      <c r="C24" s="6">
        <v>4.5999999999999999E-2</v>
      </c>
      <c r="D24" s="13">
        <f t="shared" si="0"/>
        <v>4.1399999999999999E-2</v>
      </c>
    </row>
    <row r="25" spans="1:48" x14ac:dyDescent="0.25">
      <c r="A25" s="4" t="s">
        <v>22</v>
      </c>
      <c r="B25" s="15">
        <v>0</v>
      </c>
      <c r="C25" s="6">
        <v>1.4999999999999999E-2</v>
      </c>
      <c r="D25" s="13">
        <f t="shared" si="0"/>
        <v>1.35E-2</v>
      </c>
    </row>
    <row r="26" spans="1:48" x14ac:dyDescent="0.25">
      <c r="A26" s="4" t="s">
        <v>23</v>
      </c>
      <c r="B26" s="15">
        <v>0</v>
      </c>
      <c r="C26" s="6">
        <v>0.03</v>
      </c>
      <c r="D26" s="13">
        <f t="shared" si="0"/>
        <v>2.7E-2</v>
      </c>
    </row>
    <row r="27" spans="1:48" x14ac:dyDescent="0.25">
      <c r="A27" s="4" t="s">
        <v>24</v>
      </c>
      <c r="B27" s="15">
        <v>7.0000000000000001E-3</v>
      </c>
      <c r="C27" s="6">
        <v>0.22600000000000001</v>
      </c>
      <c r="D27" s="13">
        <f t="shared" si="0"/>
        <v>0.2034</v>
      </c>
    </row>
    <row r="28" spans="1:48" x14ac:dyDescent="0.25">
      <c r="A28" s="4" t="s">
        <v>25</v>
      </c>
      <c r="B28" s="15">
        <v>1.0999999999999999E-2</v>
      </c>
      <c r="C28" s="6">
        <v>0.24199999999999999</v>
      </c>
      <c r="D28" s="13">
        <f t="shared" si="0"/>
        <v>0.21779999999999999</v>
      </c>
    </row>
    <row r="29" spans="1:48" x14ac:dyDescent="0.25">
      <c r="A29" s="4" t="s">
        <v>26</v>
      </c>
      <c r="B29" s="15">
        <v>4.2999999999999997E-2</v>
      </c>
      <c r="C29" s="6">
        <v>0.24199999999999999</v>
      </c>
      <c r="D29" s="13">
        <f t="shared" si="0"/>
        <v>0.21779999999999999</v>
      </c>
    </row>
    <row r="30" spans="1:48" x14ac:dyDescent="0.25">
      <c r="A30" s="4" t="s">
        <v>27</v>
      </c>
      <c r="B30" s="15">
        <v>0.13900000000000001</v>
      </c>
      <c r="C30" s="6">
        <v>0.254</v>
      </c>
      <c r="D30" s="13">
        <f t="shared" si="0"/>
        <v>0.2286</v>
      </c>
    </row>
    <row r="31" spans="1:48" x14ac:dyDescent="0.25">
      <c r="A31" s="4" t="s">
        <v>28</v>
      </c>
      <c r="B31" s="15">
        <v>7.0999999999999994E-2</v>
      </c>
      <c r="C31" s="6">
        <v>0.188</v>
      </c>
      <c r="D31" s="13">
        <f t="shared" si="0"/>
        <v>0.16920000000000002</v>
      </c>
    </row>
    <row r="32" spans="1:48" s="16" customFormat="1" x14ac:dyDescent="0.25">
      <c r="A32" s="4" t="s">
        <v>29</v>
      </c>
      <c r="B32" s="15">
        <v>8.9999999999999993E-3</v>
      </c>
      <c r="C32" s="18">
        <v>0.18</v>
      </c>
      <c r="D32" s="19">
        <f t="shared" si="0"/>
        <v>0.16200000000000001</v>
      </c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</row>
    <row r="33" spans="1:4" x14ac:dyDescent="0.25">
      <c r="A33" s="4" t="s">
        <v>30</v>
      </c>
      <c r="B33" s="15">
        <v>1.0999999999999999E-2</v>
      </c>
      <c r="C33" s="6">
        <v>0.20699999999999999</v>
      </c>
      <c r="D33" s="13">
        <f t="shared" si="0"/>
        <v>0.18629999999999999</v>
      </c>
    </row>
    <row r="34" spans="1:4" x14ac:dyDescent="0.25">
      <c r="A34" s="4" t="s">
        <v>31</v>
      </c>
      <c r="B34" s="15">
        <v>3.7999999999999999E-2</v>
      </c>
      <c r="C34" s="6">
        <v>0.23</v>
      </c>
      <c r="D34" s="13">
        <f t="shared" si="0"/>
        <v>0.20700000000000002</v>
      </c>
    </row>
    <row r="35" spans="1:4" x14ac:dyDescent="0.25">
      <c r="A35" s="4" t="s">
        <v>32</v>
      </c>
      <c r="B35" s="15">
        <v>0.32</v>
      </c>
      <c r="C35" s="6">
        <v>2.12</v>
      </c>
      <c r="D35" s="13">
        <f t="shared" si="0"/>
        <v>1.9080000000000001</v>
      </c>
    </row>
    <row r="36" spans="1:4" x14ac:dyDescent="0.25">
      <c r="A36" s="4" t="s">
        <v>33</v>
      </c>
      <c r="B36" s="5">
        <v>0.17100000000000001</v>
      </c>
      <c r="C36" s="6">
        <v>0.155</v>
      </c>
      <c r="D36" s="12">
        <f t="shared" si="0"/>
        <v>0.13950000000000001</v>
      </c>
    </row>
    <row r="37" spans="1:4" x14ac:dyDescent="0.25">
      <c r="A37" s="4" t="s">
        <v>34</v>
      </c>
      <c r="B37" s="5">
        <v>0.24399999999999999</v>
      </c>
      <c r="C37" s="6">
        <v>0.23</v>
      </c>
      <c r="D37" s="12">
        <f t="shared" si="0"/>
        <v>0.20700000000000002</v>
      </c>
    </row>
    <row r="38" spans="1:4" x14ac:dyDescent="0.25">
      <c r="A38" s="4" t="s">
        <v>35</v>
      </c>
      <c r="B38" s="5">
        <v>7.2999999999999995E-2</v>
      </c>
      <c r="C38" s="6">
        <v>6.6000000000000003E-2</v>
      </c>
      <c r="D38" s="12">
        <f t="shared" si="0"/>
        <v>5.9400000000000001E-2</v>
      </c>
    </row>
    <row r="39" spans="1:4" x14ac:dyDescent="0.25">
      <c r="A39" s="4" t="s">
        <v>36</v>
      </c>
      <c r="B39" s="15">
        <v>0.10299999999999999</v>
      </c>
      <c r="C39" s="6">
        <v>0.18099999999999999</v>
      </c>
      <c r="D39" s="13">
        <f t="shared" si="0"/>
        <v>0.16289999999999999</v>
      </c>
    </row>
    <row r="40" spans="1:4" ht="15.75" thickBot="1" x14ac:dyDescent="0.3">
      <c r="A40" s="7" t="s">
        <v>37</v>
      </c>
      <c r="B40" s="8">
        <v>0.78900000000000003</v>
      </c>
      <c r="C40" s="9">
        <v>0.753</v>
      </c>
      <c r="D40" s="17">
        <f t="shared" si="0"/>
        <v>0.67769999999999997</v>
      </c>
    </row>
    <row r="41" spans="1:4" ht="15.75" thickBot="1" x14ac:dyDescent="0.3"/>
    <row r="42" spans="1:4" x14ac:dyDescent="0.25">
      <c r="A42" s="37" t="s">
        <v>39</v>
      </c>
      <c r="B42" s="38"/>
      <c r="C42" s="38"/>
      <c r="D42" s="39"/>
    </row>
    <row r="43" spans="1:4" x14ac:dyDescent="0.25">
      <c r="A43" s="28" t="s">
        <v>0</v>
      </c>
      <c r="B43" s="29" t="s">
        <v>60</v>
      </c>
      <c r="C43" s="30" t="s">
        <v>58</v>
      </c>
      <c r="D43" s="31" t="s">
        <v>59</v>
      </c>
    </row>
    <row r="44" spans="1:4" x14ac:dyDescent="0.25">
      <c r="A44" s="20" t="s">
        <v>40</v>
      </c>
      <c r="B44" s="21">
        <v>2.5499999999999998E-2</v>
      </c>
      <c r="C44" s="21">
        <v>2.2800000000000001E-2</v>
      </c>
      <c r="D44" s="12">
        <f>C44*0.9</f>
        <v>2.052E-2</v>
      </c>
    </row>
    <row r="45" spans="1:4" x14ac:dyDescent="0.25">
      <c r="A45" s="20" t="s">
        <v>41</v>
      </c>
      <c r="B45" s="21">
        <v>0.20899999999999999</v>
      </c>
      <c r="C45" s="21">
        <v>0.215</v>
      </c>
      <c r="D45" s="12">
        <f>C45*0.9</f>
        <v>0.19350000000000001</v>
      </c>
    </row>
    <row r="46" spans="1:4" x14ac:dyDescent="0.25">
      <c r="A46" s="20" t="s">
        <v>42</v>
      </c>
      <c r="B46" s="21">
        <v>0.26600000000000001</v>
      </c>
      <c r="C46" s="21">
        <v>0.26800000000000002</v>
      </c>
      <c r="D46" s="12">
        <f>C46*0.9</f>
        <v>0.24120000000000003</v>
      </c>
    </row>
    <row r="47" spans="1:4" x14ac:dyDescent="0.25">
      <c r="A47" s="20" t="s">
        <v>43</v>
      </c>
      <c r="B47" s="21">
        <v>0.29899999999999999</v>
      </c>
      <c r="C47" s="21">
        <v>0.28199999999999997</v>
      </c>
      <c r="D47" s="12">
        <f t="shared" ref="D47:D52" si="1">C47*0.9</f>
        <v>0.25379999999999997</v>
      </c>
    </row>
    <row r="48" spans="1:4" x14ac:dyDescent="0.25">
      <c r="A48" s="20" t="s">
        <v>44</v>
      </c>
      <c r="B48" s="21">
        <v>0.59499999999999997</v>
      </c>
      <c r="C48" s="21">
        <v>0.53600000000000003</v>
      </c>
      <c r="D48" s="12">
        <f t="shared" si="1"/>
        <v>0.48240000000000005</v>
      </c>
    </row>
    <row r="49" spans="1:4" x14ac:dyDescent="0.25">
      <c r="A49" s="20" t="s">
        <v>45</v>
      </c>
      <c r="B49" s="21">
        <v>0.11899999999999999</v>
      </c>
      <c r="C49" s="21">
        <v>0.11</v>
      </c>
      <c r="D49" s="12">
        <f t="shared" si="1"/>
        <v>9.9000000000000005E-2</v>
      </c>
    </row>
    <row r="50" spans="1:4" x14ac:dyDescent="0.25">
      <c r="A50" s="20" t="s">
        <v>46</v>
      </c>
      <c r="B50" s="21">
        <v>1.141</v>
      </c>
      <c r="C50" s="21">
        <v>1.4850000000000001</v>
      </c>
      <c r="D50" s="12">
        <f t="shared" si="1"/>
        <v>1.3365</v>
      </c>
    </row>
    <row r="51" spans="1:4" x14ac:dyDescent="0.25">
      <c r="A51" s="20" t="s">
        <v>47</v>
      </c>
      <c r="B51" s="21">
        <v>1.6040000000000001</v>
      </c>
      <c r="C51" s="21">
        <v>1.57</v>
      </c>
      <c r="D51" s="12">
        <f t="shared" si="1"/>
        <v>1.413</v>
      </c>
    </row>
    <row r="52" spans="1:4" x14ac:dyDescent="0.25">
      <c r="A52" s="20" t="s">
        <v>48</v>
      </c>
      <c r="B52" s="21">
        <v>0.69299999999999995</v>
      </c>
      <c r="C52" s="21">
        <v>0.68100000000000005</v>
      </c>
      <c r="D52" s="12">
        <f t="shared" si="1"/>
        <v>0.61290000000000011</v>
      </c>
    </row>
    <row r="53" spans="1:4" x14ac:dyDescent="0.25">
      <c r="A53" s="20" t="s">
        <v>49</v>
      </c>
      <c r="B53" s="22">
        <v>7.1999999999999998E-3</v>
      </c>
      <c r="C53" s="23">
        <v>2.2800000000000001E-2</v>
      </c>
      <c r="D53" s="13">
        <f>C53*0.9</f>
        <v>2.052E-2</v>
      </c>
    </row>
    <row r="54" spans="1:4" x14ac:dyDescent="0.25">
      <c r="A54" s="20" t="s">
        <v>50</v>
      </c>
      <c r="B54" s="23">
        <v>0.41899999999999998</v>
      </c>
      <c r="C54" s="23">
        <v>0.40100000000000002</v>
      </c>
      <c r="D54" s="12">
        <f>C54*0.9</f>
        <v>0.36090000000000005</v>
      </c>
    </row>
    <row r="55" spans="1:4" x14ac:dyDescent="0.25">
      <c r="A55" s="20" t="s">
        <v>51</v>
      </c>
      <c r="B55" s="22">
        <v>4.09</v>
      </c>
      <c r="C55" s="23">
        <v>6.84</v>
      </c>
      <c r="D55" s="13">
        <f>C55*0.9</f>
        <v>6.1559999999999997</v>
      </c>
    </row>
    <row r="56" spans="1:4" x14ac:dyDescent="0.25">
      <c r="A56" s="20" t="s">
        <v>52</v>
      </c>
      <c r="B56" s="22">
        <v>8.9999999999999993E-3</v>
      </c>
      <c r="C56" s="23">
        <v>0.187</v>
      </c>
      <c r="D56" s="13">
        <f>C56*0.9</f>
        <v>0.16830000000000001</v>
      </c>
    </row>
    <row r="57" spans="1:4" ht="15.75" thickBot="1" x14ac:dyDescent="0.3">
      <c r="A57" s="24" t="s">
        <v>53</v>
      </c>
      <c r="B57" s="25">
        <v>0.314</v>
      </c>
      <c r="C57" s="26">
        <v>0.38900000000000001</v>
      </c>
      <c r="D57" s="14">
        <f>C57*0.9</f>
        <v>0.35010000000000002</v>
      </c>
    </row>
    <row r="58" spans="1:4" ht="15.75" thickBot="1" x14ac:dyDescent="0.3"/>
    <row r="59" spans="1:4" x14ac:dyDescent="0.25">
      <c r="A59" s="40" t="s">
        <v>54</v>
      </c>
      <c r="B59" s="41"/>
      <c r="C59" s="41"/>
      <c r="D59" s="42"/>
    </row>
    <row r="60" spans="1:4" x14ac:dyDescent="0.25">
      <c r="A60" s="28" t="s">
        <v>0</v>
      </c>
      <c r="B60" s="29" t="s">
        <v>61</v>
      </c>
      <c r="C60" s="30" t="s">
        <v>62</v>
      </c>
      <c r="D60" s="31" t="s">
        <v>63</v>
      </c>
    </row>
    <row r="61" spans="1:4" x14ac:dyDescent="0.25">
      <c r="A61" s="20" t="s">
        <v>55</v>
      </c>
      <c r="B61" s="22">
        <v>1.6</v>
      </c>
      <c r="C61" s="23">
        <v>47.3</v>
      </c>
      <c r="D61" s="32">
        <f>C61*0.9</f>
        <v>42.57</v>
      </c>
    </row>
    <row r="62" spans="1:4" ht="15.75" thickBot="1" x14ac:dyDescent="0.3">
      <c r="A62" s="24" t="s">
        <v>56</v>
      </c>
      <c r="B62" s="25">
        <v>34.299999999999997</v>
      </c>
      <c r="C62" s="26">
        <v>42.6</v>
      </c>
      <c r="D62" s="33">
        <f>C62*0.9</f>
        <v>38.340000000000003</v>
      </c>
    </row>
  </sheetData>
  <sheetProtection algorithmName="SHA-512" hashValue="gynqJDIQ/5focRJn6IY4i6U16vLYQ3EyCuZsnze/cjr1QuWy5jsgH2DPmXKxLyIthB/5N07RG/0OyWgBrTmNOg==" saltValue="PyzV5QuZqEnWaDF9CvkFFA==" spinCount="100000" sheet="1" formatCells="0" formatColumns="0" formatRows="0" insertColumns="0" insertRows="0" insertHyperlinks="0" deleteColumns="0" deleteRows="0" sort="0" autoFilter="0" pivotTables="0"/>
  <mergeCells count="4">
    <mergeCell ref="A2:D2"/>
    <mergeCell ref="A42:D42"/>
    <mergeCell ref="A59:D59"/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valori soglia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Bellucci</dc:creator>
  <cp:lastModifiedBy>Bellucci Alessandra</cp:lastModifiedBy>
  <dcterms:created xsi:type="dcterms:W3CDTF">2024-12-13T09:46:40Z</dcterms:created>
  <dcterms:modified xsi:type="dcterms:W3CDTF">2025-06-19T07:53:17Z</dcterms:modified>
</cp:coreProperties>
</file>