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riccardo.liburdi\Documents\__ISPRA_Home\FinanzaSostenibile_Indicatori_Finsost\"/>
    </mc:Choice>
  </mc:AlternateContent>
  <xr:revisionPtr revIDLastSave="0" documentId="13_ncr:1_{89E4532F-DD52-4316-90D6-DD8F7EB1BF22}" xr6:coauthVersionLast="47" xr6:coauthVersionMax="47" xr10:uidLastSave="{00000000-0000-0000-0000-000000000000}"/>
  <bookViews>
    <workbookView xWindow="-108" yWindow="-108" windowWidth="23256" windowHeight="12456" tabRatio="775" activeTab="2" xr2:uid="{00000000-000D-0000-FFFF-FFFF00000000}"/>
  </bookViews>
  <sheets>
    <sheet name="EMISS_IndustryResidentialWaste " sheetId="13" r:id="rId1"/>
    <sheet name="FE_IndustryResidentialWaste" sheetId="1" r:id="rId2"/>
    <sheet name="Parametri_Standard2021" sheetId="15" r:id="rId3"/>
    <sheet name="07_Road_Trasport" sheetId="3" r:id="rId4"/>
    <sheet name="Legenda_RoadTransp" sheetId="12" r:id="rId5"/>
    <sheet name="FE_roadTrasp_Aggreg1" sheetId="10" r:id="rId6"/>
    <sheet name="FE_roadTrasp_Aggreg2" sheetId="9" r:id="rId7"/>
    <sheet name="08_OffRoads" sheetId="2" r:id="rId8"/>
    <sheet name="NACE_SNAP(Corinair Activity)" sheetId="8" r:id="rId9"/>
    <sheet name="SNAP (ITA)" sheetId="7" r:id="rId10"/>
    <sheet name="Foglio1" sheetId="11" r:id="rId11"/>
  </sheets>
  <externalReferences>
    <externalReference r:id="rId12"/>
  </externalReferences>
  <definedNames>
    <definedName name="_xlnm._FilterDatabase" localSheetId="3" hidden="1">'07_Road_Trasport'!$A$1:$JR$320</definedName>
    <definedName name="_xlnm._FilterDatabase" localSheetId="8" hidden="1">'NACE_SNAP(Corinair Activity)'!$A$3:$E$737</definedName>
    <definedName name="_xlnm._FilterDatabase" localSheetId="9" hidden="1">'SNAP (ITA)'!$A$1:$D$623</definedName>
    <definedName name="_ftn1" localSheetId="2">Parametri_Standard2021!$A$67</definedName>
    <definedName name="_ftn2" localSheetId="2">Parametri_Standard2021!$A$68</definedName>
    <definedName name="_ftn3" localSheetId="2">Parametri_Standard2021!$A$69</definedName>
    <definedName name="_ftnref1" localSheetId="2">Parametri_Standard2021!$F$2</definedName>
    <definedName name="_ftnref2" localSheetId="2">Parametri_Standard2021!$C$5</definedName>
    <definedName name="_ftnref3" localSheetId="2">Parametri_Standard2021!$A$53</definedName>
    <definedName name="DB_ON_LINE_DEF_PUNT" localSheetId="2">#REF!</definedName>
    <definedName name="DB_ON_LINE_DEF_PUNT" localSheetId="9">#REF!</definedName>
    <definedName name="DB_ON_LINE_DEF_PUNT">#REF!</definedName>
    <definedName name="pselect_sec_to_nfr_5" localSheetId="2">'[1]NACE_SNAP(Corinair Activity)'!#REF!</definedName>
    <definedName name="pselect_sec_to_nfr_5">'NACE_SNAP(Corinair Activity)'!#REF!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15" l="1"/>
  <c r="N20" i="15"/>
  <c r="E36" i="15"/>
  <c r="Q35" i="15"/>
  <c r="E34" i="15"/>
  <c r="N33" i="15"/>
  <c r="N36" i="15" s="1"/>
  <c r="N31" i="15"/>
  <c r="N32" i="15" s="1"/>
  <c r="E29" i="15"/>
  <c r="N28" i="15"/>
  <c r="E26" i="15"/>
  <c r="N25" i="15"/>
  <c r="N26" i="15" s="1"/>
  <c r="E24" i="15"/>
  <c r="N22" i="15"/>
  <c r="E22" i="15"/>
  <c r="N16" i="15"/>
  <c r="E16" i="15"/>
  <c r="E14" i="15"/>
  <c r="N7" i="15" s="1"/>
  <c r="N8" i="15" s="1"/>
  <c r="N10" i="15"/>
  <c r="E10" i="15"/>
  <c r="N13" i="15" s="1"/>
  <c r="N14" i="15" s="1"/>
  <c r="I8" i="15"/>
  <c r="H8" i="15"/>
  <c r="E8" i="15"/>
  <c r="N34" i="15" l="1"/>
  <c r="O37" i="2" l="1"/>
  <c r="L37" i="2"/>
  <c r="AI496" i="13" l="1"/>
  <c r="AH496" i="13"/>
  <c r="AG496" i="13"/>
  <c r="AF496" i="13"/>
  <c r="AD496" i="13"/>
  <c r="AC496" i="13"/>
  <c r="AB496" i="13"/>
  <c r="AA496" i="13"/>
  <c r="Z496" i="13"/>
  <c r="Y496" i="13"/>
  <c r="X496" i="13"/>
  <c r="AA491" i="13"/>
  <c r="Z491" i="13"/>
  <c r="Y491" i="13"/>
  <c r="X491" i="13"/>
  <c r="O496" i="13"/>
  <c r="P496" i="13"/>
  <c r="Q496" i="13"/>
  <c r="R496" i="13"/>
  <c r="S496" i="13"/>
  <c r="T496" i="13"/>
  <c r="U496" i="13"/>
  <c r="V496" i="13"/>
  <c r="N496" i="13"/>
  <c r="T491" i="13"/>
  <c r="R491" i="13"/>
  <c r="O491" i="13"/>
  <c r="AI487" i="13"/>
  <c r="AI486" i="13"/>
  <c r="AH487" i="13"/>
  <c r="AH486" i="13"/>
  <c r="AG487" i="13"/>
  <c r="AG486" i="13"/>
  <c r="AF487" i="13"/>
  <c r="AF486" i="13"/>
  <c r="AC487" i="13"/>
  <c r="AD487" i="13"/>
  <c r="AB487" i="13"/>
  <c r="AB486" i="13"/>
  <c r="AA487" i="13"/>
  <c r="AA486" i="13"/>
  <c r="Z487" i="13"/>
  <c r="Z486" i="13"/>
  <c r="X487" i="13"/>
  <c r="Y486" i="13"/>
  <c r="X486" i="13"/>
  <c r="AF482" i="13"/>
  <c r="AG482" i="13"/>
  <c r="AH482" i="13"/>
  <c r="AI482" i="13"/>
  <c r="AI481" i="13"/>
  <c r="AH481" i="13"/>
  <c r="AG481" i="13"/>
  <c r="AF481" i="13"/>
  <c r="AI479" i="13"/>
  <c r="AH479" i="13"/>
  <c r="AG479" i="13"/>
  <c r="AF479" i="13"/>
  <c r="AI477" i="13"/>
  <c r="AH477" i="13"/>
  <c r="AG477" i="13"/>
  <c r="AF477" i="13"/>
  <c r="AI476" i="13"/>
  <c r="AH476" i="13"/>
  <c r="AG476" i="13"/>
  <c r="AF476" i="13"/>
  <c r="AB482" i="13"/>
  <c r="AD481" i="13"/>
  <c r="AD479" i="13"/>
  <c r="AD477" i="13"/>
  <c r="AD476" i="13"/>
  <c r="AC481" i="13"/>
  <c r="AC479" i="13"/>
  <c r="AC477" i="13"/>
  <c r="AC476" i="13"/>
  <c r="AB481" i="13"/>
  <c r="AB479" i="13"/>
  <c r="AB477" i="13"/>
  <c r="AB476" i="13"/>
  <c r="Z483" i="13"/>
  <c r="X483" i="13" l="1"/>
  <c r="AA481" i="13"/>
  <c r="AA479" i="13"/>
  <c r="AA477" i="13"/>
  <c r="AA476" i="13"/>
  <c r="Z482" i="13"/>
  <c r="Z481" i="13"/>
  <c r="Z479" i="13"/>
  <c r="Z477" i="13"/>
  <c r="Z476" i="13"/>
  <c r="Y482" i="13"/>
  <c r="Y481" i="13"/>
  <c r="Y479" i="13"/>
  <c r="Y477" i="13"/>
  <c r="Y476" i="13"/>
  <c r="X482" i="13"/>
  <c r="X481" i="13"/>
  <c r="X479" i="13"/>
  <c r="X477" i="13"/>
  <c r="X476" i="13"/>
  <c r="N487" i="13"/>
  <c r="O487" i="13"/>
  <c r="P487" i="13"/>
  <c r="Q487" i="13"/>
  <c r="R487" i="13"/>
  <c r="S487" i="13"/>
  <c r="T487" i="13"/>
  <c r="U487" i="13"/>
  <c r="V487" i="13"/>
  <c r="O486" i="13"/>
  <c r="P486" i="13"/>
  <c r="Q486" i="13"/>
  <c r="R486" i="13"/>
  <c r="S486" i="13"/>
  <c r="T486" i="13"/>
  <c r="U486" i="13"/>
  <c r="V486" i="13"/>
  <c r="N486" i="13"/>
  <c r="O476" i="13"/>
  <c r="P476" i="13"/>
  <c r="Q476" i="13"/>
  <c r="R476" i="13"/>
  <c r="S476" i="13"/>
  <c r="T476" i="13"/>
  <c r="U476" i="13"/>
  <c r="V476" i="13"/>
  <c r="O477" i="13"/>
  <c r="P477" i="13"/>
  <c r="Q477" i="13"/>
  <c r="R477" i="13"/>
  <c r="S477" i="13"/>
  <c r="T477" i="13"/>
  <c r="U477" i="13"/>
  <c r="V477" i="13"/>
  <c r="O479" i="13"/>
  <c r="P479" i="13"/>
  <c r="Q479" i="13"/>
  <c r="R479" i="13"/>
  <c r="S479" i="13"/>
  <c r="T479" i="13"/>
  <c r="U479" i="13"/>
  <c r="V479" i="13"/>
  <c r="O481" i="13"/>
  <c r="P481" i="13"/>
  <c r="Q481" i="13"/>
  <c r="R481" i="13"/>
  <c r="S481" i="13"/>
  <c r="T481" i="13"/>
  <c r="U481" i="13"/>
  <c r="O482" i="13"/>
  <c r="P482" i="13"/>
  <c r="Q482" i="13"/>
  <c r="R482" i="13"/>
  <c r="S482" i="13"/>
  <c r="T482" i="13"/>
  <c r="U482" i="13"/>
  <c r="V482" i="13"/>
  <c r="N482" i="13"/>
  <c r="N481" i="13"/>
  <c r="N479" i="13"/>
  <c r="N477" i="13"/>
  <c r="N476" i="13"/>
  <c r="M484" i="13"/>
  <c r="L496" i="13"/>
  <c r="M494" i="13"/>
  <c r="M493" i="13"/>
  <c r="L495" i="13"/>
  <c r="K495" i="13"/>
  <c r="J495" i="13"/>
  <c r="H495" i="13"/>
  <c r="G495" i="13"/>
  <c r="I496" i="13"/>
  <c r="I495" i="13"/>
  <c r="I494" i="13"/>
  <c r="I493" i="13"/>
  <c r="H493" i="13"/>
  <c r="L490" i="13"/>
  <c r="L489" i="13"/>
  <c r="I490" i="13"/>
  <c r="H490" i="13"/>
  <c r="I489" i="13"/>
  <c r="H489" i="13"/>
  <c r="L487" i="13"/>
  <c r="L486" i="13"/>
  <c r="J487" i="13"/>
  <c r="J486" i="13"/>
  <c r="I487" i="13"/>
  <c r="H487" i="13"/>
  <c r="G487" i="13"/>
  <c r="F487" i="13"/>
  <c r="I486" i="13"/>
  <c r="H486" i="13"/>
  <c r="G486" i="13"/>
  <c r="F486" i="13"/>
  <c r="I484" i="13"/>
  <c r="H484" i="13"/>
  <c r="M476" i="13"/>
  <c r="K482" i="13"/>
  <c r="K481" i="13"/>
  <c r="K480" i="13"/>
  <c r="K479" i="13"/>
  <c r="K478" i="13"/>
  <c r="K477" i="13"/>
  <c r="K476" i="13"/>
  <c r="J482" i="13"/>
  <c r="J481" i="13"/>
  <c r="J479" i="13"/>
  <c r="J477" i="13"/>
  <c r="J476" i="13"/>
  <c r="L482" i="13"/>
  <c r="L481" i="13"/>
  <c r="L479" i="13"/>
  <c r="L478" i="13"/>
  <c r="L477" i="13"/>
  <c r="L476" i="13"/>
  <c r="G476" i="13"/>
  <c r="H476" i="13"/>
  <c r="I476" i="13"/>
  <c r="G477" i="13"/>
  <c r="H477" i="13"/>
  <c r="I477" i="13"/>
  <c r="G478" i="13"/>
  <c r="H478" i="13"/>
  <c r="I478" i="13"/>
  <c r="G479" i="13"/>
  <c r="H479" i="13"/>
  <c r="I479" i="13"/>
  <c r="G481" i="13"/>
  <c r="H481" i="13"/>
  <c r="I481" i="13"/>
  <c r="G482" i="13"/>
  <c r="H482" i="13"/>
  <c r="I482" i="13"/>
  <c r="F482" i="13"/>
  <c r="F481" i="13"/>
  <c r="F479" i="13"/>
  <c r="F478" i="13"/>
  <c r="F477" i="13"/>
  <c r="F476" i="13"/>
  <c r="AI456" i="13"/>
  <c r="AH456" i="13"/>
  <c r="AG456" i="13"/>
  <c r="AF456" i="13"/>
  <c r="AE452" i="13"/>
  <c r="AF469" i="13"/>
  <c r="AB469" i="13"/>
  <c r="AA469" i="13"/>
  <c r="X470" i="13"/>
  <c r="W470" i="13"/>
  <c r="Z468" i="13"/>
  <c r="X468" i="13"/>
  <c r="W468" i="13"/>
  <c r="O469" i="13"/>
  <c r="O468" i="13"/>
  <c r="M469" i="13"/>
  <c r="F468" i="13"/>
  <c r="G469" i="13"/>
  <c r="G468" i="13"/>
  <c r="H469" i="13"/>
  <c r="J469" i="13"/>
  <c r="J468" i="13"/>
  <c r="L468" i="13"/>
  <c r="L465" i="13"/>
  <c r="L464" i="13"/>
  <c r="AB455" i="13"/>
  <c r="Z453" i="13"/>
  <c r="X453" i="13"/>
  <c r="W453" i="13"/>
  <c r="K459" i="13"/>
  <c r="K458" i="13"/>
  <c r="K455" i="13"/>
  <c r="K454" i="13"/>
  <c r="K453" i="13"/>
  <c r="K452" i="13"/>
  <c r="K451" i="13"/>
  <c r="K450" i="13"/>
  <c r="H459" i="13"/>
  <c r="H458" i="13"/>
  <c r="H455" i="13"/>
  <c r="H454" i="13"/>
  <c r="H453" i="13"/>
  <c r="H452" i="13"/>
  <c r="H451" i="13"/>
  <c r="H450" i="13"/>
  <c r="AE443" i="13"/>
  <c r="AE439" i="13"/>
  <c r="AE438" i="13"/>
  <c r="Z435" i="13"/>
  <c r="Z434" i="13"/>
  <c r="W435" i="13"/>
  <c r="X435" i="13"/>
  <c r="X434" i="13"/>
  <c r="W434" i="13"/>
  <c r="K446" i="13"/>
  <c r="K445" i="13"/>
  <c r="K443" i="13"/>
  <c r="K442" i="13"/>
  <c r="K441" i="13"/>
  <c r="K440" i="13"/>
  <c r="K439" i="13"/>
  <c r="K438" i="13"/>
  <c r="K437" i="13"/>
  <c r="K436" i="13"/>
  <c r="K434" i="13"/>
  <c r="H436" i="13"/>
  <c r="H437" i="13"/>
  <c r="H438" i="13"/>
  <c r="H439" i="13"/>
  <c r="H440" i="13"/>
  <c r="H441" i="13"/>
  <c r="H442" i="13"/>
  <c r="H443" i="13"/>
  <c r="H445" i="13"/>
  <c r="H446" i="13"/>
  <c r="H434" i="13"/>
  <c r="AE428" i="13"/>
  <c r="K429" i="13"/>
  <c r="K428" i="13"/>
  <c r="H429" i="13"/>
  <c r="H428" i="13"/>
  <c r="AE424" i="13"/>
  <c r="AE423" i="13"/>
  <c r="AE422" i="13"/>
  <c r="AE421" i="13"/>
  <c r="AE420" i="13"/>
  <c r="AE419" i="13"/>
  <c r="AE418" i="13"/>
  <c r="AE417" i="13"/>
  <c r="K424" i="13"/>
  <c r="K423" i="13"/>
  <c r="K422" i="13"/>
  <c r="K421" i="13"/>
  <c r="K420" i="13"/>
  <c r="K419" i="13"/>
  <c r="K418" i="13"/>
  <c r="K417" i="13"/>
  <c r="H418" i="13"/>
  <c r="H419" i="13"/>
  <c r="H420" i="13"/>
  <c r="H421" i="13"/>
  <c r="H422" i="13"/>
  <c r="H423" i="13"/>
  <c r="H424" i="13"/>
  <c r="H417" i="13"/>
  <c r="W386" i="13"/>
  <c r="AE406" i="13" l="1"/>
  <c r="AE405" i="13"/>
  <c r="AE404" i="13"/>
  <c r="K410" i="13"/>
  <c r="K409" i="13"/>
  <c r="K401" i="13"/>
  <c r="L397" i="13"/>
  <c r="K397" i="13"/>
  <c r="L396" i="13"/>
  <c r="K396" i="13"/>
  <c r="L391" i="13"/>
  <c r="K391" i="13"/>
  <c r="L390" i="13"/>
  <c r="K390" i="13"/>
  <c r="K384" i="13"/>
  <c r="K383" i="13"/>
  <c r="K382" i="13"/>
  <c r="K381" i="13"/>
  <c r="I384" i="13"/>
  <c r="I383" i="13"/>
  <c r="I382" i="13"/>
  <c r="I381" i="13"/>
  <c r="I387" i="13"/>
  <c r="I391" i="13"/>
  <c r="I390" i="13"/>
  <c r="I397" i="13"/>
  <c r="I396" i="13"/>
  <c r="I401" i="13"/>
  <c r="I410" i="13"/>
  <c r="I409" i="13"/>
  <c r="H410" i="13"/>
  <c r="H409" i="13"/>
  <c r="H406" i="13"/>
  <c r="H405" i="13"/>
  <c r="H404" i="13"/>
  <c r="H401" i="13"/>
  <c r="H400" i="13"/>
  <c r="H397" i="13"/>
  <c r="H396" i="13"/>
  <c r="H391" i="13"/>
  <c r="H390" i="13"/>
  <c r="H383" i="13"/>
  <c r="H381" i="13"/>
  <c r="AE346" i="13" l="1"/>
  <c r="AE345" i="13"/>
  <c r="Z346" i="13"/>
  <c r="Z345" i="13"/>
  <c r="Z369" i="13"/>
  <c r="Z368" i="13"/>
  <c r="Z367" i="13"/>
  <c r="X369" i="13"/>
  <c r="W369" i="13"/>
  <c r="X368" i="13"/>
  <c r="W368" i="13"/>
  <c r="X367" i="13"/>
  <c r="W367" i="13"/>
  <c r="Z364" i="13"/>
  <c r="X365" i="13"/>
  <c r="W365" i="13"/>
  <c r="Z366" i="13"/>
  <c r="X366" i="13"/>
  <c r="W366" i="13"/>
  <c r="Z363" i="13"/>
  <c r="Y363" i="13"/>
  <c r="X363" i="13"/>
  <c r="W363" i="13"/>
  <c r="Z352" i="13"/>
  <c r="Z348" i="13"/>
  <c r="Z343" i="13"/>
  <c r="Z339" i="13"/>
  <c r="Y353" i="13"/>
  <c r="X353" i="13"/>
  <c r="W353" i="13"/>
  <c r="Y352" i="13"/>
  <c r="X352" i="13"/>
  <c r="W352" i="13"/>
  <c r="Y348" i="13"/>
  <c r="X348" i="13"/>
  <c r="W348" i="13"/>
  <c r="Y346" i="13"/>
  <c r="X346" i="13"/>
  <c r="W346" i="13"/>
  <c r="Y345" i="13"/>
  <c r="X345" i="13"/>
  <c r="W345" i="13"/>
  <c r="W343" i="13"/>
  <c r="Y339" i="13"/>
  <c r="X339" i="13"/>
  <c r="W339" i="13"/>
  <c r="T354" i="13"/>
  <c r="G340" i="13"/>
  <c r="F340" i="13"/>
  <c r="G339" i="13"/>
  <c r="F339" i="13"/>
  <c r="M363" i="13"/>
  <c r="K374" i="13"/>
  <c r="K373" i="13"/>
  <c r="K372" i="13"/>
  <c r="K371" i="13"/>
  <c r="K370" i="13"/>
  <c r="K363" i="13"/>
  <c r="K362" i="13"/>
  <c r="K361" i="13"/>
  <c r="K360" i="13"/>
  <c r="K359" i="13"/>
  <c r="K358" i="13"/>
  <c r="K353" i="13"/>
  <c r="K352" i="13"/>
  <c r="K350" i="13"/>
  <c r="K348" i="13"/>
  <c r="J345" i="13"/>
  <c r="J363" i="13"/>
  <c r="G363" i="13"/>
  <c r="F363" i="13"/>
  <c r="H370" i="13"/>
  <c r="H340" i="13"/>
  <c r="H341" i="13"/>
  <c r="H342" i="13"/>
  <c r="H343" i="13"/>
  <c r="H344" i="13"/>
  <c r="H345" i="13"/>
  <c r="H346" i="13"/>
  <c r="H339" i="13"/>
  <c r="H337" i="13"/>
  <c r="AE331" i="13"/>
  <c r="AE330" i="13"/>
  <c r="AE326" i="13"/>
  <c r="AE322" i="13"/>
  <c r="AE315" i="13"/>
  <c r="AE314" i="13"/>
  <c r="AE311" i="13"/>
  <c r="AE310" i="13"/>
  <c r="AE306" i="13"/>
  <c r="AE305" i="13"/>
  <c r="Y332" i="13"/>
  <c r="X332" i="13"/>
  <c r="W332" i="13"/>
  <c r="Y323" i="13"/>
  <c r="X323" i="13"/>
  <c r="W323" i="13"/>
  <c r="Y319" i="13"/>
  <c r="X319" i="13"/>
  <c r="W319" i="13"/>
  <c r="W311" i="13"/>
  <c r="X311" i="13"/>
  <c r="Y311" i="13"/>
  <c r="W312" i="13"/>
  <c r="X312" i="13"/>
  <c r="Y312" i="13"/>
  <c r="Y310" i="13"/>
  <c r="X310" i="13"/>
  <c r="W310" i="13"/>
  <c r="M324" i="13"/>
  <c r="L325" i="13"/>
  <c r="K325" i="13"/>
  <c r="J321" i="13"/>
  <c r="J323" i="13"/>
  <c r="I320" i="13"/>
  <c r="I306" i="13"/>
  <c r="I305" i="13"/>
  <c r="I319" i="13"/>
  <c r="H332" i="13"/>
  <c r="H331" i="13"/>
  <c r="G325" i="13"/>
  <c r="H326" i="13"/>
  <c r="G323" i="13"/>
  <c r="F323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05" i="13"/>
  <c r="F302" i="13"/>
  <c r="AE289" i="13"/>
  <c r="Y296" i="13"/>
  <c r="X296" i="13"/>
  <c r="W296" i="13"/>
  <c r="Y295" i="13"/>
  <c r="X295" i="13"/>
  <c r="W295" i="13"/>
  <c r="Y294" i="13"/>
  <c r="X294" i="13"/>
  <c r="W294" i="13"/>
  <c r="Y293" i="13"/>
  <c r="X293" i="13"/>
  <c r="W293" i="13"/>
  <c r="Y291" i="13"/>
  <c r="X291" i="13"/>
  <c r="W291" i="13"/>
  <c r="Y290" i="13"/>
  <c r="X290" i="13"/>
  <c r="W290" i="13"/>
  <c r="O300" i="13"/>
  <c r="S275" i="13"/>
  <c r="W277" i="13"/>
  <c r="W276" i="13"/>
  <c r="W275" i="13"/>
  <c r="X276" i="13"/>
  <c r="X275" i="13"/>
  <c r="Y276" i="13"/>
  <c r="Y275" i="13"/>
  <c r="AE275" i="13"/>
  <c r="AB275" i="13"/>
  <c r="K298" i="13"/>
  <c r="F296" i="13"/>
  <c r="G296" i="13"/>
  <c r="F295" i="13"/>
  <c r="G295" i="13"/>
  <c r="H295" i="13"/>
  <c r="I295" i="13"/>
  <c r="J295" i="13"/>
  <c r="K295" i="13"/>
  <c r="G293" i="13"/>
  <c r="G291" i="13"/>
  <c r="M294" i="13"/>
  <c r="M293" i="13"/>
  <c r="M291" i="13"/>
  <c r="M290" i="13"/>
  <c r="M289" i="13"/>
  <c r="M288" i="13"/>
  <c r="L288" i="13"/>
  <c r="K289" i="13"/>
  <c r="J289" i="13"/>
  <c r="H289" i="13"/>
  <c r="G289" i="13"/>
  <c r="G288" i="13"/>
  <c r="F289" i="13"/>
  <c r="F287" i="13"/>
  <c r="X277" i="13"/>
  <c r="O275" i="13"/>
  <c r="V275" i="13"/>
  <c r="K283" i="13"/>
  <c r="H277" i="13"/>
  <c r="H275" i="13"/>
  <c r="J276" i="13"/>
  <c r="J275" i="13"/>
  <c r="K276" i="13"/>
  <c r="K275" i="13"/>
  <c r="G275" i="13"/>
  <c r="G276" i="13"/>
  <c r="F276" i="13"/>
  <c r="F275" i="13"/>
  <c r="AE253" i="13"/>
  <c r="AE252" i="13"/>
  <c r="AE265" i="13"/>
  <c r="AB265" i="13"/>
  <c r="AC265" i="13"/>
  <c r="AC264" i="13"/>
  <c r="AC263" i="13"/>
  <c r="AA265" i="13"/>
  <c r="AB268" i="13"/>
  <c r="AB267" i="13"/>
  <c r="AB259" i="13"/>
  <c r="AB258" i="13"/>
  <c r="AB253" i="13"/>
  <c r="AB252" i="13"/>
  <c r="W265" i="13"/>
  <c r="X265" i="13"/>
  <c r="Y265" i="13"/>
  <c r="Y271" i="13"/>
  <c r="X271" i="13"/>
  <c r="W271" i="13"/>
  <c r="Y270" i="13"/>
  <c r="X270" i="13"/>
  <c r="W270" i="13"/>
  <c r="Y268" i="13"/>
  <c r="X268" i="13"/>
  <c r="W268" i="13"/>
  <c r="Y267" i="13"/>
  <c r="X267" i="13"/>
  <c r="W267" i="13"/>
  <c r="Y264" i="13"/>
  <c r="X264" i="13"/>
  <c r="W264" i="13"/>
  <c r="Y263" i="13"/>
  <c r="X263" i="13"/>
  <c r="W263" i="13"/>
  <c r="Y259" i="13"/>
  <c r="X259" i="13"/>
  <c r="W259" i="13"/>
  <c r="Y258" i="13"/>
  <c r="X258" i="13"/>
  <c r="W258" i="13"/>
  <c r="Y256" i="13"/>
  <c r="X256" i="13"/>
  <c r="W256" i="13"/>
  <c r="Y255" i="13"/>
  <c r="X255" i="13"/>
  <c r="W255" i="13"/>
  <c r="X252" i="13"/>
  <c r="Y252" i="13"/>
  <c r="X253" i="13"/>
  <c r="Y253" i="13"/>
  <c r="W253" i="13"/>
  <c r="W252" i="13"/>
  <c r="O265" i="13"/>
  <c r="P265" i="13"/>
  <c r="Q265" i="13"/>
  <c r="R265" i="13"/>
  <c r="S265" i="13"/>
  <c r="T265" i="13"/>
  <c r="U265" i="13"/>
  <c r="V265" i="13"/>
  <c r="Q263" i="13"/>
  <c r="R263" i="13"/>
  <c r="S263" i="13"/>
  <c r="T263" i="13"/>
  <c r="U263" i="13"/>
  <c r="V263" i="13"/>
  <c r="Q264" i="13"/>
  <c r="R264" i="13"/>
  <c r="S264" i="13"/>
  <c r="T264" i="13"/>
  <c r="U264" i="13"/>
  <c r="V264" i="13"/>
  <c r="P264" i="13"/>
  <c r="P263" i="13"/>
  <c r="O264" i="13"/>
  <c r="O263" i="13"/>
  <c r="N264" i="13"/>
  <c r="N263" i="13"/>
  <c r="V259" i="13"/>
  <c r="T259" i="13"/>
  <c r="R259" i="13"/>
  <c r="Q259" i="13"/>
  <c r="P259" i="13"/>
  <c r="O259" i="13"/>
  <c r="N259" i="13"/>
  <c r="V258" i="13"/>
  <c r="T258" i="13"/>
  <c r="R258" i="13"/>
  <c r="Q258" i="13"/>
  <c r="P258" i="13"/>
  <c r="O258" i="13"/>
  <c r="N258" i="13"/>
  <c r="V253" i="13"/>
  <c r="V252" i="13"/>
  <c r="O252" i="13"/>
  <c r="P252" i="13"/>
  <c r="Q252" i="13"/>
  <c r="R252" i="13"/>
  <c r="S252" i="13"/>
  <c r="T252" i="13"/>
  <c r="O253" i="13"/>
  <c r="P253" i="13"/>
  <c r="Q253" i="13"/>
  <c r="R253" i="13"/>
  <c r="S253" i="13"/>
  <c r="T253" i="13"/>
  <c r="N253" i="13"/>
  <c r="N252" i="13"/>
  <c r="I265" i="13"/>
  <c r="H265" i="13"/>
  <c r="F265" i="13"/>
  <c r="G265" i="13"/>
  <c r="I268" i="13"/>
  <c r="H268" i="13"/>
  <c r="H256" i="13"/>
  <c r="I256" i="13"/>
  <c r="K256" i="13"/>
  <c r="K254" i="13"/>
  <c r="I253" i="13"/>
  <c r="H253" i="13"/>
  <c r="I252" i="13"/>
  <c r="H252" i="13"/>
  <c r="K265" i="13"/>
  <c r="J265" i="13"/>
  <c r="I267" i="13"/>
  <c r="H267" i="13"/>
  <c r="G263" i="13"/>
  <c r="H263" i="13"/>
  <c r="I263" i="13"/>
  <c r="J263" i="13"/>
  <c r="G264" i="13"/>
  <c r="H264" i="13"/>
  <c r="I264" i="13"/>
  <c r="J264" i="13"/>
  <c r="F271" i="13"/>
  <c r="F270" i="13"/>
  <c r="F264" i="13"/>
  <c r="F263" i="13"/>
  <c r="F259" i="13"/>
  <c r="F258" i="13"/>
  <c r="W244" i="13"/>
  <c r="W243" i="13"/>
  <c r="M242" i="13"/>
  <c r="H245" i="13"/>
  <c r="K244" i="13"/>
  <c r="J244" i="13"/>
  <c r="K243" i="13"/>
  <c r="J243" i="13"/>
  <c r="G244" i="13"/>
  <c r="F244" i="13"/>
  <c r="G243" i="13"/>
  <c r="F243" i="13"/>
  <c r="I242" i="13"/>
  <c r="H242" i="13"/>
  <c r="AD216" i="13"/>
  <c r="AC216" i="13"/>
  <c r="AB216" i="13"/>
  <c r="AD219" i="13"/>
  <c r="AB223" i="13"/>
  <c r="AB213" i="13"/>
  <c r="AA219" i="13"/>
  <c r="AA216" i="13"/>
  <c r="AA215" i="13"/>
  <c r="AA214" i="13"/>
  <c r="AA213" i="13"/>
  <c r="AA205" i="13"/>
  <c r="AD205" i="13"/>
  <c r="AC205" i="13"/>
  <c r="AB205" i="13"/>
  <c r="AD204" i="13"/>
  <c r="AC204" i="13"/>
  <c r="AB204" i="13"/>
  <c r="X232" i="13"/>
  <c r="W232" i="13"/>
  <c r="Y231" i="13"/>
  <c r="X231" i="13"/>
  <c r="W231" i="13"/>
  <c r="Y230" i="13"/>
  <c r="X230" i="13"/>
  <c r="W230" i="13"/>
  <c r="Y229" i="13"/>
  <c r="X229" i="13"/>
  <c r="W229" i="13"/>
  <c r="Y228" i="13"/>
  <c r="X228" i="13"/>
  <c r="W228" i="13"/>
  <c r="Y227" i="13"/>
  <c r="X227" i="13"/>
  <c r="W227" i="13"/>
  <c r="Y226" i="13"/>
  <c r="X226" i="13"/>
  <c r="W226" i="13"/>
  <c r="Y225" i="13"/>
  <c r="X225" i="13"/>
  <c r="W225" i="13"/>
  <c r="Y224" i="13"/>
  <c r="X224" i="13"/>
  <c r="W224" i="13"/>
  <c r="X223" i="13"/>
  <c r="W223" i="13"/>
  <c r="Y222" i="13"/>
  <c r="X222" i="13"/>
  <c r="W222" i="13"/>
  <c r="Y221" i="13"/>
  <c r="X221" i="13"/>
  <c r="W221" i="13"/>
  <c r="Y219" i="13"/>
  <c r="X219" i="13"/>
  <c r="W219" i="13"/>
  <c r="Y216" i="13"/>
  <c r="Y215" i="13"/>
  <c r="X216" i="13"/>
  <c r="W216" i="13"/>
  <c r="X215" i="13"/>
  <c r="W215" i="13"/>
  <c r="X214" i="13"/>
  <c r="W214" i="13"/>
  <c r="X213" i="13"/>
  <c r="W213" i="13"/>
  <c r="X211" i="13"/>
  <c r="W211" i="13"/>
  <c r="X210" i="13"/>
  <c r="W210" i="13"/>
  <c r="Y209" i="13"/>
  <c r="X209" i="13"/>
  <c r="W209" i="13"/>
  <c r="Y208" i="13"/>
  <c r="X208" i="13"/>
  <c r="W208" i="13"/>
  <c r="Y207" i="13"/>
  <c r="X207" i="13"/>
  <c r="W207" i="13"/>
  <c r="Y205" i="13"/>
  <c r="X205" i="13"/>
  <c r="W205" i="13"/>
  <c r="V238" i="13"/>
  <c r="V237" i="13"/>
  <c r="Q238" i="13"/>
  <c r="Q237" i="13"/>
  <c r="N231" i="13"/>
  <c r="N230" i="13"/>
  <c r="N229" i="13"/>
  <c r="T230" i="13"/>
  <c r="V227" i="13"/>
  <c r="U227" i="13"/>
  <c r="T227" i="13"/>
  <c r="S227" i="13"/>
  <c r="Q227" i="13"/>
  <c r="P227" i="13"/>
  <c r="O227" i="13"/>
  <c r="N227" i="13"/>
  <c r="V225" i="13"/>
  <c r="U225" i="13"/>
  <c r="T225" i="13"/>
  <c r="S225" i="13"/>
  <c r="Q225" i="13"/>
  <c r="P225" i="13"/>
  <c r="O225" i="13"/>
  <c r="N225" i="13"/>
  <c r="V224" i="13"/>
  <c r="U224" i="13"/>
  <c r="T224" i="13"/>
  <c r="S224" i="13"/>
  <c r="Q224" i="13"/>
  <c r="P224" i="13"/>
  <c r="O224" i="13"/>
  <c r="N224" i="13"/>
  <c r="V219" i="13"/>
  <c r="U219" i="13"/>
  <c r="T219" i="13"/>
  <c r="S219" i="13"/>
  <c r="R219" i="13"/>
  <c r="R222" i="13"/>
  <c r="R221" i="13"/>
  <c r="P219" i="13"/>
  <c r="O219" i="13"/>
  <c r="N219" i="13"/>
  <c r="V215" i="13"/>
  <c r="V214" i="13"/>
  <c r="S215" i="13"/>
  <c r="T215" i="13"/>
  <c r="T214" i="13"/>
  <c r="T213" i="13"/>
  <c r="R214" i="13"/>
  <c r="Q215" i="13"/>
  <c r="O215" i="13"/>
  <c r="N215" i="13"/>
  <c r="O214" i="13"/>
  <c r="N214" i="13"/>
  <c r="O213" i="13"/>
  <c r="N213" i="13"/>
  <c r="V209" i="13"/>
  <c r="V210" i="13"/>
  <c r="V211" i="13"/>
  <c r="R211" i="13"/>
  <c r="R210" i="13"/>
  <c r="Q210" i="13"/>
  <c r="S209" i="13"/>
  <c r="T209" i="13"/>
  <c r="T210" i="13"/>
  <c r="T211" i="13"/>
  <c r="N209" i="13"/>
  <c r="O209" i="13"/>
  <c r="P209" i="13"/>
  <c r="N210" i="13"/>
  <c r="O210" i="13"/>
  <c r="O211" i="13"/>
  <c r="V208" i="13"/>
  <c r="T208" i="13"/>
  <c r="S208" i="13"/>
  <c r="R208" i="13"/>
  <c r="Q208" i="13"/>
  <c r="P208" i="13"/>
  <c r="O208" i="13"/>
  <c r="N208" i="13"/>
  <c r="V207" i="13"/>
  <c r="T207" i="13"/>
  <c r="S207" i="13"/>
  <c r="R207" i="13"/>
  <c r="Q207" i="13"/>
  <c r="P207" i="13"/>
  <c r="O207" i="13"/>
  <c r="N207" i="13"/>
  <c r="N204" i="13"/>
  <c r="O204" i="13"/>
  <c r="P204" i="13"/>
  <c r="Q204" i="13"/>
  <c r="R204" i="13"/>
  <c r="S204" i="13"/>
  <c r="T204" i="13"/>
  <c r="U204" i="13"/>
  <c r="V204" i="13"/>
  <c r="N205" i="13"/>
  <c r="O205" i="13"/>
  <c r="P205" i="13"/>
  <c r="Q205" i="13"/>
  <c r="R205" i="13"/>
  <c r="S205" i="13"/>
  <c r="T205" i="13"/>
  <c r="U205" i="13"/>
  <c r="V205" i="13"/>
  <c r="K218" i="13"/>
  <c r="K238" i="13"/>
  <c r="K237" i="13"/>
  <c r="H238" i="13"/>
  <c r="H237" i="13"/>
  <c r="G238" i="13"/>
  <c r="G237" i="13"/>
  <c r="K210" i="13"/>
  <c r="M211" i="13"/>
  <c r="M204" i="13"/>
  <c r="M205" i="13"/>
  <c r="L208" i="13"/>
  <c r="L207" i="13"/>
  <c r="J208" i="13"/>
  <c r="I208" i="13"/>
  <c r="J207" i="13"/>
  <c r="I207" i="13"/>
  <c r="I204" i="13"/>
  <c r="I205" i="13"/>
  <c r="J205" i="13"/>
  <c r="K205" i="13"/>
  <c r="K207" i="13"/>
  <c r="K208" i="13"/>
  <c r="K211" i="13"/>
  <c r="J211" i="13"/>
  <c r="K209" i="13"/>
  <c r="J209" i="13"/>
  <c r="K213" i="13"/>
  <c r="K214" i="13"/>
  <c r="J214" i="13"/>
  <c r="K216" i="13"/>
  <c r="K215" i="13"/>
  <c r="H215" i="13"/>
  <c r="H216" i="13"/>
  <c r="G219" i="13"/>
  <c r="H219" i="13"/>
  <c r="I219" i="13"/>
  <c r="J219" i="13"/>
  <c r="L219" i="13"/>
  <c r="M219" i="13"/>
  <c r="G221" i="13"/>
  <c r="H221" i="13"/>
  <c r="I221" i="13"/>
  <c r="J221" i="13"/>
  <c r="K221" i="13"/>
  <c r="L221" i="13"/>
  <c r="G222" i="13"/>
  <c r="H222" i="13"/>
  <c r="I222" i="13"/>
  <c r="J222" i="13"/>
  <c r="K222" i="13"/>
  <c r="L222" i="13"/>
  <c r="G223" i="13"/>
  <c r="H223" i="13"/>
  <c r="I223" i="13"/>
  <c r="J223" i="13"/>
  <c r="K223" i="13"/>
  <c r="L223" i="13"/>
  <c r="G224" i="13"/>
  <c r="H224" i="13"/>
  <c r="I224" i="13"/>
  <c r="J224" i="13"/>
  <c r="K224" i="13"/>
  <c r="L224" i="13"/>
  <c r="G225" i="13"/>
  <c r="H225" i="13"/>
  <c r="I225" i="13"/>
  <c r="J225" i="13"/>
  <c r="K225" i="13"/>
  <c r="L225" i="13"/>
  <c r="G226" i="13"/>
  <c r="H226" i="13"/>
  <c r="I226" i="13"/>
  <c r="J226" i="13"/>
  <c r="K226" i="13"/>
  <c r="L226" i="13"/>
  <c r="M226" i="13"/>
  <c r="J228" i="13"/>
  <c r="K228" i="13"/>
  <c r="L228" i="13"/>
  <c r="M228" i="13"/>
  <c r="G229" i="13"/>
  <c r="H229" i="13"/>
  <c r="I229" i="13"/>
  <c r="J229" i="13"/>
  <c r="K229" i="13"/>
  <c r="L229" i="13"/>
  <c r="M229" i="13"/>
  <c r="G230" i="13"/>
  <c r="H230" i="13"/>
  <c r="I230" i="13"/>
  <c r="J230" i="13"/>
  <c r="K230" i="13"/>
  <c r="L230" i="13"/>
  <c r="M230" i="13"/>
  <c r="G231" i="13"/>
  <c r="H231" i="13"/>
  <c r="I231" i="13"/>
  <c r="J231" i="13"/>
  <c r="K231" i="13"/>
  <c r="L231" i="13"/>
  <c r="M231" i="13"/>
  <c r="G232" i="13"/>
  <c r="H232" i="13"/>
  <c r="I232" i="13"/>
  <c r="J232" i="13"/>
  <c r="K232" i="13"/>
  <c r="L232" i="13"/>
  <c r="M232" i="13"/>
  <c r="G216" i="13"/>
  <c r="G215" i="13"/>
  <c r="G214" i="13"/>
  <c r="G213" i="13"/>
  <c r="H209" i="13"/>
  <c r="H208" i="13"/>
  <c r="H207" i="13"/>
  <c r="H205" i="13"/>
  <c r="G211" i="13"/>
  <c r="G210" i="13"/>
  <c r="G209" i="13"/>
  <c r="G208" i="13"/>
  <c r="G207" i="13"/>
  <c r="G205" i="13"/>
  <c r="H204" i="13"/>
  <c r="F232" i="13"/>
  <c r="F231" i="13"/>
  <c r="F230" i="13"/>
  <c r="F229" i="13"/>
  <c r="F228" i="13"/>
  <c r="F226" i="13"/>
  <c r="F225" i="13"/>
  <c r="F224" i="13"/>
  <c r="F223" i="13"/>
  <c r="F222" i="13"/>
  <c r="F221" i="13"/>
  <c r="F219" i="13"/>
  <c r="F216" i="13"/>
  <c r="F214" i="13"/>
  <c r="F213" i="13"/>
  <c r="F211" i="13"/>
  <c r="F210" i="13"/>
  <c r="F209" i="13"/>
  <c r="F208" i="13"/>
  <c r="F207" i="13"/>
  <c r="F205" i="13"/>
  <c r="X197" i="13"/>
  <c r="Y197" i="13"/>
  <c r="X198" i="13"/>
  <c r="Y198" i="13"/>
  <c r="X199" i="13"/>
  <c r="Y199" i="13"/>
  <c r="W199" i="13"/>
  <c r="W198" i="13"/>
  <c r="W197" i="13"/>
  <c r="V198" i="13"/>
  <c r="U198" i="13"/>
  <c r="T198" i="13"/>
  <c r="S198" i="13"/>
  <c r="R198" i="13"/>
  <c r="Q198" i="13"/>
  <c r="P198" i="13"/>
  <c r="O198" i="13"/>
  <c r="V197" i="13"/>
  <c r="U197" i="13"/>
  <c r="T197" i="13"/>
  <c r="S197" i="13"/>
  <c r="R197" i="13"/>
  <c r="Q197" i="13"/>
  <c r="P197" i="13"/>
  <c r="O197" i="13"/>
  <c r="N198" i="13"/>
  <c r="N197" i="13"/>
  <c r="G197" i="13"/>
  <c r="H197" i="13"/>
  <c r="I197" i="13"/>
  <c r="J197" i="13"/>
  <c r="K197" i="13"/>
  <c r="L197" i="13"/>
  <c r="G198" i="13"/>
  <c r="H198" i="13"/>
  <c r="I198" i="13"/>
  <c r="J198" i="13"/>
  <c r="K198" i="13"/>
  <c r="L198" i="13"/>
  <c r="G199" i="13"/>
  <c r="H199" i="13"/>
  <c r="I199" i="13"/>
  <c r="J199" i="13"/>
  <c r="K199" i="13"/>
  <c r="L199" i="13"/>
  <c r="F199" i="13"/>
  <c r="F198" i="13"/>
  <c r="F197" i="13"/>
  <c r="AC174" i="13"/>
  <c r="AD174" i="13"/>
  <c r="AC175" i="13"/>
  <c r="AD175" i="13"/>
  <c r="AC190" i="13"/>
  <c r="AD190" i="13"/>
  <c r="AC191" i="13"/>
  <c r="AD191" i="13"/>
  <c r="AB191" i="13"/>
  <c r="AA181" i="13"/>
  <c r="AA191" i="13"/>
  <c r="AB190" i="13"/>
  <c r="AA190" i="13"/>
  <c r="AB188" i="13"/>
  <c r="AA188" i="13"/>
  <c r="AB187" i="13"/>
  <c r="AA187" i="13"/>
  <c r="AB186" i="13"/>
  <c r="AA186" i="13"/>
  <c r="AB185" i="13"/>
  <c r="AA185" i="13"/>
  <c r="AB184" i="13"/>
  <c r="AA184" i="13"/>
  <c r="AB183" i="13"/>
  <c r="AA183" i="13"/>
  <c r="AB178" i="13"/>
  <c r="AA178" i="13"/>
  <c r="AB176" i="13"/>
  <c r="AA176" i="13"/>
  <c r="AB175" i="13"/>
  <c r="AA175" i="13"/>
  <c r="AB174" i="13"/>
  <c r="AA174" i="13"/>
  <c r="Y191" i="13"/>
  <c r="X191" i="13"/>
  <c r="W191" i="13"/>
  <c r="Y190" i="13"/>
  <c r="X190" i="13"/>
  <c r="W190" i="13"/>
  <c r="Y188" i="13"/>
  <c r="X188" i="13"/>
  <c r="W188" i="13"/>
  <c r="Y187" i="13"/>
  <c r="X187" i="13"/>
  <c r="W187" i="13"/>
  <c r="Y186" i="13"/>
  <c r="X186" i="13"/>
  <c r="W186" i="13"/>
  <c r="Y185" i="13"/>
  <c r="X185" i="13"/>
  <c r="W185" i="13"/>
  <c r="Y184" i="13"/>
  <c r="X184" i="13"/>
  <c r="W184" i="13"/>
  <c r="Y183" i="13"/>
  <c r="X183" i="13"/>
  <c r="W183" i="13"/>
  <c r="Y182" i="13"/>
  <c r="X182" i="13"/>
  <c r="W182" i="13"/>
  <c r="Y180" i="13"/>
  <c r="X180" i="13"/>
  <c r="W180" i="13"/>
  <c r="Y179" i="13"/>
  <c r="X179" i="13"/>
  <c r="W179" i="13"/>
  <c r="Y178" i="13"/>
  <c r="X178" i="13"/>
  <c r="W178" i="13"/>
  <c r="Y177" i="13"/>
  <c r="X177" i="13"/>
  <c r="W177" i="13"/>
  <c r="Y176" i="13"/>
  <c r="X176" i="13"/>
  <c r="W176" i="13"/>
  <c r="Y175" i="13"/>
  <c r="X175" i="13"/>
  <c r="W175" i="13"/>
  <c r="Y174" i="13"/>
  <c r="X174" i="13"/>
  <c r="W174" i="13"/>
  <c r="O174" i="13"/>
  <c r="P174" i="13"/>
  <c r="Q174" i="13"/>
  <c r="R174" i="13"/>
  <c r="S174" i="13"/>
  <c r="T174" i="13"/>
  <c r="U174" i="13"/>
  <c r="V174" i="13"/>
  <c r="O175" i="13"/>
  <c r="P175" i="13"/>
  <c r="Q175" i="13"/>
  <c r="R175" i="13"/>
  <c r="S175" i="13"/>
  <c r="T175" i="13"/>
  <c r="U175" i="13"/>
  <c r="V175" i="13"/>
  <c r="O176" i="13"/>
  <c r="P176" i="13"/>
  <c r="Q176" i="13"/>
  <c r="R176" i="13"/>
  <c r="S176" i="13"/>
  <c r="T176" i="13"/>
  <c r="U176" i="13"/>
  <c r="V176" i="13"/>
  <c r="O177" i="13"/>
  <c r="P177" i="13"/>
  <c r="Q177" i="13"/>
  <c r="R177" i="13"/>
  <c r="S177" i="13"/>
  <c r="T177" i="13"/>
  <c r="U177" i="13"/>
  <c r="O178" i="13"/>
  <c r="P178" i="13"/>
  <c r="Q178" i="13"/>
  <c r="R178" i="13"/>
  <c r="S178" i="13"/>
  <c r="T178" i="13"/>
  <c r="U178" i="13"/>
  <c r="V178" i="13"/>
  <c r="O179" i="13"/>
  <c r="P179" i="13"/>
  <c r="Q179" i="13"/>
  <c r="R179" i="13"/>
  <c r="S179" i="13"/>
  <c r="T179" i="13"/>
  <c r="U179" i="13"/>
  <c r="O180" i="13"/>
  <c r="P180" i="13"/>
  <c r="Q180" i="13"/>
  <c r="R180" i="13"/>
  <c r="S180" i="13"/>
  <c r="T180" i="13"/>
  <c r="U180" i="13"/>
  <c r="O182" i="13"/>
  <c r="P182" i="13"/>
  <c r="Q182" i="13"/>
  <c r="R182" i="13"/>
  <c r="S182" i="13"/>
  <c r="T182" i="13"/>
  <c r="U182" i="13"/>
  <c r="V182" i="13"/>
  <c r="O183" i="13"/>
  <c r="P183" i="13"/>
  <c r="Q183" i="13"/>
  <c r="R183" i="13"/>
  <c r="S183" i="13"/>
  <c r="T183" i="13"/>
  <c r="U183" i="13"/>
  <c r="V183" i="13"/>
  <c r="O184" i="13"/>
  <c r="P184" i="13"/>
  <c r="Q184" i="13"/>
  <c r="R184" i="13"/>
  <c r="S184" i="13"/>
  <c r="T184" i="13"/>
  <c r="U184" i="13"/>
  <c r="V184" i="13"/>
  <c r="O185" i="13"/>
  <c r="P185" i="13"/>
  <c r="Q185" i="13"/>
  <c r="R185" i="13"/>
  <c r="S185" i="13"/>
  <c r="T185" i="13"/>
  <c r="U185" i="13"/>
  <c r="V185" i="13"/>
  <c r="O186" i="13"/>
  <c r="P186" i="13"/>
  <c r="Q186" i="13"/>
  <c r="R186" i="13"/>
  <c r="S186" i="13"/>
  <c r="T186" i="13"/>
  <c r="U186" i="13"/>
  <c r="V186" i="13"/>
  <c r="O187" i="13"/>
  <c r="P187" i="13"/>
  <c r="Q187" i="13"/>
  <c r="R187" i="13"/>
  <c r="S187" i="13"/>
  <c r="T187" i="13"/>
  <c r="U187" i="13"/>
  <c r="V187" i="13"/>
  <c r="O188" i="13"/>
  <c r="P188" i="13"/>
  <c r="Q188" i="13"/>
  <c r="R188" i="13"/>
  <c r="S188" i="13"/>
  <c r="T188" i="13"/>
  <c r="U188" i="13"/>
  <c r="V188" i="13"/>
  <c r="O190" i="13"/>
  <c r="P190" i="13"/>
  <c r="Q190" i="13"/>
  <c r="R190" i="13"/>
  <c r="S190" i="13"/>
  <c r="T190" i="13"/>
  <c r="U190" i="13"/>
  <c r="V190" i="13"/>
  <c r="O191" i="13"/>
  <c r="P191" i="13"/>
  <c r="Q191" i="13"/>
  <c r="R191" i="13"/>
  <c r="S191" i="13"/>
  <c r="T191" i="13"/>
  <c r="U191" i="13"/>
  <c r="V191" i="13"/>
  <c r="N182" i="13"/>
  <c r="N183" i="13"/>
  <c r="N184" i="13"/>
  <c r="N185" i="13"/>
  <c r="N186" i="13"/>
  <c r="N187" i="13"/>
  <c r="N188" i="13"/>
  <c r="N190" i="13"/>
  <c r="N191" i="13"/>
  <c r="N180" i="13"/>
  <c r="N179" i="13"/>
  <c r="N178" i="13"/>
  <c r="N177" i="13"/>
  <c r="N176" i="13"/>
  <c r="N175" i="13"/>
  <c r="N174" i="13"/>
  <c r="G174" i="13"/>
  <c r="H174" i="13"/>
  <c r="I174" i="13"/>
  <c r="J174" i="13"/>
  <c r="K174" i="13"/>
  <c r="L174" i="13"/>
  <c r="M174" i="13"/>
  <c r="G175" i="13"/>
  <c r="H175" i="13"/>
  <c r="I175" i="13"/>
  <c r="J175" i="13"/>
  <c r="K175" i="13"/>
  <c r="L175" i="13"/>
  <c r="M175" i="13"/>
  <c r="G176" i="13"/>
  <c r="H176" i="13"/>
  <c r="I176" i="13"/>
  <c r="J176" i="13"/>
  <c r="K176" i="13"/>
  <c r="L176" i="13"/>
  <c r="M176" i="13"/>
  <c r="G177" i="13"/>
  <c r="H177" i="13"/>
  <c r="I177" i="13"/>
  <c r="J177" i="13"/>
  <c r="K177" i="13"/>
  <c r="L177" i="13"/>
  <c r="G178" i="13"/>
  <c r="H178" i="13"/>
  <c r="I178" i="13"/>
  <c r="J178" i="13"/>
  <c r="K178" i="13"/>
  <c r="L178" i="13"/>
  <c r="G179" i="13"/>
  <c r="H179" i="13"/>
  <c r="I179" i="13"/>
  <c r="J179" i="13"/>
  <c r="K179" i="13"/>
  <c r="L179" i="13"/>
  <c r="G180" i="13"/>
  <c r="H180" i="13"/>
  <c r="I180" i="13"/>
  <c r="J180" i="13"/>
  <c r="K180" i="13"/>
  <c r="L180" i="13"/>
  <c r="G181" i="13"/>
  <c r="H181" i="13"/>
  <c r="I181" i="13"/>
  <c r="J181" i="13"/>
  <c r="K181" i="13"/>
  <c r="L181" i="13"/>
  <c r="G182" i="13"/>
  <c r="H182" i="13"/>
  <c r="I182" i="13"/>
  <c r="J182" i="13"/>
  <c r="K182" i="13"/>
  <c r="L182" i="13"/>
  <c r="G183" i="13"/>
  <c r="H183" i="13"/>
  <c r="I183" i="13"/>
  <c r="J183" i="13"/>
  <c r="K183" i="13"/>
  <c r="L183" i="13"/>
  <c r="G184" i="13"/>
  <c r="H184" i="13"/>
  <c r="I184" i="13"/>
  <c r="J184" i="13"/>
  <c r="K184" i="13"/>
  <c r="L184" i="13"/>
  <c r="G185" i="13"/>
  <c r="H185" i="13"/>
  <c r="I185" i="13"/>
  <c r="J185" i="13"/>
  <c r="K185" i="13"/>
  <c r="L185" i="13"/>
  <c r="G186" i="13"/>
  <c r="H186" i="13"/>
  <c r="I186" i="13"/>
  <c r="J186" i="13"/>
  <c r="K186" i="13"/>
  <c r="L186" i="13"/>
  <c r="G187" i="13"/>
  <c r="H187" i="13"/>
  <c r="I187" i="13"/>
  <c r="J187" i="13"/>
  <c r="K187" i="13"/>
  <c r="L187" i="13"/>
  <c r="G188" i="13"/>
  <c r="H188" i="13"/>
  <c r="I188" i="13"/>
  <c r="J188" i="13"/>
  <c r="K188" i="13"/>
  <c r="L188" i="13"/>
  <c r="G189" i="13"/>
  <c r="H189" i="13"/>
  <c r="I189" i="13"/>
  <c r="J189" i="13"/>
  <c r="K189" i="13"/>
  <c r="L189" i="13"/>
  <c r="G190" i="13"/>
  <c r="H190" i="13"/>
  <c r="I190" i="13"/>
  <c r="J190" i="13"/>
  <c r="K190" i="13"/>
  <c r="L190" i="13"/>
  <c r="G191" i="13"/>
  <c r="H191" i="13"/>
  <c r="I191" i="13"/>
  <c r="J191" i="13"/>
  <c r="K191" i="13"/>
  <c r="L191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AC170" i="13"/>
  <c r="AD170" i="13"/>
  <c r="AC154" i="13"/>
  <c r="AD154" i="13"/>
  <c r="AC155" i="13"/>
  <c r="AD155" i="13"/>
  <c r="AB154" i="13"/>
  <c r="AB155" i="13"/>
  <c r="AB156" i="13"/>
  <c r="AB158" i="13"/>
  <c r="AB163" i="13"/>
  <c r="AB164" i="13"/>
  <c r="AB165" i="13"/>
  <c r="AB166" i="13"/>
  <c r="AB167" i="13"/>
  <c r="AB168" i="13"/>
  <c r="AB169" i="13"/>
  <c r="AB170" i="13"/>
  <c r="AA156" i="13"/>
  <c r="AA158" i="13"/>
  <c r="AA163" i="13"/>
  <c r="AA164" i="13"/>
  <c r="AA165" i="13"/>
  <c r="AA166" i="13"/>
  <c r="AA167" i="13"/>
  <c r="AA168" i="13"/>
  <c r="AA169" i="13"/>
  <c r="AA170" i="13"/>
  <c r="AA155" i="13"/>
  <c r="AA154" i="13"/>
  <c r="W157" i="13"/>
  <c r="X157" i="13"/>
  <c r="Y157" i="13"/>
  <c r="W158" i="13"/>
  <c r="X158" i="13"/>
  <c r="Y158" i="13"/>
  <c r="W159" i="13"/>
  <c r="X159" i="13"/>
  <c r="Y159" i="13"/>
  <c r="W160" i="13"/>
  <c r="X160" i="13"/>
  <c r="Y160" i="13"/>
  <c r="W161" i="13"/>
  <c r="X161" i="13"/>
  <c r="Y161" i="13"/>
  <c r="W162" i="13"/>
  <c r="X162" i="13"/>
  <c r="Y162" i="13"/>
  <c r="W163" i="13"/>
  <c r="X163" i="13"/>
  <c r="Y163" i="13"/>
  <c r="W164" i="13"/>
  <c r="X164" i="13"/>
  <c r="Y164" i="13"/>
  <c r="W165" i="13"/>
  <c r="X165" i="13"/>
  <c r="Y165" i="13"/>
  <c r="W166" i="13"/>
  <c r="X166" i="13"/>
  <c r="Y166" i="13"/>
  <c r="W167" i="13"/>
  <c r="X167" i="13"/>
  <c r="Y167" i="13"/>
  <c r="W168" i="13"/>
  <c r="X168" i="13"/>
  <c r="Y168" i="13"/>
  <c r="W169" i="13"/>
  <c r="X169" i="13"/>
  <c r="Y169" i="13"/>
  <c r="W170" i="13"/>
  <c r="X170" i="13"/>
  <c r="Y170" i="13"/>
  <c r="W154" i="13"/>
  <c r="X154" i="13"/>
  <c r="Y154" i="13"/>
  <c r="W155" i="13"/>
  <c r="X155" i="13"/>
  <c r="Y155" i="13"/>
  <c r="W156" i="13"/>
  <c r="X156" i="13"/>
  <c r="Y156" i="13"/>
  <c r="P154" i="13"/>
  <c r="Q154" i="13"/>
  <c r="R154" i="13"/>
  <c r="S154" i="13"/>
  <c r="T154" i="13"/>
  <c r="U154" i="13"/>
  <c r="V154" i="13"/>
  <c r="P155" i="13"/>
  <c r="Q155" i="13"/>
  <c r="R155" i="13"/>
  <c r="S155" i="13"/>
  <c r="T155" i="13"/>
  <c r="U155" i="13"/>
  <c r="V155" i="13"/>
  <c r="P156" i="13"/>
  <c r="Q156" i="13"/>
  <c r="R156" i="13"/>
  <c r="S156" i="13"/>
  <c r="T156" i="13"/>
  <c r="U156" i="13"/>
  <c r="V156" i="13"/>
  <c r="P157" i="13"/>
  <c r="Q157" i="13"/>
  <c r="R157" i="13"/>
  <c r="S157" i="13"/>
  <c r="T157" i="13"/>
  <c r="U157" i="13"/>
  <c r="P158" i="13"/>
  <c r="Q158" i="13"/>
  <c r="R158" i="13"/>
  <c r="S158" i="13"/>
  <c r="T158" i="13"/>
  <c r="U158" i="13"/>
  <c r="V158" i="13"/>
  <c r="P159" i="13"/>
  <c r="Q159" i="13"/>
  <c r="R159" i="13"/>
  <c r="S159" i="13"/>
  <c r="T159" i="13"/>
  <c r="U159" i="13"/>
  <c r="P160" i="13"/>
  <c r="Q160" i="13"/>
  <c r="R160" i="13"/>
  <c r="S160" i="13"/>
  <c r="T160" i="13"/>
  <c r="U160" i="13"/>
  <c r="P163" i="13"/>
  <c r="Q163" i="13"/>
  <c r="R163" i="13"/>
  <c r="S163" i="13"/>
  <c r="T163" i="13"/>
  <c r="U163" i="13"/>
  <c r="V163" i="13"/>
  <c r="P164" i="13"/>
  <c r="Q164" i="13"/>
  <c r="R164" i="13"/>
  <c r="S164" i="13"/>
  <c r="T164" i="13"/>
  <c r="U164" i="13"/>
  <c r="V164" i="13"/>
  <c r="P165" i="13"/>
  <c r="Q165" i="13"/>
  <c r="R165" i="13"/>
  <c r="S165" i="13"/>
  <c r="T165" i="13"/>
  <c r="U165" i="13"/>
  <c r="V165" i="13"/>
  <c r="P166" i="13"/>
  <c r="Q166" i="13"/>
  <c r="R166" i="13"/>
  <c r="S166" i="13"/>
  <c r="T166" i="13"/>
  <c r="U166" i="13"/>
  <c r="V166" i="13"/>
  <c r="P167" i="13"/>
  <c r="Q167" i="13"/>
  <c r="R167" i="13"/>
  <c r="S167" i="13"/>
  <c r="T167" i="13"/>
  <c r="U167" i="13"/>
  <c r="V167" i="13"/>
  <c r="P168" i="13"/>
  <c r="Q168" i="13"/>
  <c r="R168" i="13"/>
  <c r="S168" i="13"/>
  <c r="T168" i="13"/>
  <c r="U168" i="13"/>
  <c r="V168" i="13"/>
  <c r="P169" i="13"/>
  <c r="Q169" i="13"/>
  <c r="R169" i="13"/>
  <c r="S169" i="13"/>
  <c r="T169" i="13"/>
  <c r="U169" i="13"/>
  <c r="V169" i="13"/>
  <c r="O155" i="13"/>
  <c r="O156" i="13"/>
  <c r="O157" i="13"/>
  <c r="O158" i="13"/>
  <c r="O159" i="13"/>
  <c r="O160" i="13"/>
  <c r="O163" i="13"/>
  <c r="O164" i="13"/>
  <c r="O165" i="13"/>
  <c r="O166" i="13"/>
  <c r="O167" i="13"/>
  <c r="O168" i="13"/>
  <c r="O169" i="13"/>
  <c r="O154" i="13"/>
  <c r="N157" i="13"/>
  <c r="N158" i="13"/>
  <c r="N159" i="13"/>
  <c r="N160" i="13"/>
  <c r="N163" i="13"/>
  <c r="N164" i="13"/>
  <c r="N165" i="13"/>
  <c r="N166" i="13"/>
  <c r="N167" i="13"/>
  <c r="N168" i="13"/>
  <c r="N169" i="13"/>
  <c r="N154" i="13"/>
  <c r="N155" i="13"/>
  <c r="N156" i="13"/>
  <c r="G154" i="13"/>
  <c r="H154" i="13"/>
  <c r="I154" i="13"/>
  <c r="J154" i="13"/>
  <c r="K154" i="13"/>
  <c r="L154" i="13"/>
  <c r="M154" i="13"/>
  <c r="G155" i="13"/>
  <c r="H155" i="13"/>
  <c r="I155" i="13"/>
  <c r="J155" i="13"/>
  <c r="K155" i="13"/>
  <c r="L155" i="13"/>
  <c r="M155" i="13"/>
  <c r="G156" i="13"/>
  <c r="H156" i="13"/>
  <c r="I156" i="13"/>
  <c r="J156" i="13"/>
  <c r="K156" i="13"/>
  <c r="L156" i="13"/>
  <c r="M156" i="13"/>
  <c r="G157" i="13"/>
  <c r="H157" i="13"/>
  <c r="I157" i="13"/>
  <c r="J157" i="13"/>
  <c r="K157" i="13"/>
  <c r="L157" i="13"/>
  <c r="G158" i="13"/>
  <c r="H158" i="13"/>
  <c r="I158" i="13"/>
  <c r="J158" i="13"/>
  <c r="K158" i="13"/>
  <c r="L158" i="13"/>
  <c r="G159" i="13"/>
  <c r="H159" i="13"/>
  <c r="I159" i="13"/>
  <c r="J159" i="13"/>
  <c r="K159" i="13"/>
  <c r="L159" i="13"/>
  <c r="G160" i="13"/>
  <c r="H160" i="13"/>
  <c r="I160" i="13"/>
  <c r="J160" i="13"/>
  <c r="K160" i="13"/>
  <c r="L160" i="13"/>
  <c r="G161" i="13"/>
  <c r="H161" i="13"/>
  <c r="I161" i="13"/>
  <c r="J161" i="13"/>
  <c r="K161" i="13"/>
  <c r="L161" i="13"/>
  <c r="G162" i="13"/>
  <c r="H162" i="13"/>
  <c r="I162" i="13"/>
  <c r="J162" i="13"/>
  <c r="K162" i="13"/>
  <c r="L162" i="13"/>
  <c r="G163" i="13"/>
  <c r="H163" i="13"/>
  <c r="I163" i="13"/>
  <c r="J163" i="13"/>
  <c r="K163" i="13"/>
  <c r="L163" i="13"/>
  <c r="G164" i="13"/>
  <c r="H164" i="13"/>
  <c r="I164" i="13"/>
  <c r="J164" i="13"/>
  <c r="K164" i="13"/>
  <c r="L164" i="13"/>
  <c r="G165" i="13"/>
  <c r="H165" i="13"/>
  <c r="I165" i="13"/>
  <c r="J165" i="13"/>
  <c r="K165" i="13"/>
  <c r="L165" i="13"/>
  <c r="G166" i="13"/>
  <c r="H166" i="13"/>
  <c r="I166" i="13"/>
  <c r="J166" i="13"/>
  <c r="K166" i="13"/>
  <c r="L166" i="13"/>
  <c r="G167" i="13"/>
  <c r="H167" i="13"/>
  <c r="I167" i="13"/>
  <c r="J167" i="13"/>
  <c r="K167" i="13"/>
  <c r="L167" i="13"/>
  <c r="G168" i="13"/>
  <c r="H168" i="13"/>
  <c r="I168" i="13"/>
  <c r="J168" i="13"/>
  <c r="K168" i="13"/>
  <c r="L168" i="13"/>
  <c r="G169" i="13"/>
  <c r="H169" i="13"/>
  <c r="I169" i="13"/>
  <c r="J169" i="13"/>
  <c r="K169" i="13"/>
  <c r="L169" i="13"/>
  <c r="G170" i="13"/>
  <c r="H170" i="13"/>
  <c r="J170" i="13"/>
  <c r="G171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55" i="13"/>
  <c r="F154" i="13"/>
  <c r="AD134" i="13"/>
  <c r="AD135" i="13"/>
  <c r="AC135" i="13"/>
  <c r="AC134" i="13"/>
  <c r="AB134" i="13"/>
  <c r="AB135" i="13"/>
  <c r="AB136" i="13"/>
  <c r="AB138" i="13"/>
  <c r="AB143" i="13"/>
  <c r="AB144" i="13"/>
  <c r="AB145" i="13"/>
  <c r="AB146" i="13"/>
  <c r="AB147" i="13"/>
  <c r="AB148" i="13"/>
  <c r="AB149" i="13"/>
  <c r="AB150" i="13"/>
  <c r="AB151" i="13"/>
  <c r="AA138" i="13"/>
  <c r="AA141" i="13"/>
  <c r="AA142" i="13"/>
  <c r="AA143" i="13"/>
  <c r="AA144" i="13"/>
  <c r="AA145" i="13"/>
  <c r="AA146" i="13"/>
  <c r="AA147" i="13"/>
  <c r="AA148" i="13"/>
  <c r="AA149" i="13"/>
  <c r="AA150" i="13"/>
  <c r="AA151" i="13"/>
  <c r="AA136" i="13"/>
  <c r="AA135" i="13"/>
  <c r="AA134" i="13"/>
  <c r="W137" i="13"/>
  <c r="X137" i="13"/>
  <c r="Y137" i="13"/>
  <c r="W138" i="13"/>
  <c r="X138" i="13"/>
  <c r="Y138" i="13"/>
  <c r="W139" i="13"/>
  <c r="X139" i="13"/>
  <c r="Y139" i="13"/>
  <c r="W140" i="13"/>
  <c r="X140" i="13"/>
  <c r="Y140" i="13"/>
  <c r="W141" i="13"/>
  <c r="X141" i="13"/>
  <c r="Y141" i="13"/>
  <c r="W142" i="13"/>
  <c r="X142" i="13"/>
  <c r="Y142" i="13"/>
  <c r="W143" i="13"/>
  <c r="X143" i="13"/>
  <c r="Y143" i="13"/>
  <c r="W144" i="13"/>
  <c r="X144" i="13"/>
  <c r="Y144" i="13"/>
  <c r="W145" i="13"/>
  <c r="X145" i="13"/>
  <c r="Y145" i="13"/>
  <c r="W146" i="13"/>
  <c r="X146" i="13"/>
  <c r="Y146" i="13"/>
  <c r="W147" i="13"/>
  <c r="X147" i="13"/>
  <c r="Y147" i="13"/>
  <c r="W148" i="13"/>
  <c r="X148" i="13"/>
  <c r="Y148" i="13"/>
  <c r="W149" i="13"/>
  <c r="X149" i="13"/>
  <c r="Y149" i="13"/>
  <c r="W150" i="13"/>
  <c r="X150" i="13"/>
  <c r="Y150" i="13"/>
  <c r="W151" i="13"/>
  <c r="X151" i="13"/>
  <c r="Y151" i="13"/>
  <c r="W134" i="13"/>
  <c r="X134" i="13"/>
  <c r="Y134" i="13"/>
  <c r="W135" i="13"/>
  <c r="X135" i="13"/>
  <c r="Y135" i="13"/>
  <c r="W136" i="13"/>
  <c r="X136" i="13"/>
  <c r="Y136" i="13"/>
  <c r="O134" i="13"/>
  <c r="P134" i="13"/>
  <c r="Q134" i="13"/>
  <c r="R134" i="13"/>
  <c r="S134" i="13"/>
  <c r="T134" i="13"/>
  <c r="U134" i="13"/>
  <c r="V134" i="13"/>
  <c r="O135" i="13"/>
  <c r="P135" i="13"/>
  <c r="Q135" i="13"/>
  <c r="R135" i="13"/>
  <c r="S135" i="13"/>
  <c r="T135" i="13"/>
  <c r="U135" i="13"/>
  <c r="V135" i="13"/>
  <c r="O136" i="13"/>
  <c r="P136" i="13"/>
  <c r="Q136" i="13"/>
  <c r="R136" i="13"/>
  <c r="S136" i="13"/>
  <c r="T136" i="13"/>
  <c r="U136" i="13"/>
  <c r="V136" i="13"/>
  <c r="O137" i="13"/>
  <c r="P137" i="13"/>
  <c r="Q137" i="13"/>
  <c r="R137" i="13"/>
  <c r="S137" i="13"/>
  <c r="T137" i="13"/>
  <c r="U137" i="13"/>
  <c r="O138" i="13"/>
  <c r="P138" i="13"/>
  <c r="Q138" i="13"/>
  <c r="R138" i="13"/>
  <c r="S138" i="13"/>
  <c r="T138" i="13"/>
  <c r="U138" i="13"/>
  <c r="V138" i="13"/>
  <c r="O139" i="13"/>
  <c r="P139" i="13"/>
  <c r="Q139" i="13"/>
  <c r="R139" i="13"/>
  <c r="S139" i="13"/>
  <c r="T139" i="13"/>
  <c r="U139" i="13"/>
  <c r="O140" i="13"/>
  <c r="P140" i="13"/>
  <c r="Q140" i="13"/>
  <c r="R140" i="13"/>
  <c r="S140" i="13"/>
  <c r="T140" i="13"/>
  <c r="U140" i="13"/>
  <c r="O141" i="13"/>
  <c r="P141" i="13"/>
  <c r="Q141" i="13"/>
  <c r="R141" i="13"/>
  <c r="S141" i="13"/>
  <c r="T141" i="13"/>
  <c r="U141" i="13"/>
  <c r="O142" i="13"/>
  <c r="P142" i="13"/>
  <c r="Q142" i="13"/>
  <c r="R142" i="13"/>
  <c r="S142" i="13"/>
  <c r="T142" i="13"/>
  <c r="U142" i="13"/>
  <c r="O143" i="13"/>
  <c r="P143" i="13"/>
  <c r="Q143" i="13"/>
  <c r="R143" i="13"/>
  <c r="S143" i="13"/>
  <c r="T143" i="13"/>
  <c r="U143" i="13"/>
  <c r="V143" i="13"/>
  <c r="O144" i="13"/>
  <c r="P144" i="13"/>
  <c r="Q144" i="13"/>
  <c r="R144" i="13"/>
  <c r="S144" i="13"/>
  <c r="T144" i="13"/>
  <c r="U144" i="13"/>
  <c r="V144" i="13"/>
  <c r="O145" i="13"/>
  <c r="P145" i="13"/>
  <c r="Q145" i="13"/>
  <c r="R145" i="13"/>
  <c r="S145" i="13"/>
  <c r="T145" i="13"/>
  <c r="U145" i="13"/>
  <c r="V145" i="13"/>
  <c r="O146" i="13"/>
  <c r="P146" i="13"/>
  <c r="Q146" i="13"/>
  <c r="R146" i="13"/>
  <c r="S146" i="13"/>
  <c r="T146" i="13"/>
  <c r="U146" i="13"/>
  <c r="V146" i="13"/>
  <c r="O147" i="13"/>
  <c r="P147" i="13"/>
  <c r="Q147" i="13"/>
  <c r="R147" i="13"/>
  <c r="S147" i="13"/>
  <c r="T147" i="13"/>
  <c r="U147" i="13"/>
  <c r="V147" i="13"/>
  <c r="O148" i="13"/>
  <c r="P148" i="13"/>
  <c r="Q148" i="13"/>
  <c r="R148" i="13"/>
  <c r="S148" i="13"/>
  <c r="T148" i="13"/>
  <c r="U148" i="13"/>
  <c r="V148" i="13"/>
  <c r="O149" i="13"/>
  <c r="P149" i="13"/>
  <c r="Q149" i="13"/>
  <c r="R149" i="13"/>
  <c r="S149" i="13"/>
  <c r="T149" i="13"/>
  <c r="U149" i="13"/>
  <c r="V149" i="13"/>
  <c r="O150" i="13"/>
  <c r="P150" i="13"/>
  <c r="Q150" i="13"/>
  <c r="R150" i="13"/>
  <c r="S150" i="13"/>
  <c r="T150" i="13"/>
  <c r="U150" i="13"/>
  <c r="V150" i="13"/>
  <c r="O151" i="13"/>
  <c r="P151" i="13"/>
  <c r="Q151" i="13"/>
  <c r="R151" i="13"/>
  <c r="S151" i="13"/>
  <c r="T151" i="13"/>
  <c r="U151" i="13"/>
  <c r="V151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35" i="13"/>
  <c r="M135" i="13"/>
  <c r="M136" i="13"/>
  <c r="N134" i="13"/>
  <c r="G134" i="13"/>
  <c r="H134" i="13"/>
  <c r="I134" i="13"/>
  <c r="J134" i="13"/>
  <c r="K134" i="13"/>
  <c r="L134" i="13"/>
  <c r="M134" i="13"/>
  <c r="G135" i="13"/>
  <c r="H135" i="13"/>
  <c r="I135" i="13"/>
  <c r="J135" i="13"/>
  <c r="K135" i="13"/>
  <c r="L135" i="13"/>
  <c r="G136" i="13"/>
  <c r="H136" i="13"/>
  <c r="I136" i="13"/>
  <c r="J136" i="13"/>
  <c r="K136" i="13"/>
  <c r="L136" i="13"/>
  <c r="G137" i="13"/>
  <c r="H137" i="13"/>
  <c r="I137" i="13"/>
  <c r="J137" i="13"/>
  <c r="K137" i="13"/>
  <c r="L137" i="13"/>
  <c r="G138" i="13"/>
  <c r="H138" i="13"/>
  <c r="I138" i="13"/>
  <c r="J138" i="13"/>
  <c r="K138" i="13"/>
  <c r="L138" i="13"/>
  <c r="G139" i="13"/>
  <c r="H139" i="13"/>
  <c r="I139" i="13"/>
  <c r="J139" i="13"/>
  <c r="K139" i="13"/>
  <c r="L139" i="13"/>
  <c r="G140" i="13"/>
  <c r="H140" i="13"/>
  <c r="I140" i="13"/>
  <c r="J140" i="13"/>
  <c r="K140" i="13"/>
  <c r="L140" i="13"/>
  <c r="G141" i="13"/>
  <c r="H141" i="13"/>
  <c r="I141" i="13"/>
  <c r="J141" i="13"/>
  <c r="K141" i="13"/>
  <c r="L141" i="13"/>
  <c r="G142" i="13"/>
  <c r="H142" i="13"/>
  <c r="I142" i="13"/>
  <c r="J142" i="13"/>
  <c r="K142" i="13"/>
  <c r="L142" i="13"/>
  <c r="G143" i="13"/>
  <c r="H143" i="13"/>
  <c r="I143" i="13"/>
  <c r="J143" i="13"/>
  <c r="K143" i="13"/>
  <c r="L143" i="13"/>
  <c r="G144" i="13"/>
  <c r="H144" i="13"/>
  <c r="I144" i="13"/>
  <c r="J144" i="13"/>
  <c r="K144" i="13"/>
  <c r="L144" i="13"/>
  <c r="G145" i="13"/>
  <c r="H145" i="13"/>
  <c r="I145" i="13"/>
  <c r="J145" i="13"/>
  <c r="K145" i="13"/>
  <c r="L145" i="13"/>
  <c r="G146" i="13"/>
  <c r="H146" i="13"/>
  <c r="I146" i="13"/>
  <c r="J146" i="13"/>
  <c r="K146" i="13"/>
  <c r="L146" i="13"/>
  <c r="G147" i="13"/>
  <c r="H147" i="13"/>
  <c r="I147" i="13"/>
  <c r="J147" i="13"/>
  <c r="K147" i="13"/>
  <c r="L147" i="13"/>
  <c r="G148" i="13"/>
  <c r="H148" i="13"/>
  <c r="I148" i="13"/>
  <c r="J148" i="13"/>
  <c r="K148" i="13"/>
  <c r="L148" i="13"/>
  <c r="G149" i="13"/>
  <c r="H149" i="13"/>
  <c r="I149" i="13"/>
  <c r="J149" i="13"/>
  <c r="K149" i="13"/>
  <c r="L149" i="13"/>
  <c r="G150" i="13"/>
  <c r="H150" i="13"/>
  <c r="I150" i="13"/>
  <c r="J150" i="13"/>
  <c r="K150" i="13"/>
  <c r="L150" i="13"/>
  <c r="G151" i="13"/>
  <c r="H151" i="13"/>
  <c r="I151" i="13"/>
  <c r="J151" i="13"/>
  <c r="K151" i="13"/>
  <c r="L151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34" i="13"/>
  <c r="AI123" i="13"/>
  <c r="AH123" i="13"/>
  <c r="AG123" i="13"/>
  <c r="AF123" i="13"/>
  <c r="AI120" i="13"/>
  <c r="AH120" i="13"/>
  <c r="AG120" i="13"/>
  <c r="AF120" i="13"/>
  <c r="W127" i="13"/>
  <c r="X127" i="13"/>
  <c r="Y127" i="13"/>
  <c r="W128" i="13"/>
  <c r="X128" i="13"/>
  <c r="Y128" i="13"/>
  <c r="W126" i="13"/>
  <c r="X126" i="13"/>
  <c r="Y126" i="13"/>
  <c r="AB120" i="13"/>
  <c r="AC120" i="13"/>
  <c r="AB123" i="13"/>
  <c r="AC123" i="13"/>
  <c r="AD123" i="13"/>
  <c r="Y124" i="13"/>
  <c r="X124" i="13"/>
  <c r="W124" i="13"/>
  <c r="Y123" i="13"/>
  <c r="X123" i="13"/>
  <c r="W123" i="13"/>
  <c r="Y122" i="13"/>
  <c r="X122" i="13"/>
  <c r="W122" i="13"/>
  <c r="Y121" i="13"/>
  <c r="X121" i="13"/>
  <c r="W121" i="13"/>
  <c r="Y120" i="13"/>
  <c r="X120" i="13"/>
  <c r="W120" i="13"/>
  <c r="Y118" i="13"/>
  <c r="Y117" i="13"/>
  <c r="X118" i="13"/>
  <c r="X117" i="13"/>
  <c r="W118" i="13"/>
  <c r="W117" i="13"/>
  <c r="V123" i="13"/>
  <c r="O128" i="13"/>
  <c r="P128" i="13"/>
  <c r="Q128" i="13"/>
  <c r="R128" i="13"/>
  <c r="S128" i="13"/>
  <c r="T128" i="13"/>
  <c r="U128" i="13"/>
  <c r="V128" i="13"/>
  <c r="N128" i="13"/>
  <c r="O126" i="13"/>
  <c r="P126" i="13"/>
  <c r="Q126" i="13"/>
  <c r="R126" i="13"/>
  <c r="S126" i="13"/>
  <c r="T126" i="13"/>
  <c r="U126" i="13"/>
  <c r="V126" i="13"/>
  <c r="N126" i="13"/>
  <c r="AA126" i="13"/>
  <c r="AA117" i="13"/>
  <c r="AA120" i="13"/>
  <c r="AA123" i="13"/>
  <c r="AA124" i="13"/>
  <c r="AA121" i="13"/>
  <c r="R122" i="13"/>
  <c r="R123" i="13"/>
  <c r="T123" i="13"/>
  <c r="U123" i="13"/>
  <c r="Q123" i="13"/>
  <c r="O123" i="13"/>
  <c r="O120" i="13"/>
  <c r="P120" i="13"/>
  <c r="Q120" i="13"/>
  <c r="R120" i="13"/>
  <c r="S120" i="13"/>
  <c r="T120" i="13"/>
  <c r="U120" i="13"/>
  <c r="V120" i="13"/>
  <c r="N120" i="13"/>
  <c r="T117" i="13"/>
  <c r="U117" i="13"/>
  <c r="V117" i="13"/>
  <c r="T118" i="13"/>
  <c r="U118" i="13"/>
  <c r="V118" i="13"/>
  <c r="S118" i="13"/>
  <c r="S117" i="13"/>
  <c r="O118" i="13"/>
  <c r="P118" i="13"/>
  <c r="Q118" i="13"/>
  <c r="O117" i="13"/>
  <c r="P117" i="13"/>
  <c r="Q117" i="13"/>
  <c r="N117" i="13"/>
  <c r="M123" i="13"/>
  <c r="H120" i="13"/>
  <c r="I120" i="13"/>
  <c r="J120" i="13"/>
  <c r="K120" i="13"/>
  <c r="L120" i="13"/>
  <c r="H121" i="13"/>
  <c r="I121" i="13"/>
  <c r="J121" i="13"/>
  <c r="K121" i="13"/>
  <c r="L121" i="13"/>
  <c r="H122" i="13"/>
  <c r="I122" i="13"/>
  <c r="J122" i="13"/>
  <c r="K122" i="13"/>
  <c r="L122" i="13"/>
  <c r="H123" i="13"/>
  <c r="I123" i="13"/>
  <c r="J123" i="13"/>
  <c r="K123" i="13"/>
  <c r="L123" i="13"/>
  <c r="H124" i="13"/>
  <c r="I124" i="13"/>
  <c r="J124" i="13"/>
  <c r="K124" i="13"/>
  <c r="L124" i="13"/>
  <c r="H126" i="13"/>
  <c r="I126" i="13"/>
  <c r="J126" i="13"/>
  <c r="K126" i="13"/>
  <c r="L126" i="13"/>
  <c r="H127" i="13"/>
  <c r="I127" i="13"/>
  <c r="J127" i="13"/>
  <c r="K127" i="13"/>
  <c r="L127" i="13"/>
  <c r="H128" i="13"/>
  <c r="I128" i="13"/>
  <c r="J128" i="13"/>
  <c r="K128" i="13"/>
  <c r="L128" i="13"/>
  <c r="G127" i="13"/>
  <c r="G126" i="13"/>
  <c r="G128" i="13"/>
  <c r="G120" i="13"/>
  <c r="G121" i="13"/>
  <c r="G122" i="13"/>
  <c r="G123" i="13"/>
  <c r="G124" i="13"/>
  <c r="F128" i="13"/>
  <c r="F126" i="13"/>
  <c r="F124" i="13"/>
  <c r="F123" i="13"/>
  <c r="F122" i="13"/>
  <c r="F121" i="13"/>
  <c r="F120" i="13"/>
  <c r="L118" i="13"/>
  <c r="K118" i="13"/>
  <c r="J118" i="13"/>
  <c r="I118" i="13"/>
  <c r="H118" i="13"/>
  <c r="G118" i="13"/>
  <c r="L117" i="13"/>
  <c r="K117" i="13"/>
  <c r="J117" i="13"/>
  <c r="I117" i="13"/>
  <c r="H117" i="13"/>
  <c r="G117" i="13"/>
  <c r="F118" i="13"/>
  <c r="F117" i="13"/>
  <c r="AI103" i="13"/>
  <c r="AI105" i="13"/>
  <c r="AI106" i="13"/>
  <c r="AI109" i="13"/>
  <c r="AH103" i="13"/>
  <c r="AH105" i="13"/>
  <c r="AH106" i="13"/>
  <c r="AH109" i="13"/>
  <c r="AG103" i="13"/>
  <c r="AG105" i="13"/>
  <c r="AG106" i="13"/>
  <c r="AG109" i="13"/>
  <c r="AF109" i="13"/>
  <c r="AC109" i="13"/>
  <c r="AB109" i="13"/>
  <c r="AF106" i="13"/>
  <c r="AF105" i="13"/>
  <c r="AF103" i="13"/>
  <c r="AA109" i="13"/>
  <c r="AA110" i="13"/>
  <c r="AA111" i="13"/>
  <c r="AA113" i="13"/>
  <c r="AD106" i="13"/>
  <c r="AC106" i="13"/>
  <c r="AB106" i="13"/>
  <c r="AD105" i="13"/>
  <c r="AC105" i="13"/>
  <c r="AB105" i="13"/>
  <c r="AD103" i="13"/>
  <c r="AC103" i="13"/>
  <c r="AB103" i="13"/>
  <c r="AA104" i="13"/>
  <c r="AA105" i="13"/>
  <c r="AA106" i="13"/>
  <c r="AA103" i="13"/>
  <c r="AA98" i="13"/>
  <c r="W98" i="13"/>
  <c r="X98" i="13"/>
  <c r="Y98" i="13"/>
  <c r="W100" i="13"/>
  <c r="X100" i="13"/>
  <c r="Y100" i="13"/>
  <c r="O109" i="13"/>
  <c r="P109" i="13"/>
  <c r="Q109" i="13"/>
  <c r="R109" i="13"/>
  <c r="S109" i="13"/>
  <c r="T109" i="13"/>
  <c r="U109" i="13"/>
  <c r="V109" i="13"/>
  <c r="O110" i="13"/>
  <c r="P110" i="13"/>
  <c r="Q110" i="13"/>
  <c r="R110" i="13"/>
  <c r="S110" i="13"/>
  <c r="T110" i="13"/>
  <c r="U110" i="13"/>
  <c r="V110" i="13"/>
  <c r="N110" i="13"/>
  <c r="N109" i="13"/>
  <c r="P100" i="13"/>
  <c r="Q100" i="13"/>
  <c r="R100" i="13"/>
  <c r="S100" i="13"/>
  <c r="T100" i="13"/>
  <c r="U100" i="13"/>
  <c r="V100" i="13"/>
  <c r="O98" i="13"/>
  <c r="P98" i="13"/>
  <c r="Q98" i="13"/>
  <c r="S98" i="13"/>
  <c r="T98" i="13"/>
  <c r="U98" i="13"/>
  <c r="V98" i="13"/>
  <c r="O100" i="13"/>
  <c r="N98" i="13"/>
  <c r="H98" i="13"/>
  <c r="I98" i="13"/>
  <c r="J98" i="13"/>
  <c r="K98" i="13"/>
  <c r="L98" i="13"/>
  <c r="H99" i="13"/>
  <c r="I99" i="13"/>
  <c r="J99" i="13"/>
  <c r="K99" i="13"/>
  <c r="L99" i="13"/>
  <c r="H100" i="13"/>
  <c r="I100" i="13"/>
  <c r="J100" i="13"/>
  <c r="K100" i="13"/>
  <c r="L100" i="13"/>
  <c r="G99" i="13"/>
  <c r="G100" i="13"/>
  <c r="F100" i="13"/>
  <c r="G98" i="13"/>
  <c r="F98" i="13"/>
  <c r="X109" i="13"/>
  <c r="Y109" i="13"/>
  <c r="X110" i="13"/>
  <c r="Y110" i="13"/>
  <c r="X111" i="13"/>
  <c r="Y111" i="13"/>
  <c r="X112" i="13"/>
  <c r="Y112" i="13"/>
  <c r="X113" i="13"/>
  <c r="Y113" i="13"/>
  <c r="X103" i="13"/>
  <c r="Y103" i="13"/>
  <c r="X104" i="13"/>
  <c r="Y104" i="13"/>
  <c r="X105" i="13"/>
  <c r="Y105" i="13"/>
  <c r="X106" i="13"/>
  <c r="Y106" i="13"/>
  <c r="W110" i="13"/>
  <c r="W111" i="13"/>
  <c r="W112" i="13"/>
  <c r="W113" i="13"/>
  <c r="W109" i="13"/>
  <c r="W104" i="13"/>
  <c r="W105" i="13"/>
  <c r="W106" i="13"/>
  <c r="W103" i="13"/>
  <c r="V105" i="13"/>
  <c r="V106" i="13"/>
  <c r="N106" i="13"/>
  <c r="O106" i="13"/>
  <c r="P106" i="13"/>
  <c r="Q106" i="13"/>
  <c r="R106" i="13"/>
  <c r="S106" i="13"/>
  <c r="T106" i="13"/>
  <c r="U106" i="13"/>
  <c r="N105" i="13"/>
  <c r="O105" i="13"/>
  <c r="P105" i="13"/>
  <c r="Q105" i="13"/>
  <c r="R105" i="13"/>
  <c r="S105" i="13"/>
  <c r="T105" i="13"/>
  <c r="U105" i="13"/>
  <c r="N103" i="13"/>
  <c r="O103" i="13"/>
  <c r="P103" i="13"/>
  <c r="Q103" i="13"/>
  <c r="R103" i="13"/>
  <c r="S103" i="13"/>
  <c r="T103" i="13"/>
  <c r="U103" i="13"/>
  <c r="V103" i="13"/>
  <c r="G103" i="13"/>
  <c r="H103" i="13"/>
  <c r="I103" i="13"/>
  <c r="J103" i="13"/>
  <c r="K103" i="13"/>
  <c r="L103" i="13"/>
  <c r="M103" i="13"/>
  <c r="G104" i="13"/>
  <c r="H104" i="13"/>
  <c r="I104" i="13"/>
  <c r="J104" i="13"/>
  <c r="K104" i="13"/>
  <c r="L104" i="13"/>
  <c r="G105" i="13"/>
  <c r="H105" i="13"/>
  <c r="I105" i="13"/>
  <c r="J105" i="13"/>
  <c r="K105" i="13"/>
  <c r="L105" i="13"/>
  <c r="M105" i="13"/>
  <c r="G106" i="13"/>
  <c r="H106" i="13"/>
  <c r="I106" i="13"/>
  <c r="J106" i="13"/>
  <c r="K106" i="13"/>
  <c r="L106" i="13"/>
  <c r="I107" i="13"/>
  <c r="K107" i="13"/>
  <c r="L107" i="13"/>
  <c r="G108" i="13"/>
  <c r="H108" i="13"/>
  <c r="I108" i="13"/>
  <c r="J108" i="13"/>
  <c r="K108" i="13"/>
  <c r="L108" i="13"/>
  <c r="G109" i="13"/>
  <c r="H109" i="13"/>
  <c r="I109" i="13"/>
  <c r="J109" i="13"/>
  <c r="K109" i="13"/>
  <c r="L109" i="13"/>
  <c r="G110" i="13"/>
  <c r="H110" i="13"/>
  <c r="I110" i="13"/>
  <c r="J110" i="13"/>
  <c r="K110" i="13"/>
  <c r="L110" i="13"/>
  <c r="G111" i="13"/>
  <c r="H111" i="13"/>
  <c r="I111" i="13"/>
  <c r="J111" i="13"/>
  <c r="K111" i="13"/>
  <c r="L111" i="13"/>
  <c r="G112" i="13"/>
  <c r="H112" i="13"/>
  <c r="I112" i="13"/>
  <c r="J112" i="13"/>
  <c r="K112" i="13"/>
  <c r="L112" i="13"/>
  <c r="G113" i="13"/>
  <c r="H113" i="13"/>
  <c r="I113" i="13"/>
  <c r="J113" i="13"/>
  <c r="K113" i="13"/>
  <c r="L113" i="13"/>
  <c r="G114" i="13"/>
  <c r="H114" i="13"/>
  <c r="I114" i="13"/>
  <c r="J114" i="13"/>
  <c r="K114" i="13"/>
  <c r="L114" i="13"/>
  <c r="F104" i="13"/>
  <c r="F105" i="13"/>
  <c r="F106" i="13"/>
  <c r="F108" i="13"/>
  <c r="F109" i="13"/>
  <c r="F110" i="13"/>
  <c r="F111" i="13"/>
  <c r="F112" i="13"/>
  <c r="F113" i="13"/>
  <c r="F114" i="13"/>
  <c r="F103" i="13"/>
  <c r="AA85" i="13"/>
  <c r="AB85" i="13"/>
  <c r="AC85" i="13"/>
  <c r="AD85" i="13"/>
  <c r="AF85" i="13"/>
  <c r="AG85" i="13"/>
  <c r="AH85" i="13"/>
  <c r="AI85" i="13"/>
  <c r="AA86" i="13"/>
  <c r="AA87" i="13"/>
  <c r="AB87" i="13"/>
  <c r="AC87" i="13"/>
  <c r="AD87" i="13"/>
  <c r="AF87" i="13"/>
  <c r="AG87" i="13"/>
  <c r="AH87" i="13"/>
  <c r="AI87" i="13"/>
  <c r="AA88" i="13"/>
  <c r="AB88" i="13"/>
  <c r="AC88" i="13"/>
  <c r="AD88" i="13"/>
  <c r="AF88" i="13"/>
  <c r="AG88" i="13"/>
  <c r="AH88" i="13"/>
  <c r="AI88" i="13"/>
  <c r="AA91" i="13"/>
  <c r="AB91" i="13"/>
  <c r="AC91" i="13"/>
  <c r="AF91" i="13"/>
  <c r="AG91" i="13"/>
  <c r="AH91" i="13"/>
  <c r="AI91" i="13"/>
  <c r="AA92" i="13"/>
  <c r="AA93" i="13"/>
  <c r="AA9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G86" i="13"/>
  <c r="H86" i="13"/>
  <c r="I86" i="13"/>
  <c r="J86" i="13"/>
  <c r="K86" i="13"/>
  <c r="L86" i="13"/>
  <c r="W86" i="13"/>
  <c r="X86" i="13"/>
  <c r="Y86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I89" i="13"/>
  <c r="J89" i="13"/>
  <c r="K89" i="13"/>
  <c r="L89" i="13"/>
  <c r="G90" i="13"/>
  <c r="H90" i="13"/>
  <c r="I90" i="13"/>
  <c r="J90" i="13"/>
  <c r="K90" i="13"/>
  <c r="L90" i="13"/>
  <c r="G91" i="13"/>
  <c r="H91" i="13"/>
  <c r="I91" i="13"/>
  <c r="J91" i="13"/>
  <c r="K91" i="13"/>
  <c r="L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G92" i="13"/>
  <c r="H92" i="13"/>
  <c r="I92" i="13"/>
  <c r="J92" i="13"/>
  <c r="K92" i="13"/>
  <c r="L92" i="13"/>
  <c r="N92" i="13"/>
  <c r="O92" i="13"/>
  <c r="P92" i="13"/>
  <c r="Q92" i="13"/>
  <c r="S92" i="13"/>
  <c r="T92" i="13"/>
  <c r="U92" i="13"/>
  <c r="V92" i="13"/>
  <c r="W92" i="13"/>
  <c r="X92" i="13"/>
  <c r="Y92" i="13"/>
  <c r="G93" i="13"/>
  <c r="H93" i="13"/>
  <c r="I93" i="13"/>
  <c r="J93" i="13"/>
  <c r="K93" i="13"/>
  <c r="L93" i="13"/>
  <c r="U93" i="13"/>
  <c r="W93" i="13"/>
  <c r="X93" i="13"/>
  <c r="Y93" i="13"/>
  <c r="G94" i="13"/>
  <c r="H94" i="13"/>
  <c r="I94" i="13"/>
  <c r="J94" i="13"/>
  <c r="K94" i="13"/>
  <c r="L94" i="13"/>
  <c r="R94" i="13"/>
  <c r="U94" i="13"/>
  <c r="W94" i="13"/>
  <c r="X94" i="13"/>
  <c r="Y94" i="13"/>
  <c r="G95" i="13"/>
  <c r="H95" i="13"/>
  <c r="I95" i="13"/>
  <c r="J95" i="13"/>
  <c r="K95" i="13"/>
  <c r="L95" i="13"/>
  <c r="U95" i="13"/>
  <c r="W95" i="13"/>
  <c r="X95" i="13"/>
  <c r="Y95" i="13"/>
  <c r="G96" i="13"/>
  <c r="H96" i="13"/>
  <c r="I96" i="13"/>
  <c r="J96" i="13"/>
  <c r="K96" i="13"/>
  <c r="L96" i="13"/>
  <c r="U96" i="13"/>
  <c r="F86" i="13"/>
  <c r="F87" i="13"/>
  <c r="F88" i="13"/>
  <c r="F90" i="13"/>
  <c r="F91" i="13"/>
  <c r="F92" i="13"/>
  <c r="F93" i="13"/>
  <c r="F94" i="13"/>
  <c r="F95" i="13"/>
  <c r="F96" i="13"/>
  <c r="F85" i="13"/>
  <c r="W78" i="13"/>
  <c r="L78" i="13"/>
  <c r="K78" i="13"/>
  <c r="J78" i="13"/>
  <c r="I78" i="13"/>
  <c r="H78" i="13"/>
  <c r="G78" i="13"/>
  <c r="F78" i="13"/>
  <c r="AB73" i="13"/>
  <c r="X69" i="13"/>
  <c r="Y69" i="13"/>
  <c r="X70" i="13"/>
  <c r="Y70" i="13"/>
  <c r="X71" i="13"/>
  <c r="Y71" i="13"/>
  <c r="X72" i="13"/>
  <c r="Y72" i="13"/>
  <c r="X73" i="13"/>
  <c r="Y73" i="13"/>
  <c r="W70" i="13"/>
  <c r="W71" i="13"/>
  <c r="W72" i="13"/>
  <c r="W73" i="13"/>
  <c r="W69" i="13"/>
  <c r="N73" i="13"/>
  <c r="O73" i="13"/>
  <c r="P73" i="13"/>
  <c r="Q73" i="13"/>
  <c r="R73" i="13"/>
  <c r="S73" i="13"/>
  <c r="T73" i="13"/>
  <c r="U73" i="13"/>
  <c r="V73" i="13"/>
  <c r="L73" i="13"/>
  <c r="K73" i="13"/>
  <c r="J73" i="13"/>
  <c r="I73" i="13"/>
  <c r="H73" i="13"/>
  <c r="G73" i="13"/>
  <c r="L72" i="13"/>
  <c r="K72" i="13"/>
  <c r="J72" i="13"/>
  <c r="I72" i="13"/>
  <c r="H72" i="13"/>
  <c r="G72" i="13"/>
  <c r="L71" i="13"/>
  <c r="K71" i="13"/>
  <c r="J71" i="13"/>
  <c r="I71" i="13"/>
  <c r="H71" i="13"/>
  <c r="G71" i="13"/>
  <c r="M70" i="13"/>
  <c r="L70" i="13"/>
  <c r="K70" i="13"/>
  <c r="J70" i="13"/>
  <c r="I70" i="13"/>
  <c r="H70" i="13"/>
  <c r="G70" i="13"/>
  <c r="M69" i="13"/>
  <c r="L69" i="13"/>
  <c r="K69" i="13"/>
  <c r="J69" i="13"/>
  <c r="I69" i="13"/>
  <c r="H69" i="13"/>
  <c r="G69" i="13"/>
  <c r="F73" i="13"/>
  <c r="F72" i="13"/>
  <c r="F71" i="13"/>
  <c r="F70" i="13"/>
  <c r="F69" i="13"/>
  <c r="AB65" i="13"/>
  <c r="AA65" i="13"/>
  <c r="AB60" i="13"/>
  <c r="AC60" i="13"/>
  <c r="AD60" i="13"/>
  <c r="AA60" i="13"/>
  <c r="F61" i="13"/>
  <c r="G61" i="13"/>
  <c r="H61" i="13"/>
  <c r="I61" i="13"/>
  <c r="J61" i="13"/>
  <c r="K61" i="13"/>
  <c r="L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F62" i="13"/>
  <c r="G62" i="13"/>
  <c r="H62" i="13"/>
  <c r="I62" i="13"/>
  <c r="J62" i="13"/>
  <c r="K62" i="13"/>
  <c r="L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F63" i="13"/>
  <c r="G63" i="13"/>
  <c r="H63" i="13"/>
  <c r="I63" i="13"/>
  <c r="J63" i="13"/>
  <c r="K63" i="13"/>
  <c r="L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F64" i="13"/>
  <c r="G64" i="13"/>
  <c r="H64" i="13"/>
  <c r="I64" i="13"/>
  <c r="J64" i="13"/>
  <c r="K64" i="13"/>
  <c r="L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F65" i="13"/>
  <c r="G65" i="13"/>
  <c r="H65" i="13"/>
  <c r="I65" i="13"/>
  <c r="J65" i="13"/>
  <c r="K65" i="13"/>
  <c r="L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G60" i="13"/>
  <c r="H60" i="13"/>
  <c r="I60" i="13"/>
  <c r="J60" i="13"/>
  <c r="K60" i="13"/>
  <c r="L60" i="13"/>
  <c r="M60" i="13"/>
  <c r="F60" i="13"/>
  <c r="AB55" i="13"/>
  <c r="AB54" i="13"/>
  <c r="AB53" i="13"/>
  <c r="AB52" i="13"/>
  <c r="AB51" i="13"/>
  <c r="AB50" i="13"/>
  <c r="AB49" i="13"/>
  <c r="AA49" i="13"/>
  <c r="AA50" i="13"/>
  <c r="AA51" i="13"/>
  <c r="AA52" i="13"/>
  <c r="AA53" i="13"/>
  <c r="AA54" i="13"/>
  <c r="AA55" i="13"/>
  <c r="AA56" i="13"/>
  <c r="AA47" i="13"/>
  <c r="X47" i="13"/>
  <c r="Y47" i="13"/>
  <c r="X48" i="13"/>
  <c r="Y48" i="13"/>
  <c r="X49" i="13"/>
  <c r="Y49" i="13"/>
  <c r="X50" i="13"/>
  <c r="Y50" i="13"/>
  <c r="X51" i="13"/>
  <c r="Y51" i="13"/>
  <c r="X52" i="13"/>
  <c r="Y52" i="13"/>
  <c r="X53" i="13"/>
  <c r="Y53" i="13"/>
  <c r="X54" i="13"/>
  <c r="Y54" i="13"/>
  <c r="X55" i="13"/>
  <c r="Y55" i="13"/>
  <c r="X56" i="13"/>
  <c r="Y56" i="13"/>
  <c r="W48" i="13"/>
  <c r="W49" i="13"/>
  <c r="W50" i="13"/>
  <c r="W51" i="13"/>
  <c r="W52" i="13"/>
  <c r="W53" i="13"/>
  <c r="W54" i="13"/>
  <c r="W55" i="13"/>
  <c r="W56" i="13"/>
  <c r="W47" i="13"/>
  <c r="N50" i="13"/>
  <c r="O50" i="13"/>
  <c r="P50" i="13"/>
  <c r="Q50" i="13"/>
  <c r="R50" i="13"/>
  <c r="S50" i="13"/>
  <c r="T50" i="13"/>
  <c r="U50" i="13"/>
  <c r="V50" i="13"/>
  <c r="N51" i="13"/>
  <c r="O51" i="13"/>
  <c r="P51" i="13"/>
  <c r="Q51" i="13"/>
  <c r="R51" i="13"/>
  <c r="S51" i="13"/>
  <c r="T51" i="13"/>
  <c r="U51" i="13"/>
  <c r="V51" i="13"/>
  <c r="N52" i="13"/>
  <c r="O52" i="13"/>
  <c r="P52" i="13"/>
  <c r="Q52" i="13"/>
  <c r="R52" i="13"/>
  <c r="S52" i="13"/>
  <c r="T52" i="13"/>
  <c r="U52" i="13"/>
  <c r="V52" i="13"/>
  <c r="N53" i="13"/>
  <c r="O53" i="13"/>
  <c r="P53" i="13"/>
  <c r="Q53" i="13"/>
  <c r="R53" i="13"/>
  <c r="S53" i="13"/>
  <c r="T53" i="13"/>
  <c r="U53" i="13"/>
  <c r="V53" i="13"/>
  <c r="N54" i="13"/>
  <c r="O54" i="13"/>
  <c r="P54" i="13"/>
  <c r="Q54" i="13"/>
  <c r="R54" i="13"/>
  <c r="S54" i="13"/>
  <c r="T54" i="13"/>
  <c r="U54" i="13"/>
  <c r="V54" i="13"/>
  <c r="N55" i="13"/>
  <c r="O55" i="13"/>
  <c r="P55" i="13"/>
  <c r="Q55" i="13"/>
  <c r="R55" i="13"/>
  <c r="S55" i="13"/>
  <c r="T55" i="13"/>
  <c r="U55" i="13"/>
  <c r="V55" i="13"/>
  <c r="N56" i="13"/>
  <c r="O56" i="13"/>
  <c r="P56" i="13"/>
  <c r="Q56" i="13"/>
  <c r="R56" i="13"/>
  <c r="S56" i="13"/>
  <c r="T56" i="13"/>
  <c r="U56" i="13"/>
  <c r="V56" i="13"/>
  <c r="O49" i="13"/>
  <c r="P49" i="13"/>
  <c r="Q49" i="13"/>
  <c r="R49" i="13"/>
  <c r="S49" i="13"/>
  <c r="T49" i="13"/>
  <c r="U49" i="13"/>
  <c r="V49" i="13"/>
  <c r="N49" i="13"/>
  <c r="G47" i="13"/>
  <c r="H47" i="13"/>
  <c r="I47" i="13"/>
  <c r="J47" i="13"/>
  <c r="K47" i="13"/>
  <c r="L47" i="13"/>
  <c r="M47" i="13"/>
  <c r="G48" i="13"/>
  <c r="H48" i="13"/>
  <c r="I48" i="13"/>
  <c r="J48" i="13"/>
  <c r="K48" i="13"/>
  <c r="L48" i="13"/>
  <c r="M48" i="13"/>
  <c r="G49" i="13"/>
  <c r="H49" i="13"/>
  <c r="I49" i="13"/>
  <c r="J49" i="13"/>
  <c r="K49" i="13"/>
  <c r="L49" i="13"/>
  <c r="M49" i="13"/>
  <c r="G50" i="13"/>
  <c r="H50" i="13"/>
  <c r="I50" i="13"/>
  <c r="J50" i="13"/>
  <c r="K50" i="13"/>
  <c r="L50" i="13"/>
  <c r="M50" i="13"/>
  <c r="G51" i="13"/>
  <c r="H51" i="13"/>
  <c r="I51" i="13"/>
  <c r="J51" i="13"/>
  <c r="K51" i="13"/>
  <c r="L51" i="13"/>
  <c r="M51" i="13"/>
  <c r="G52" i="13"/>
  <c r="H52" i="13"/>
  <c r="I52" i="13"/>
  <c r="J52" i="13"/>
  <c r="K52" i="13"/>
  <c r="L52" i="13"/>
  <c r="M52" i="13"/>
  <c r="G53" i="13"/>
  <c r="H53" i="13"/>
  <c r="I53" i="13"/>
  <c r="J53" i="13"/>
  <c r="K53" i="13"/>
  <c r="L53" i="13"/>
  <c r="M53" i="13"/>
  <c r="G54" i="13"/>
  <c r="H54" i="13"/>
  <c r="I54" i="13"/>
  <c r="J54" i="13"/>
  <c r="K54" i="13"/>
  <c r="L54" i="13"/>
  <c r="M54" i="13"/>
  <c r="G55" i="13"/>
  <c r="H55" i="13"/>
  <c r="I55" i="13"/>
  <c r="J55" i="13"/>
  <c r="K55" i="13"/>
  <c r="L55" i="13"/>
  <c r="M55" i="13"/>
  <c r="G56" i="13"/>
  <c r="H56" i="13"/>
  <c r="I56" i="13"/>
  <c r="J56" i="13"/>
  <c r="K56" i="13"/>
  <c r="L56" i="13"/>
  <c r="M56" i="13"/>
  <c r="F56" i="13"/>
  <c r="F48" i="13"/>
  <c r="F49" i="13"/>
  <c r="F50" i="13"/>
  <c r="F51" i="13"/>
  <c r="F52" i="13"/>
  <c r="F53" i="13"/>
  <c r="F54" i="13"/>
  <c r="F55" i="13"/>
  <c r="F47" i="13"/>
  <c r="AB39" i="13"/>
  <c r="AB40" i="13"/>
  <c r="AB41" i="13"/>
  <c r="AB42" i="13"/>
  <c r="AA40" i="13"/>
  <c r="AA41" i="13"/>
  <c r="AA42" i="13"/>
  <c r="AA44" i="13"/>
  <c r="AA39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G38" i="13"/>
  <c r="H38" i="13"/>
  <c r="I38" i="13"/>
  <c r="J38" i="13"/>
  <c r="K38" i="13"/>
  <c r="L38" i="13"/>
  <c r="M38" i="13"/>
  <c r="G39" i="13"/>
  <c r="H39" i="13"/>
  <c r="I39" i="13"/>
  <c r="J39" i="13"/>
  <c r="K39" i="13"/>
  <c r="L39" i="13"/>
  <c r="M39" i="13"/>
  <c r="G40" i="13"/>
  <c r="H40" i="13"/>
  <c r="I40" i="13"/>
  <c r="J40" i="13"/>
  <c r="K40" i="13"/>
  <c r="L40" i="13"/>
  <c r="M40" i="13"/>
  <c r="G41" i="13"/>
  <c r="H41" i="13"/>
  <c r="I41" i="13"/>
  <c r="J41" i="13"/>
  <c r="K41" i="13"/>
  <c r="L41" i="13"/>
  <c r="M41" i="13"/>
  <c r="G42" i="13"/>
  <c r="H42" i="13"/>
  <c r="I42" i="13"/>
  <c r="J42" i="13"/>
  <c r="K42" i="13"/>
  <c r="L42" i="13"/>
  <c r="M42" i="13"/>
  <c r="G43" i="13"/>
  <c r="H43" i="13"/>
  <c r="I43" i="13"/>
  <c r="J43" i="13"/>
  <c r="K43" i="13"/>
  <c r="L43" i="13"/>
  <c r="M43" i="13"/>
  <c r="G44" i="13"/>
  <c r="H44" i="13"/>
  <c r="I44" i="13"/>
  <c r="J44" i="13"/>
  <c r="K44" i="13"/>
  <c r="L44" i="13"/>
  <c r="M44" i="13"/>
  <c r="F44" i="13"/>
  <c r="F43" i="13"/>
  <c r="F42" i="13"/>
  <c r="F41" i="13"/>
  <c r="F40" i="13"/>
  <c r="F39" i="13"/>
  <c r="F3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  <author>ANPA</author>
  </authors>
  <commentList>
    <comment ref="W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2" authorId="1" shapeId="0" xr:uid="{5BEE87B0-CDF3-42F7-A94D-B04BF03D62FB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Tale produzione non è presente in Italia
</t>
        </r>
      </text>
    </comment>
    <comment ref="B49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  <author>ANPA</author>
    <author>De Lauretis</author>
    <author>De Lauretis Riccardo</author>
    <author>Delauretis</author>
  </authors>
  <commentList>
    <comment ref="F7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g/Mg
</t>
        </r>
      </text>
    </comment>
    <comment ref="W7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g/Mg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7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g/m3</t>
        </r>
      </text>
    </comment>
    <comment ref="H342" authorId="1" shapeId="0" xr:uid="{00000000-0006-0000-0100-000004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3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</t>
        </r>
      </text>
    </comment>
    <comment ref="W343" authorId="1" shapeId="0" xr:uid="{00000000-0006-0000-0100-000006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4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
</t>
        </r>
      </text>
    </comment>
    <comment ref="H345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g/1000 m2</t>
        </r>
      </text>
    </comment>
    <comment ref="W345" authorId="1" shapeId="0" xr:uid="{00000000-0006-0000-0100-000009000000}">
      <text>
        <r>
          <rPr>
            <sz val="8"/>
            <color indexed="81"/>
            <rFont val="Tahoma"/>
            <family val="2"/>
          </rPr>
          <t>g/1000 m2</t>
        </r>
      </text>
    </comment>
    <comment ref="AE345" authorId="1" shapeId="0" xr:uid="{00000000-0006-0000-0100-00000A000000}">
      <text>
        <r>
          <rPr>
            <sz val="8"/>
            <color indexed="81"/>
            <rFont val="Tahoma"/>
            <family val="2"/>
          </rPr>
          <t>g/1000 m2</t>
        </r>
      </text>
    </comment>
    <comment ref="K358" authorId="2" shapeId="0" xr:uid="{00000000-0006-0000-0100-00000B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K359" authorId="2" shapeId="0" xr:uid="{00000000-0006-0000-0100-00000C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W366" authorId="3" shapeId="0" xr:uid="{00000000-0006-0000-0100-00000D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X366" authorId="3" shapeId="0" xr:uid="{00000000-0006-0000-0100-00000E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Y366" authorId="3" shapeId="0" xr:uid="{00000000-0006-0000-0100-00000F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Z366" authorId="3" shapeId="0" xr:uid="{00000000-0006-0000-0100-000010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K396" authorId="4" shapeId="0" xr:uid="{00000000-0006-0000-0100-000011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K397" authorId="4" shapeId="0" xr:uid="{00000000-0006-0000-0100-000012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B494" authorId="0" shapeId="0" xr:uid="{00000000-0006-0000-0100-000013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De Lauretis Riccardo</author>
    <author>Liburdi Riccardo</author>
  </authors>
  <commentList>
    <comment ref="S7" authorId="0" shapeId="0" xr:uid="{00000000-0006-0000-07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8" authorId="0" shapeId="0" xr:uid="{00000000-0006-0000-07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9" authorId="0" shapeId="0" xr:uid="{00000000-0006-0000-07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0" authorId="0" shapeId="0" xr:uid="{00000000-0006-0000-0700-00000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J10" authorId="0" shapeId="0" xr:uid="{00000000-0006-0000-0700-00000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K10" authorId="0" shapeId="0" xr:uid="{00000000-0006-0000-0700-00000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L10" authorId="0" shapeId="0" xr:uid="{00000000-0006-0000-0700-00000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M10" authorId="0" shapeId="0" xr:uid="{00000000-0006-0000-0700-00000A000000}">
      <text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N10" authorId="0" shapeId="0" xr:uid="{00000000-0006-0000-0700-00000B000000}">
      <text>
        <r>
          <rPr>
            <sz val="10"/>
            <color rgb="FF000000"/>
            <rFont val="Tahoma"/>
            <family val="2"/>
          </rPr>
          <t>Mg/Mg</t>
        </r>
        <r>
          <rPr>
            <sz val="8"/>
            <color rgb="FF000000"/>
            <rFont val="Tahoma"/>
            <family val="2"/>
            <charset val="1"/>
          </rPr>
          <t xml:space="preserve">
</t>
        </r>
      </text>
    </comment>
    <comment ref="O10" authorId="0" shapeId="0" xr:uid="{00000000-0006-0000-0700-00000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P10" authorId="0" shapeId="0" xr:uid="{00000000-0006-0000-0700-00000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Q10" authorId="0" shapeId="0" xr:uid="{00000000-0006-0000-0700-00000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0" authorId="0" shapeId="0" xr:uid="{00000000-0006-0000-0700-00000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10" authorId="0" shapeId="0" xr:uid="{00000000-0006-0000-0700-000010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10" authorId="0" shapeId="0" xr:uid="{00000000-0006-0000-0700-00001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0" authorId="0" shapeId="0" xr:uid="{00000000-0006-0000-0700-00001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0" authorId="0" shapeId="0" xr:uid="{00000000-0006-0000-0700-00001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0" authorId="0" shapeId="0" xr:uid="{00000000-0006-0000-0700-00001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0" authorId="0" shapeId="0" xr:uid="{00000000-0006-0000-0700-00001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0" authorId="0" shapeId="0" xr:uid="{00000000-0006-0000-0700-00001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0" authorId="0" shapeId="0" xr:uid="{00000000-0006-0000-0700-00001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10" authorId="0" shapeId="0" xr:uid="{00000000-0006-0000-0700-00001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J10" authorId="0" shapeId="0" xr:uid="{00000000-0006-0000-0700-00001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S11" authorId="0" shapeId="0" xr:uid="{00000000-0006-0000-0700-00001A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8" authorId="1" shapeId="0" xr:uid="{00000000-0006-0000-0700-00001B000000}">
      <text>
        <r>
          <rPr>
            <sz val="9"/>
            <color indexed="81"/>
            <rFont val="Tahoma"/>
            <family val="2"/>
          </rPr>
          <t>kg/Mg</t>
        </r>
      </text>
    </comment>
    <comment ref="J18" authorId="1" shapeId="0" xr:uid="{00000000-0006-0000-0700-00001C000000}">
      <text>
        <r>
          <rPr>
            <sz val="9"/>
            <color indexed="81"/>
            <rFont val="Tahoma"/>
            <family val="2"/>
          </rPr>
          <t>kg/Mg</t>
        </r>
      </text>
    </comment>
    <comment ref="K18" authorId="1" shapeId="0" xr:uid="{00000000-0006-0000-0700-00001D000000}">
      <text>
        <r>
          <rPr>
            <sz val="9"/>
            <color indexed="81"/>
            <rFont val="Tahoma"/>
            <family val="2"/>
          </rPr>
          <t>kg/Mg</t>
        </r>
      </text>
    </comment>
    <comment ref="L18" authorId="1" shapeId="0" xr:uid="{00000000-0006-0000-0700-00001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8" authorId="1" shapeId="0" xr:uid="{00000000-0006-0000-0700-00001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8" authorId="1" shapeId="0" xr:uid="{00000000-0006-0000-0700-00002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8" authorId="1" shapeId="0" xr:uid="{00000000-0006-0000-0700-00002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8" authorId="1" shapeId="0" xr:uid="{00000000-0006-0000-0700-00002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8" authorId="0" shapeId="0" xr:uid="{00000000-0006-0000-0700-00002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8" authorId="0" shapeId="0" xr:uid="{00000000-0006-0000-0700-00002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8" authorId="0" shapeId="0" xr:uid="{00000000-0006-0000-0700-00002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8" authorId="0" shapeId="0" xr:uid="{00000000-0006-0000-0700-00002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8" authorId="0" shapeId="0" xr:uid="{00000000-0006-0000-0700-00002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8" authorId="0" shapeId="0" xr:uid="{00000000-0006-0000-0700-00002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8" authorId="0" shapeId="0" xr:uid="{00000000-0006-0000-0700-00002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8" authorId="0" shapeId="0" xr:uid="{00000000-0006-0000-0700-00002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8" authorId="0" shapeId="0" xr:uid="{00000000-0006-0000-0700-00002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8" authorId="0" shapeId="0" xr:uid="{00000000-0006-0000-0700-00002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8" authorId="0" shapeId="0" xr:uid="{00000000-0006-0000-0700-00002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8" authorId="0" shapeId="0" xr:uid="{00000000-0006-0000-0700-00002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8" authorId="0" shapeId="0" xr:uid="{00000000-0006-0000-0700-00002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8" authorId="0" shapeId="0" xr:uid="{00000000-0006-0000-0700-00003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8" authorId="0" shapeId="0" xr:uid="{00000000-0006-0000-0700-00003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19" authorId="1" shapeId="0" xr:uid="{00000000-0006-0000-0700-000032000000}">
      <text>
        <r>
          <rPr>
            <sz val="9"/>
            <color indexed="81"/>
            <rFont val="Tahoma"/>
            <family val="2"/>
          </rPr>
          <t>kg/Mg</t>
        </r>
      </text>
    </comment>
    <comment ref="J19" authorId="1" shapeId="0" xr:uid="{00000000-0006-0000-0700-000033000000}">
      <text>
        <r>
          <rPr>
            <sz val="9"/>
            <color indexed="81"/>
            <rFont val="Tahoma"/>
            <family val="2"/>
          </rPr>
          <t>kg/Mg</t>
        </r>
      </text>
    </comment>
    <comment ref="K19" authorId="1" shapeId="0" xr:uid="{00000000-0006-0000-0700-000034000000}">
      <text>
        <r>
          <rPr>
            <sz val="9"/>
            <color indexed="81"/>
            <rFont val="Tahoma"/>
            <family val="2"/>
          </rPr>
          <t>kg/Mg</t>
        </r>
      </text>
    </comment>
    <comment ref="L19" authorId="1" shapeId="0" xr:uid="{00000000-0006-0000-0700-000035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9" authorId="1" shapeId="0" xr:uid="{00000000-0006-0000-0700-000036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9" authorId="1" shapeId="0" xr:uid="{00000000-0006-0000-0700-00003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9" authorId="1" shapeId="0" xr:uid="{00000000-0006-0000-0700-00003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9" authorId="1" shapeId="0" xr:uid="{00000000-0006-0000-0700-00003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9" authorId="0" shapeId="0" xr:uid="{00000000-0006-0000-0700-00003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9" authorId="0" shapeId="0" xr:uid="{00000000-0006-0000-0700-00003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9" authorId="0" shapeId="0" xr:uid="{00000000-0006-0000-0700-00003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9" authorId="0" shapeId="0" xr:uid="{00000000-0006-0000-0700-00003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9" authorId="0" shapeId="0" xr:uid="{00000000-0006-0000-0700-00003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9" authorId="0" shapeId="0" xr:uid="{00000000-0006-0000-0700-00003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9" authorId="0" shapeId="0" xr:uid="{00000000-0006-0000-0700-00004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9" authorId="0" shapeId="0" xr:uid="{00000000-0006-0000-0700-00004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9" authorId="0" shapeId="0" xr:uid="{00000000-0006-0000-0700-00004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9" authorId="0" shapeId="0" xr:uid="{00000000-0006-0000-0700-00004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9" authorId="0" shapeId="0" xr:uid="{00000000-0006-0000-0700-00004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9" authorId="0" shapeId="0" xr:uid="{00000000-0006-0000-0700-00004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9" authorId="0" shapeId="0" xr:uid="{00000000-0006-0000-0700-00004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9" authorId="0" shapeId="0" xr:uid="{00000000-0006-0000-0700-00004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9" authorId="0" shapeId="0" xr:uid="{00000000-0006-0000-0700-00004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0" authorId="1" shapeId="0" xr:uid="{00000000-0006-0000-0700-00004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J20" authorId="1" shapeId="0" xr:uid="{00000000-0006-0000-0700-00004A000000}">
      <text>
        <r>
          <rPr>
            <sz val="9"/>
            <color indexed="81"/>
            <rFont val="Tahoma"/>
            <family val="2"/>
          </rPr>
          <t>kg/Mg</t>
        </r>
      </text>
    </comment>
    <comment ref="K20" authorId="1" shapeId="0" xr:uid="{00000000-0006-0000-0700-00004B000000}">
      <text>
        <r>
          <rPr>
            <sz val="9"/>
            <color indexed="81"/>
            <rFont val="Tahoma"/>
            <family val="2"/>
          </rPr>
          <t>kg/Mg</t>
        </r>
      </text>
    </comment>
    <comment ref="L20" authorId="1" shapeId="0" xr:uid="{00000000-0006-0000-0700-00004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0" authorId="1" shapeId="0" xr:uid="{00000000-0006-0000-0700-00004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0" authorId="1" shapeId="0" xr:uid="{00000000-0006-0000-0700-00004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0" authorId="1" shapeId="0" xr:uid="{00000000-0006-0000-0700-00004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0" authorId="1" shapeId="0" xr:uid="{00000000-0006-0000-0700-00005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0" authorId="1" shapeId="0" xr:uid="{00000000-0006-0000-0700-00005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0" authorId="1" shapeId="0" xr:uid="{00000000-0006-0000-0700-00005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AB20" authorId="0" shapeId="0" xr:uid="{00000000-0006-0000-0700-00005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0" authorId="0" shapeId="0" xr:uid="{00000000-0006-0000-0700-00005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0" authorId="0" shapeId="0" xr:uid="{00000000-0006-0000-0700-00005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1" authorId="1" shapeId="0" xr:uid="{00000000-0006-0000-0700-000056000000}">
      <text>
        <r>
          <rPr>
            <sz val="9"/>
            <color indexed="81"/>
            <rFont val="Tahoma"/>
            <family val="2"/>
          </rPr>
          <t>kg/Mg</t>
        </r>
      </text>
    </comment>
    <comment ref="J21" authorId="1" shapeId="0" xr:uid="{00000000-0006-0000-0700-000057000000}">
      <text>
        <r>
          <rPr>
            <sz val="9"/>
            <color indexed="81"/>
            <rFont val="Tahoma"/>
            <family val="2"/>
          </rPr>
          <t>kg/Mg</t>
        </r>
      </text>
    </comment>
    <comment ref="K21" authorId="1" shapeId="0" xr:uid="{00000000-0006-0000-0700-000058000000}">
      <text>
        <r>
          <rPr>
            <sz val="9"/>
            <color indexed="81"/>
            <rFont val="Tahoma"/>
            <family val="2"/>
          </rPr>
          <t>kg/Mg</t>
        </r>
      </text>
    </comment>
    <comment ref="L21" authorId="1" shapeId="0" xr:uid="{00000000-0006-0000-0700-00005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1" authorId="1" shapeId="0" xr:uid="{00000000-0006-0000-0700-00005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1" authorId="1" shapeId="0" xr:uid="{00000000-0006-0000-0700-00005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1" authorId="1" shapeId="0" xr:uid="{00000000-0006-0000-0700-00005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1" authorId="1" shapeId="0" xr:uid="{00000000-0006-0000-0700-00005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1" authorId="1" shapeId="0" xr:uid="{00000000-0006-0000-0700-00005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1" authorId="1" shapeId="0" xr:uid="{00000000-0006-0000-0700-00005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T21" authorId="0" shapeId="0" xr:uid="{00000000-0006-0000-0700-00006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1" authorId="0" shapeId="0" xr:uid="{00000000-0006-0000-0700-00006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1" authorId="0" shapeId="0" xr:uid="{00000000-0006-0000-0700-00006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1" authorId="0" shapeId="0" xr:uid="{00000000-0006-0000-0700-00006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1" authorId="0" shapeId="0" xr:uid="{00000000-0006-0000-0700-00006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1" authorId="0" shapeId="0" xr:uid="{00000000-0006-0000-0700-00006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1" authorId="0" shapeId="0" xr:uid="{00000000-0006-0000-0700-00006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1" authorId="0" shapeId="0" xr:uid="{00000000-0006-0000-0700-00006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1" authorId="0" shapeId="0" xr:uid="{00000000-0006-0000-0700-00006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1" authorId="0" shapeId="0" xr:uid="{00000000-0006-0000-0700-000069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1" authorId="0" shapeId="0" xr:uid="{00000000-0006-0000-0700-00006A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1" authorId="0" shapeId="0" xr:uid="{00000000-0006-0000-0700-00006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1" authorId="0" shapeId="0" xr:uid="{00000000-0006-0000-0700-00006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AB24" authorId="0" shapeId="0" xr:uid="{00000000-0006-0000-0700-00006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4" authorId="0" shapeId="0" xr:uid="{00000000-0006-0000-0700-00006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4" authorId="0" shapeId="0" xr:uid="{00000000-0006-0000-0700-00006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4" authorId="0" shapeId="0" xr:uid="{00000000-0006-0000-0700-00007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B26" authorId="0" shapeId="0" xr:uid="{00000000-0006-0000-0700-000071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6" authorId="0" shapeId="0" xr:uid="{00000000-0006-0000-0700-000072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6" authorId="0" shapeId="0" xr:uid="{00000000-0006-0000-0700-00007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8" authorId="1" shapeId="0" xr:uid="{00000000-0006-0000-0700-000074000000}">
      <text>
        <r>
          <rPr>
            <sz val="9"/>
            <color indexed="81"/>
            <rFont val="Tahoma"/>
            <family val="2"/>
          </rPr>
          <t>kg/Mg</t>
        </r>
      </text>
    </comment>
    <comment ref="J28" authorId="1" shapeId="0" xr:uid="{00000000-0006-0000-0700-000075000000}">
      <text>
        <r>
          <rPr>
            <sz val="9"/>
            <color indexed="81"/>
            <rFont val="Tahoma"/>
            <family val="2"/>
          </rPr>
          <t>kg/Mg</t>
        </r>
      </text>
    </comment>
    <comment ref="K28" authorId="1" shapeId="0" xr:uid="{00000000-0006-0000-0700-000076000000}">
      <text>
        <r>
          <rPr>
            <sz val="9"/>
            <color indexed="81"/>
            <rFont val="Tahoma"/>
            <family val="2"/>
          </rPr>
          <t>kg/Mg</t>
        </r>
      </text>
    </comment>
    <comment ref="L28" authorId="1" shapeId="0" xr:uid="{00000000-0006-0000-0700-00007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8" authorId="1" shapeId="0" xr:uid="{00000000-0006-0000-0700-00007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8" authorId="1" shapeId="0" xr:uid="{00000000-0006-0000-0700-00007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8" authorId="1" shapeId="0" xr:uid="{00000000-0006-0000-0700-00007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8" authorId="1" shapeId="0" xr:uid="{00000000-0006-0000-0700-00007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8" authorId="0" shapeId="0" xr:uid="{00000000-0006-0000-0700-00007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8" authorId="0" shapeId="0" xr:uid="{00000000-0006-0000-0700-00007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8" authorId="0" shapeId="0" xr:uid="{00000000-0006-0000-0700-00007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8" authorId="0" shapeId="0" xr:uid="{00000000-0006-0000-0700-00007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8" authorId="0" shapeId="0" xr:uid="{00000000-0006-0000-0700-00008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8" authorId="0" shapeId="0" xr:uid="{00000000-0006-0000-0700-00008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8" authorId="0" shapeId="0" xr:uid="{00000000-0006-0000-0700-00008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8" authorId="0" shapeId="0" xr:uid="{00000000-0006-0000-0700-00008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8" authorId="0" shapeId="0" xr:uid="{00000000-0006-0000-0700-00008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8" authorId="0" shapeId="0" xr:uid="{00000000-0006-0000-0700-00008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8" authorId="0" shapeId="0" xr:uid="{00000000-0006-0000-0700-00008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8" authorId="0" shapeId="0" xr:uid="{00000000-0006-0000-0700-000087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8" authorId="0" shapeId="0" xr:uid="{00000000-0006-0000-0700-00008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8" authorId="0" shapeId="0" xr:uid="{00000000-0006-0000-0700-00008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8" authorId="0" shapeId="0" xr:uid="{00000000-0006-0000-0700-00008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9" authorId="1" shapeId="0" xr:uid="{00000000-0006-0000-0700-00008B000000}">
      <text>
        <r>
          <rPr>
            <sz val="9"/>
            <color indexed="81"/>
            <rFont val="Tahoma"/>
            <family val="2"/>
          </rPr>
          <t>kg/Mg</t>
        </r>
      </text>
    </comment>
    <comment ref="J29" authorId="1" shapeId="0" xr:uid="{00000000-0006-0000-0700-00008C000000}">
      <text>
        <r>
          <rPr>
            <sz val="9"/>
            <color indexed="81"/>
            <rFont val="Tahoma"/>
            <family val="2"/>
          </rPr>
          <t>kg/Mg</t>
        </r>
      </text>
    </comment>
    <comment ref="K29" authorId="1" shapeId="0" xr:uid="{00000000-0006-0000-0700-00008D000000}">
      <text>
        <r>
          <rPr>
            <sz val="9"/>
            <color indexed="81"/>
            <rFont val="Tahoma"/>
            <family val="2"/>
          </rPr>
          <t>kg/Mg</t>
        </r>
      </text>
    </comment>
    <comment ref="L29" authorId="1" shapeId="0" xr:uid="{00000000-0006-0000-0700-00008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9" authorId="1" shapeId="0" xr:uid="{00000000-0006-0000-0700-00008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9" authorId="1" shapeId="0" xr:uid="{00000000-0006-0000-0700-00009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9" authorId="1" shapeId="0" xr:uid="{00000000-0006-0000-0700-00009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9" authorId="1" shapeId="0" xr:uid="{00000000-0006-0000-0700-00009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9" authorId="0" shapeId="0" xr:uid="{00000000-0006-0000-0700-00009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9" authorId="0" shapeId="0" xr:uid="{00000000-0006-0000-0700-00009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9" authorId="0" shapeId="0" xr:uid="{00000000-0006-0000-0700-00009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9" authorId="0" shapeId="0" xr:uid="{00000000-0006-0000-0700-00009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9" authorId="0" shapeId="0" xr:uid="{00000000-0006-0000-0700-00009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9" authorId="0" shapeId="0" xr:uid="{00000000-0006-0000-0700-00009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9" authorId="0" shapeId="0" xr:uid="{00000000-0006-0000-0700-00009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9" authorId="0" shapeId="0" xr:uid="{00000000-0006-0000-0700-00009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9" authorId="0" shapeId="0" xr:uid="{00000000-0006-0000-0700-00009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9" authorId="0" shapeId="0" xr:uid="{00000000-0006-0000-0700-00009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9" authorId="0" shapeId="0" xr:uid="{00000000-0006-0000-0700-00009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9" authorId="0" shapeId="0" xr:uid="{00000000-0006-0000-0700-00009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9" authorId="0" shapeId="0" xr:uid="{00000000-0006-0000-0700-00009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9" authorId="0" shapeId="0" xr:uid="{00000000-0006-0000-0700-0000A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9" authorId="0" shapeId="0" xr:uid="{00000000-0006-0000-0700-0000A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Q30" authorId="0" shapeId="0" xr:uid="{00000000-0006-0000-0700-0000A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30" authorId="0" shapeId="0" xr:uid="{00000000-0006-0000-0700-0000A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30" authorId="0" shapeId="0" xr:uid="{00000000-0006-0000-0700-0000A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ho usato lo stesso fattore del dieseloil visto che hanno lo stesso fattore per il PM</t>
        </r>
      </text>
    </comment>
    <comment ref="T30" authorId="0" shapeId="0" xr:uid="{00000000-0006-0000-0700-0000A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30" authorId="0" shapeId="0" xr:uid="{00000000-0006-0000-0700-0000A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30" authorId="0" shapeId="0" xr:uid="{00000000-0006-0000-0700-0000A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30" authorId="0" shapeId="0" xr:uid="{00000000-0006-0000-0700-0000A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30" authorId="0" shapeId="0" xr:uid="{00000000-0006-0000-0700-0000A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30" authorId="0" shapeId="0" xr:uid="{00000000-0006-0000-0700-0000A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30" authorId="0" shapeId="0" xr:uid="{00000000-0006-0000-0700-0000A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30" authorId="0" shapeId="0" xr:uid="{00000000-0006-0000-0700-0000A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30" authorId="0" shapeId="0" xr:uid="{00000000-0006-0000-0700-0000A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30" authorId="0" shapeId="0" xr:uid="{00000000-0006-0000-0700-0000A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AE33" authorId="0" shapeId="0" xr:uid="{00000000-0006-0000-0700-0000B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3" authorId="0" shapeId="0" xr:uid="{00000000-0006-0000-0700-0000C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4" authorId="0" shapeId="0" xr:uid="{00000000-0006-0000-0700-0000D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4" authorId="0" shapeId="0" xr:uid="{00000000-0006-0000-0700-0000D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5" authorId="0" shapeId="0" xr:uid="{00000000-0006-0000-0700-0000E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5" authorId="0" shapeId="0" xr:uid="{00000000-0006-0000-0700-0000E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AE36" authorId="0" shapeId="0" xr:uid="{00000000-0006-0000-0700-0000F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6" authorId="0" shapeId="0" xr:uid="{00000000-0006-0000-0700-0000F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7" authorId="2" shapeId="0" xr:uid="{7A79C5CA-66F9-4DFC-938D-4DC251240EE6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37" authorId="2" shapeId="0" xr:uid="{FA89693D-5ED7-4F23-B65F-61C1E55AF2B2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7" authorId="2" shapeId="0" xr:uid="{065F612F-2654-4EE1-B5BC-A4C1233348B1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37" authorId="2" shapeId="0" xr:uid="{7D4D4627-4098-469A-93D2-6F0A636DCCC4}">
      <text>
        <r>
          <rPr>
            <b/>
            <sz val="9"/>
            <color indexed="81"/>
            <rFont val="Tahoma"/>
            <family val="2"/>
          </rPr>
          <t>kg/GJ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7" authorId="2" shapeId="0" xr:uid="{E20933E7-75F2-433B-9284-FDA6D8284BE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37" authorId="2" shapeId="0" xr:uid="{3C488699-8CE1-4E06-95E5-F61ED174A8A2}">
      <text>
        <r>
          <rPr>
            <b/>
            <sz val="9"/>
            <color indexed="81"/>
            <rFont val="Tahoma"/>
            <family val="2"/>
          </rPr>
          <t>kg/GJ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37" authorId="2" shapeId="0" xr:uid="{BA1FB0E6-3F8E-4D0C-8231-7D62DE48FC0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37" authorId="2" shapeId="0" xr:uid="{D46ECEF1-3CAF-4F84-9F55-D2E2F5A8B82B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37" authorId="2" shapeId="0" xr:uid="{53BFF339-30B4-4658-9227-7AF3C3FD7B9C}">
      <text>
        <r>
          <rPr>
            <b/>
            <sz val="9"/>
            <color indexed="81"/>
            <rFont val="Tahoma"/>
            <family val="2"/>
          </rPr>
          <t>kg/Mg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37" authorId="0" shapeId="0" xr:uid="{00000000-0006-0000-0700-0000FB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U37" authorId="2" shapeId="0" xr:uid="{BCB235C8-E09C-45A6-89DE-C809D8FC1622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37" authorId="2" shapeId="0" xr:uid="{FC4E0CE9-C833-46EA-BB26-89EACB29006F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37" authorId="2" shapeId="0" xr:uid="{43B58E47-A4A2-41D1-9440-8485C7AC365D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37" authorId="2" shapeId="0" xr:uid="{F7252541-F061-4322-9FA4-47219430BB3B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37" authorId="2" shapeId="0" xr:uid="{DFC1A77B-E148-41E3-958B-DEAF701F7637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J37" authorId="0" shapeId="0" xr:uid="{00000000-0006-0000-0700-00000101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 xml:space="preserve">mg/Mg
</t>
        </r>
      </text>
    </comment>
    <comment ref="AE39" authorId="0" shapeId="0" xr:uid="{00000000-0006-0000-0700-00000201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40" authorId="0" shapeId="0" xr:uid="{00000000-0006-0000-0700-000003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1" authorId="0" shapeId="0" xr:uid="{00000000-0006-0000-0700-000004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3" authorId="0" shapeId="0" xr:uid="{00000000-0006-0000-0700-000005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7" authorId="0" shapeId="0" xr:uid="{00000000-0006-0000-0700-000006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saarinenkr</author>
    <author>Magda Van Oost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</rPr>
          <t>The NACE codes need to be checked case-by-case for each activity (national differences), and can be country-specific</t>
        </r>
      </text>
    </comment>
    <comment ref="B12" authorId="1" shapeId="0" xr:uid="{00000000-0006-0000-0800-000002000000}">
      <text>
        <r>
          <rPr>
            <b/>
            <sz val="9"/>
            <color indexed="81"/>
            <rFont val="Tahoma"/>
            <family val="2"/>
            <charset val="186"/>
          </rPr>
          <t>Magda Van Oost:</t>
        </r>
        <r>
          <rPr>
            <sz val="9"/>
            <color indexed="81"/>
            <rFont val="Tahoma"/>
            <family val="2"/>
            <charset val="186"/>
          </rPr>
          <t xml:space="preserve">
38.200 ?</t>
        </r>
      </text>
    </comment>
  </commentList>
</comments>
</file>

<file path=xl/sharedStrings.xml><?xml version="1.0" encoding="utf-8"?>
<sst xmlns="http://schemas.openxmlformats.org/spreadsheetml/2006/main" count="11901" uniqueCount="3455">
  <si>
    <t>SOx</t>
  </si>
  <si>
    <t>NOx</t>
  </si>
  <si>
    <t>NMVOC</t>
  </si>
  <si>
    <t>CH4</t>
  </si>
  <si>
    <t>CO</t>
  </si>
  <si>
    <t>N2O</t>
  </si>
  <si>
    <t>NH3</t>
  </si>
  <si>
    <t>PM10</t>
  </si>
  <si>
    <t>010301</t>
  </si>
  <si>
    <t>010302</t>
  </si>
  <si>
    <t>010303</t>
  </si>
  <si>
    <t>010304</t>
  </si>
  <si>
    <t>010305</t>
  </si>
  <si>
    <t>010306</t>
  </si>
  <si>
    <t>PETROLEUM REF. - PROCESS FURNACES</t>
  </si>
  <si>
    <t>Mg product</t>
  </si>
  <si>
    <t>09 02</t>
  </si>
  <si>
    <t>09 02 03</t>
  </si>
  <si>
    <t>09 02 06</t>
  </si>
  <si>
    <t>ACTIVITY VALUE</t>
  </si>
  <si>
    <t>UNIT</t>
  </si>
  <si>
    <t>Emission Factors (g/Mg product)</t>
  </si>
  <si>
    <t>SNAP</t>
  </si>
  <si>
    <t>01 03</t>
  </si>
  <si>
    <t>Petroleum refineries</t>
  </si>
  <si>
    <t>g/GJ</t>
  </si>
  <si>
    <t>mg/GJ</t>
  </si>
  <si>
    <t>g/Gj</t>
  </si>
  <si>
    <t>As</t>
  </si>
  <si>
    <t>Cd</t>
  </si>
  <si>
    <t>Cr</t>
  </si>
  <si>
    <t>Cu</t>
  </si>
  <si>
    <t>Hg</t>
  </si>
  <si>
    <t>Ni</t>
  </si>
  <si>
    <t>Pb</t>
  </si>
  <si>
    <t>Se</t>
  </si>
  <si>
    <t>Zn</t>
  </si>
  <si>
    <t>PM2.5</t>
  </si>
  <si>
    <t>BC</t>
  </si>
  <si>
    <t>DIOX</t>
  </si>
  <si>
    <t>PAH</t>
  </si>
  <si>
    <t>PCB</t>
  </si>
  <si>
    <t>HCB</t>
  </si>
  <si>
    <t>01 03 01-05</t>
  </si>
  <si>
    <t xml:space="preserve">Combustion plants </t>
  </si>
  <si>
    <t>Refinery gas</t>
  </si>
  <si>
    <t>Kerosene</t>
  </si>
  <si>
    <t>Petcoke</t>
  </si>
  <si>
    <t>Tar + (gas sintesi da processi di gassificazione)</t>
  </si>
  <si>
    <t>High sulphur fuel oil</t>
  </si>
  <si>
    <t>Natural gas</t>
  </si>
  <si>
    <t>LPG</t>
  </si>
  <si>
    <t>01 03 06</t>
  </si>
  <si>
    <t xml:space="preserve">Refinery furnaces </t>
  </si>
  <si>
    <t>Gasoline</t>
  </si>
  <si>
    <t>Gasoil</t>
  </si>
  <si>
    <t>Low sulphur fuel oil</t>
  </si>
  <si>
    <t>No energy fuel</t>
  </si>
  <si>
    <t>CO2 (kg/GJ)</t>
  </si>
  <si>
    <t>01 01</t>
  </si>
  <si>
    <t>Steam coal</t>
  </si>
  <si>
    <t>Lignite</t>
  </si>
  <si>
    <t>Other fuel oils</t>
  </si>
  <si>
    <t>Biomass</t>
  </si>
  <si>
    <t>TJ</t>
  </si>
  <si>
    <t>Emission Factors</t>
  </si>
  <si>
    <t>microg Teq/GJ</t>
  </si>
  <si>
    <t>03 02</t>
  </si>
  <si>
    <t>CO2</t>
  </si>
  <si>
    <t>03 02 03</t>
  </si>
  <si>
    <t>Blast furnace cowpers</t>
  </si>
  <si>
    <t>areal sources</t>
  </si>
  <si>
    <t>point sources</t>
  </si>
  <si>
    <t>03 02 04</t>
  </si>
  <si>
    <t>Plaster furnaces</t>
  </si>
  <si>
    <t>03 02 05</t>
  </si>
  <si>
    <t>Other furnaces</t>
  </si>
  <si>
    <t>03 03</t>
  </si>
  <si>
    <t xml:space="preserve">Processes with contact </t>
  </si>
  <si>
    <t>03 03 01</t>
  </si>
  <si>
    <t>Sinter and pelletizing plants</t>
  </si>
  <si>
    <t>03 03 02</t>
  </si>
  <si>
    <t>Reheating furnaces steel and iron</t>
  </si>
  <si>
    <t>03 03 03</t>
  </si>
  <si>
    <t>Grey iron foundries</t>
  </si>
  <si>
    <t>03 03 04</t>
  </si>
  <si>
    <t>Primary lead production</t>
  </si>
  <si>
    <t>03 03 05</t>
  </si>
  <si>
    <t>Primary zinc production</t>
  </si>
  <si>
    <t>03 03 06</t>
  </si>
  <si>
    <t>Primary copper production</t>
  </si>
  <si>
    <t>03 03 07</t>
  </si>
  <si>
    <t>Secondary lead production</t>
  </si>
  <si>
    <t>03 03 08</t>
  </si>
  <si>
    <t>Secondary zinc production</t>
  </si>
  <si>
    <t>03 03 09</t>
  </si>
  <si>
    <t>Secondary copper production</t>
  </si>
  <si>
    <t>03 03 10</t>
  </si>
  <si>
    <t>Secondary aluminium production</t>
  </si>
  <si>
    <t>03 03 11</t>
  </si>
  <si>
    <t>Cement (f)</t>
  </si>
  <si>
    <t>clinker</t>
  </si>
  <si>
    <t>cement</t>
  </si>
  <si>
    <t>03 03 12</t>
  </si>
  <si>
    <t>Lime (includ. iron and steel and paper pulp industr.)(f)</t>
  </si>
  <si>
    <t>03 03 13</t>
  </si>
  <si>
    <t>Asphalt concrete plants</t>
  </si>
  <si>
    <t>03 03 14</t>
  </si>
  <si>
    <t>Flat glass (f)</t>
  </si>
  <si>
    <t>03 03 15</t>
  </si>
  <si>
    <t>Container glass (f)</t>
  </si>
  <si>
    <t>03 03 16</t>
  </si>
  <si>
    <t>Glass wool (except binding) (f)</t>
  </si>
  <si>
    <t>03 03 17</t>
  </si>
  <si>
    <t>Other glass (f)</t>
  </si>
  <si>
    <t>03 03 18</t>
  </si>
  <si>
    <t>Mineral wool (except binding)</t>
  </si>
  <si>
    <t>03 03 19</t>
  </si>
  <si>
    <t>Bricks and tiles</t>
  </si>
  <si>
    <t>03 03 20</t>
  </si>
  <si>
    <t>Fine ceramic materials</t>
  </si>
  <si>
    <t>03 03 21</t>
  </si>
  <si>
    <t>Paper-mill industry (drying processes)</t>
  </si>
  <si>
    <t>03 03 22</t>
  </si>
  <si>
    <t>Alumina production</t>
  </si>
  <si>
    <t>03 03 23</t>
  </si>
  <si>
    <t>Magnesium production (dolomite treatment)</t>
  </si>
  <si>
    <t>03 03 24</t>
  </si>
  <si>
    <t>Nickel production (thermal process)</t>
  </si>
  <si>
    <t xml:space="preserve"> -</t>
  </si>
  <si>
    <t>03 03 25</t>
  </si>
  <si>
    <t>Enamel production</t>
  </si>
  <si>
    <t>03 03 26</t>
  </si>
  <si>
    <t>Other</t>
  </si>
  <si>
    <t>copper manufactures</t>
  </si>
  <si>
    <t>zinc-copper &amp; brass manufactures</t>
  </si>
  <si>
    <t>Emission Factors (kg/Mg product)</t>
  </si>
  <si>
    <t>Emission Factors (g/GJ)</t>
  </si>
  <si>
    <t>Emission Factors (mg/GJ)</t>
  </si>
  <si>
    <t xml:space="preserve"> (g/GJ)</t>
  </si>
  <si>
    <t>FUEL</t>
  </si>
  <si>
    <t>SO2</t>
  </si>
  <si>
    <t>Benzoapyrene</t>
  </si>
  <si>
    <t>Benzobfluoranthene</t>
  </si>
  <si>
    <t>Benzokfluoranthene</t>
  </si>
  <si>
    <t>Indeno123cdpyrene</t>
  </si>
  <si>
    <t>0201</t>
  </si>
  <si>
    <t>Commercial and Institutional plants</t>
  </si>
  <si>
    <t xml:space="preserve">steam coal </t>
  </si>
  <si>
    <t>coke oven coke</t>
  </si>
  <si>
    <t>wood and similar</t>
  </si>
  <si>
    <t>municipal waste</t>
  </si>
  <si>
    <t>municipal waste/biomass</t>
  </si>
  <si>
    <t>biodiesel</t>
  </si>
  <si>
    <t>residual oil</t>
  </si>
  <si>
    <t>gas oil</t>
  </si>
  <si>
    <t>kerosene</t>
  </si>
  <si>
    <t>natural gas</t>
  </si>
  <si>
    <t>gas works gas</t>
  </si>
  <si>
    <t>biogas</t>
  </si>
  <si>
    <t>motor gasoline</t>
  </si>
  <si>
    <t>0202</t>
  </si>
  <si>
    <t>Residential plants</t>
  </si>
  <si>
    <t>0203</t>
  </si>
  <si>
    <t>Plants in agriculture, forestry and aquaculture</t>
  </si>
  <si>
    <t>biomass</t>
  </si>
  <si>
    <t>AGGREGATE EMISSION FACTORS (kg/GJ)</t>
  </si>
  <si>
    <t>03 01</t>
  </si>
  <si>
    <t>0301</t>
  </si>
  <si>
    <t>Other (mining and quarrying, machinery, textile and leathers, construction and other non specified)</t>
  </si>
  <si>
    <t>Other coal</t>
  </si>
  <si>
    <t>Coke</t>
  </si>
  <si>
    <t>Coke oven gas</t>
  </si>
  <si>
    <t>Blast furnace gas</t>
  </si>
  <si>
    <t>Naphta</t>
  </si>
  <si>
    <t>Jet fuel</t>
  </si>
  <si>
    <t>Chemicals and petrochemicals</t>
  </si>
  <si>
    <t>Other chemical gas</t>
  </si>
  <si>
    <t>Non energy</t>
  </si>
  <si>
    <t>Food Processing</t>
  </si>
  <si>
    <t>Biomass (wood +biogas)</t>
  </si>
  <si>
    <t>01 04</t>
  </si>
  <si>
    <t>01 04 01-05</t>
  </si>
  <si>
    <t>Oxigen furnaces gas</t>
  </si>
  <si>
    <t>01 04 06</t>
  </si>
  <si>
    <t>Coke oven furnaces</t>
  </si>
  <si>
    <t>Coking coal</t>
  </si>
  <si>
    <t>Benzene</t>
  </si>
  <si>
    <t>04 02</t>
  </si>
  <si>
    <t>Processes in iron and steel industries and collieries</t>
  </si>
  <si>
    <t>04 02 01</t>
  </si>
  <si>
    <t>Coke oven (door leakage and extinction)</t>
  </si>
  <si>
    <t>04 02 02</t>
  </si>
  <si>
    <t>Blast furnace charging</t>
  </si>
  <si>
    <t>04 02 03</t>
  </si>
  <si>
    <t>Pig iron tapping</t>
  </si>
  <si>
    <t>04 02 04</t>
  </si>
  <si>
    <t>Solid smokeless fuel</t>
  </si>
  <si>
    <t>04 02 05</t>
  </si>
  <si>
    <t>Open hearth furnace steel plant</t>
  </si>
  <si>
    <t>04 02 06</t>
  </si>
  <si>
    <t>Basic oxygen furnace steel plant</t>
  </si>
  <si>
    <t>04 02 07</t>
  </si>
  <si>
    <t>Electric furnace steel plant</t>
  </si>
  <si>
    <t>04 02 08</t>
  </si>
  <si>
    <t>Rolling mills</t>
  </si>
  <si>
    <t>04 02 09</t>
  </si>
  <si>
    <t>Sinter and pelletizing plant (except comb. 03.03.01)</t>
  </si>
  <si>
    <t>04 02 10</t>
  </si>
  <si>
    <t>04 03</t>
  </si>
  <si>
    <t>Processes in non-ferrous metal industries</t>
  </si>
  <si>
    <t>04 03 01</t>
  </si>
  <si>
    <t>Aluminium production (electrolysis)</t>
  </si>
  <si>
    <t>04 03 02</t>
  </si>
  <si>
    <t>Ferro alloys</t>
  </si>
  <si>
    <t>04 03 03</t>
  </si>
  <si>
    <t>Silicium production</t>
  </si>
  <si>
    <t>04 03 04</t>
  </si>
  <si>
    <t>Magnesium production (except 03.03.23)</t>
  </si>
  <si>
    <t>04 03 05</t>
  </si>
  <si>
    <t>Nickel production (except 03.03.24)</t>
  </si>
  <si>
    <t>04 03 06</t>
  </si>
  <si>
    <t>Allied metal manufacturing</t>
  </si>
  <si>
    <t>04 03 07</t>
  </si>
  <si>
    <t>Galvanizing</t>
  </si>
  <si>
    <t>04 03 08</t>
  </si>
  <si>
    <t>Electroplating</t>
  </si>
  <si>
    <t>04 03 09</t>
  </si>
  <si>
    <t>Other (Integrated Pb-Zn production)</t>
  </si>
  <si>
    <t>AGGREGATE EMISSION FACTORS (g/GJ)</t>
  </si>
  <si>
    <t>CORINAIR SECTOR - NON INDUSTRIAL</t>
  </si>
  <si>
    <t>EMISSION FACTORS (g/GJ)</t>
  </si>
  <si>
    <t>Solid fuel transformation plants (IRON and STEEL)</t>
  </si>
  <si>
    <t>Combustion in boilers, gas turbines and stationary engines (COMBUSTION IN INDUSTRY)</t>
  </si>
  <si>
    <t>Process furnaces without contact (a) COMBUSTION INDUSTRY</t>
  </si>
  <si>
    <r>
      <rPr>
        <b/>
        <sz val="11"/>
        <color theme="1"/>
        <rFont val="Calibri"/>
        <family val="2"/>
        <scheme val="minor"/>
      </rPr>
      <t>020103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</si>
  <si>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</si>
  <si>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</si>
  <si>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020302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</si>
  <si>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020304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</si>
  <si>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020105</t>
    </r>
    <r>
      <rPr>
        <sz val="11"/>
        <color theme="1"/>
        <rFont val="Calibri"/>
        <family val="2"/>
        <scheme val="minor"/>
      </rPr>
      <t xml:space="preserve"> - Stationary engines</t>
    </r>
  </si>
  <si>
    <t>EMISSION FACTORS (g/Mg)</t>
  </si>
  <si>
    <t>04 04</t>
  </si>
  <si>
    <t>Processes in inorganic chemical industries</t>
  </si>
  <si>
    <t>04 04 01</t>
  </si>
  <si>
    <t>Sulfuric acid</t>
  </si>
  <si>
    <t>t</t>
  </si>
  <si>
    <t>04 04 02</t>
  </si>
  <si>
    <t>Nitric acid</t>
  </si>
  <si>
    <t>04 04 03</t>
  </si>
  <si>
    <t>Ammonia</t>
  </si>
  <si>
    <t>04 04 04</t>
  </si>
  <si>
    <t>Ammonium sulphate</t>
  </si>
  <si>
    <t>04 04 05</t>
  </si>
  <si>
    <t>Ammonium nitrate</t>
  </si>
  <si>
    <t>04 04 06</t>
  </si>
  <si>
    <t>Ammonium phosphate</t>
  </si>
  <si>
    <t>04 04 07</t>
  </si>
  <si>
    <t>NPK fertilisers</t>
  </si>
  <si>
    <t>04 04 08</t>
  </si>
  <si>
    <t>Urea</t>
  </si>
  <si>
    <t>04 04 09</t>
  </si>
  <si>
    <t>Carbon black</t>
  </si>
  <si>
    <t>04 04 10</t>
  </si>
  <si>
    <t>Titanium dioxide</t>
  </si>
  <si>
    <t>04 04 11</t>
  </si>
  <si>
    <t>Graphite</t>
  </si>
  <si>
    <t>04 04 12</t>
  </si>
  <si>
    <t>Calcium carbide production</t>
  </si>
  <si>
    <t>04 04 13</t>
  </si>
  <si>
    <t>Chlorine production</t>
  </si>
  <si>
    <t>04 04 14</t>
  </si>
  <si>
    <t>Phosphate fertilizers</t>
  </si>
  <si>
    <t>04 04 15</t>
  </si>
  <si>
    <t>Storage and handling of inorganic chemical prod. (o)</t>
  </si>
  <si>
    <t>04 04 16</t>
  </si>
  <si>
    <t>04 05</t>
  </si>
  <si>
    <t>Proc. in organic chemical industr. (bulk production)</t>
  </si>
  <si>
    <t>04 05 01</t>
  </si>
  <si>
    <t>Ethylene</t>
  </si>
  <si>
    <t>04 05 02</t>
  </si>
  <si>
    <t>Propylene</t>
  </si>
  <si>
    <t>04 05 03</t>
  </si>
  <si>
    <t>1,2 dichloroethane (except 04.05.05)</t>
  </si>
  <si>
    <t>04 05 04</t>
  </si>
  <si>
    <t>Vinylchloride (except 04.05.05)</t>
  </si>
  <si>
    <t>04 05 05</t>
  </si>
  <si>
    <t>1,2 dichloroethane + vinylchloride (balanced process)</t>
  </si>
  <si>
    <t>04 05 06</t>
  </si>
  <si>
    <t>Polyethylene Low Density</t>
  </si>
  <si>
    <t>04 05 07</t>
  </si>
  <si>
    <t>Polyethylene High Density</t>
  </si>
  <si>
    <t>04 05 08</t>
  </si>
  <si>
    <t>Polyvinylchloride</t>
  </si>
  <si>
    <t>04 05 09</t>
  </si>
  <si>
    <t>Polypropylene</t>
  </si>
  <si>
    <t>04 05 10</t>
  </si>
  <si>
    <t>Styrene</t>
  </si>
  <si>
    <t>04 05 11</t>
  </si>
  <si>
    <t>Polystyrene</t>
  </si>
  <si>
    <t>04 05 12</t>
  </si>
  <si>
    <t>Styrene butadiene</t>
  </si>
  <si>
    <t>04 05 13</t>
  </si>
  <si>
    <t>Styrene-butadiene latex</t>
  </si>
  <si>
    <t>04 05 14</t>
  </si>
  <si>
    <t>Styrene-butadiene rubber (SBR)</t>
  </si>
  <si>
    <t>04 05 15</t>
  </si>
  <si>
    <t>Acrylonitrile Butadiene Styrene (ABS) resins</t>
  </si>
  <si>
    <t>04 05 16</t>
  </si>
  <si>
    <t>Ethylene oxide</t>
  </si>
  <si>
    <t>04 05 17</t>
  </si>
  <si>
    <t>Formaldehyde</t>
  </si>
  <si>
    <t>04 05 18</t>
  </si>
  <si>
    <t>Ethylbenzene</t>
  </si>
  <si>
    <t>04 05 19</t>
  </si>
  <si>
    <t>Phtalic anhydride</t>
  </si>
  <si>
    <t>04 05 20</t>
  </si>
  <si>
    <t>Acrylonitrile</t>
  </si>
  <si>
    <t>04 05 21</t>
  </si>
  <si>
    <t>Adipic acid</t>
  </si>
  <si>
    <t>04 05 22</t>
  </si>
  <si>
    <t>Storage and handling of organic chemical products (o)</t>
  </si>
  <si>
    <t>04 05 23</t>
  </si>
  <si>
    <t>Glyoxylic acid</t>
  </si>
  <si>
    <t>04 05 25</t>
  </si>
  <si>
    <t>Pesticide production</t>
  </si>
  <si>
    <t>04 05 26</t>
  </si>
  <si>
    <t>Production of persistent organic compounds</t>
  </si>
  <si>
    <t>04 05 27</t>
  </si>
  <si>
    <t>Other (phytosanitary,...)</t>
  </si>
  <si>
    <t>Phenol</t>
  </si>
  <si>
    <t>Polyester</t>
  </si>
  <si>
    <t>-</t>
  </si>
  <si>
    <t>CO2 (kg/Mg)</t>
  </si>
  <si>
    <t>TSP (kg/Mg)</t>
  </si>
  <si>
    <t>04 06</t>
  </si>
  <si>
    <t>Processes in wood, paper pulp, food, drink and other industries</t>
  </si>
  <si>
    <t>04 06 01</t>
  </si>
  <si>
    <t>Chipboard</t>
  </si>
  <si>
    <t>m3</t>
  </si>
  <si>
    <t>04 06 02</t>
  </si>
  <si>
    <t>Paper pulp (kraft process)</t>
  </si>
  <si>
    <t>Mg</t>
  </si>
  <si>
    <t>04 06 03</t>
  </si>
  <si>
    <t>Paper pulp (acid sulfite process)</t>
  </si>
  <si>
    <t>04 06 04</t>
  </si>
  <si>
    <t>Paper pulp (Neutral Sulphite Semi-Chemical process)</t>
  </si>
  <si>
    <t>04 06 05</t>
  </si>
  <si>
    <t>Bread</t>
  </si>
  <si>
    <t>04 06 06</t>
  </si>
  <si>
    <t>Wine</t>
  </si>
  <si>
    <t>dm3</t>
  </si>
  <si>
    <t>04 06 07</t>
  </si>
  <si>
    <t>Beer</t>
  </si>
  <si>
    <t>04 06 08</t>
  </si>
  <si>
    <t>Spirits</t>
  </si>
  <si>
    <t>04 06 10</t>
  </si>
  <si>
    <t>Roof covering with asphalt materials</t>
  </si>
  <si>
    <t>103 m2</t>
  </si>
  <si>
    <t>04 06 11</t>
  </si>
  <si>
    <t>Road paving with asphalt</t>
  </si>
  <si>
    <t>04 06 12</t>
  </si>
  <si>
    <t>Cement (decarbonizing)</t>
  </si>
  <si>
    <t>cemento</t>
  </si>
  <si>
    <t>04 06 13</t>
  </si>
  <si>
    <t>Glass (decarbonizing)</t>
  </si>
  <si>
    <t>04 06 14</t>
  </si>
  <si>
    <t>Lime (decarbonizing)</t>
  </si>
  <si>
    <t>.</t>
  </si>
  <si>
    <t>04 06 15</t>
  </si>
  <si>
    <t>Batteries manufacturing</t>
  </si>
  <si>
    <t>04 06 16</t>
  </si>
  <si>
    <t>Extraction of mineral ores</t>
  </si>
  <si>
    <t>04 06 17</t>
  </si>
  <si>
    <t>Other (including asbestos products manufacturing)</t>
  </si>
  <si>
    <t>04 06 18</t>
  </si>
  <si>
    <t>Limestone and dolomite use</t>
  </si>
  <si>
    <t>Other use of soda ash</t>
  </si>
  <si>
    <t>Pulp and paper</t>
  </si>
  <si>
    <t>Power plants - emissions treatment</t>
  </si>
  <si>
    <t>04 06 19</t>
  </si>
  <si>
    <t>Soda ash production and use</t>
  </si>
  <si>
    <t>04 06 20</t>
  </si>
  <si>
    <t>Wood Processing</t>
  </si>
  <si>
    <t>Gg</t>
  </si>
  <si>
    <t>2 A 5 a</t>
  </si>
  <si>
    <t>Quarrying&amp;Mining</t>
  </si>
  <si>
    <t>2 A 5 b</t>
  </si>
  <si>
    <t>Construction and demolition</t>
  </si>
  <si>
    <t>m2</t>
  </si>
  <si>
    <t>residential buildings</t>
  </si>
  <si>
    <t>non residential buildings</t>
  </si>
  <si>
    <t>roads</t>
  </si>
  <si>
    <t>2.D.1</t>
  </si>
  <si>
    <t>Lubricant use</t>
  </si>
  <si>
    <t>2.D.2</t>
  </si>
  <si>
    <t>Paraffin waxes</t>
  </si>
  <si>
    <t>2.D.3</t>
  </si>
  <si>
    <t>Urea in SCR systems</t>
  </si>
  <si>
    <t>Emissions abatement in engines (transport)</t>
  </si>
  <si>
    <t>Emissions abatement in Power Plants</t>
  </si>
  <si>
    <t>01 05</t>
  </si>
  <si>
    <t>Coal mining, oil / gas extraction, pipeline compressors</t>
  </si>
  <si>
    <t>010506</t>
  </si>
  <si>
    <t>Pipeline compressors</t>
  </si>
  <si>
    <t>gas trasportato</t>
  </si>
  <si>
    <t>consumo gas</t>
  </si>
  <si>
    <t>05</t>
  </si>
  <si>
    <t>05 01</t>
  </si>
  <si>
    <t>Extraction and 1st treatment of solid fossil fuels (g)</t>
  </si>
  <si>
    <t>05 01 01</t>
  </si>
  <si>
    <t>Open cast mining</t>
  </si>
  <si>
    <t>Mg ex coal</t>
  </si>
  <si>
    <t>post mining</t>
  </si>
  <si>
    <t>05 01 02</t>
  </si>
  <si>
    <t>Underground mining</t>
  </si>
  <si>
    <t>abandoned</t>
  </si>
  <si>
    <t>05 01 03</t>
  </si>
  <si>
    <t>Storage of solid fuel</t>
  </si>
  <si>
    <t>05 02</t>
  </si>
  <si>
    <t>Exploration wells</t>
  </si>
  <si>
    <t>05 02 01</t>
  </si>
  <si>
    <t>Land-based activities</t>
  </si>
  <si>
    <t>Mg crude</t>
  </si>
  <si>
    <t>05 02 02</t>
  </si>
  <si>
    <t>Off-shore activities</t>
  </si>
  <si>
    <t>05 03</t>
  </si>
  <si>
    <t>05 03 01</t>
  </si>
  <si>
    <t>Land-based desulfuration</t>
  </si>
  <si>
    <t>1000m3</t>
  </si>
  <si>
    <t>05 03 02</t>
  </si>
  <si>
    <t>Land-based activities (other than desulfuration)</t>
  </si>
  <si>
    <t>05 03 03</t>
  </si>
  <si>
    <t>05 04</t>
  </si>
  <si>
    <t>Liquid fuel distribution (except gasoline distribution)</t>
  </si>
  <si>
    <t>05 04 01</t>
  </si>
  <si>
    <t>Marine terminals (tankers, handling and storage)</t>
  </si>
  <si>
    <t>05 04 02</t>
  </si>
  <si>
    <t>Other handling and storage (including pipeline)</t>
  </si>
  <si>
    <t>05 05</t>
  </si>
  <si>
    <t>Gasoline distribution</t>
  </si>
  <si>
    <t>05 05 01</t>
  </si>
  <si>
    <t>Refinery dispatch station</t>
  </si>
  <si>
    <t>05 05 02</t>
  </si>
  <si>
    <t>Transport and depots (except 05.05.03)</t>
  </si>
  <si>
    <t>05 05 03</t>
  </si>
  <si>
    <t>Service stations (including refuelling of cars)</t>
  </si>
  <si>
    <t>05 06</t>
  </si>
  <si>
    <t>Gas distribution networks</t>
  </si>
  <si>
    <t>05 06 01</t>
  </si>
  <si>
    <t>Pipelines</t>
  </si>
  <si>
    <t>05 06 03</t>
  </si>
  <si>
    <t>Distribution networks</t>
  </si>
  <si>
    <t>05 07</t>
  </si>
  <si>
    <t>Geothermal energy extraction</t>
  </si>
  <si>
    <t>MWh</t>
  </si>
  <si>
    <t>GJ</t>
  </si>
  <si>
    <t>08</t>
  </si>
  <si>
    <t>OTHER MOBILE SOURCES AND MACHINERY</t>
  </si>
  <si>
    <t>Aggregate emission factors (g/Gj)</t>
  </si>
  <si>
    <t xml:space="preserve">Fuel </t>
  </si>
  <si>
    <t>Activity Data</t>
  </si>
  <si>
    <t>PM10 (kg/Gj)</t>
  </si>
  <si>
    <t>PM2.5 (kg/Gj)</t>
  </si>
  <si>
    <t>BC (kg/Gj)</t>
  </si>
  <si>
    <t>PCDD/F</t>
  </si>
  <si>
    <t>Benzene (kg/Gj)</t>
  </si>
  <si>
    <t>Benzoapyrene (mg/Gj)</t>
  </si>
  <si>
    <t>Benzobfluoranthene (mg/Gj)</t>
  </si>
  <si>
    <t>Benzokfluoranthene (mg/Gj)</t>
  </si>
  <si>
    <t>Indeno123cdpyrene (mg/Gj)</t>
  </si>
  <si>
    <t>PAH (mg/Gj)</t>
  </si>
  <si>
    <t>08 01</t>
  </si>
  <si>
    <t>Military</t>
  </si>
  <si>
    <t>diesel oil</t>
  </si>
  <si>
    <t>gasoline</t>
  </si>
  <si>
    <t>avio gasoline</t>
  </si>
  <si>
    <t>jet fuel</t>
  </si>
  <si>
    <t>08 02</t>
  </si>
  <si>
    <t>Railways</t>
  </si>
  <si>
    <t>08 03</t>
  </si>
  <si>
    <t>Inland waterways</t>
  </si>
  <si>
    <t>08 04</t>
  </si>
  <si>
    <t>Maritime activities</t>
  </si>
  <si>
    <t>08 04 02</t>
  </si>
  <si>
    <t>National sea traffic within EMEP area</t>
  </si>
  <si>
    <t xml:space="preserve">Sailing boats, Motorboats, Watercrafts </t>
  </si>
  <si>
    <t>Cruise</t>
  </si>
  <si>
    <t>Harbour</t>
  </si>
  <si>
    <t>Harbour+cruise</t>
  </si>
  <si>
    <t>08 04 03</t>
  </si>
  <si>
    <t>National fishing</t>
  </si>
  <si>
    <t>08 04 04</t>
  </si>
  <si>
    <t>International sea traffic (international bunkers)(h)</t>
  </si>
  <si>
    <t>08 05</t>
  </si>
  <si>
    <t>Air traffic</t>
  </si>
  <si>
    <t>08 05 01</t>
  </si>
  <si>
    <t>Domestic airport traffic (LTO cycles - &lt;1000 m)</t>
  </si>
  <si>
    <t>LTO cycles</t>
  </si>
  <si>
    <t>08 05 02</t>
  </si>
  <si>
    <t>International airport traffic (LTO cycles - &lt;1000 m)</t>
  </si>
  <si>
    <t>08 05 03</t>
  </si>
  <si>
    <t>Domestic cruise traffic (&gt;1000 m)</t>
  </si>
  <si>
    <t>08 05 04</t>
  </si>
  <si>
    <t>International cruise traffic (&gt;1000 m)(i)</t>
  </si>
  <si>
    <t>AVIO</t>
  </si>
  <si>
    <t>08 06</t>
  </si>
  <si>
    <t xml:space="preserve">Agriculture </t>
  </si>
  <si>
    <t>08 07</t>
  </si>
  <si>
    <t>Forestry</t>
  </si>
  <si>
    <t>08 08</t>
  </si>
  <si>
    <t>Industry</t>
  </si>
  <si>
    <t>08 09</t>
  </si>
  <si>
    <t>Household and gardening</t>
  </si>
  <si>
    <t>Other off-road</t>
  </si>
  <si>
    <t>Category</t>
  </si>
  <si>
    <t>Fuel</t>
  </si>
  <si>
    <t>Segment</t>
  </si>
  <si>
    <t>Euro Standard</t>
  </si>
  <si>
    <t>Passenger Cars</t>
  </si>
  <si>
    <t>Petrol</t>
  </si>
  <si>
    <t>Mini</t>
  </si>
  <si>
    <t>Euro 4</t>
  </si>
  <si>
    <t>Euro 5</t>
  </si>
  <si>
    <t>Euro 6 a/b/c</t>
  </si>
  <si>
    <t>Euro 6 d-temp</t>
  </si>
  <si>
    <t>Small</t>
  </si>
  <si>
    <t>PRE ECE</t>
  </si>
  <si>
    <t>ECE 15/00-01</t>
  </si>
  <si>
    <t>ECE 15/02</t>
  </si>
  <si>
    <t>ECE 15/03</t>
  </si>
  <si>
    <t>ECE 15/04</t>
  </si>
  <si>
    <t>Euro 1</t>
  </si>
  <si>
    <t>Euro 2</t>
  </si>
  <si>
    <t>Euro 3</t>
  </si>
  <si>
    <t>Medium</t>
  </si>
  <si>
    <t>Large-SUV-Executive</t>
  </si>
  <si>
    <t>Petrol Hybrid</t>
  </si>
  <si>
    <t>Euro 6 d</t>
  </si>
  <si>
    <t>Diesel</t>
  </si>
  <si>
    <t>Conventional</t>
  </si>
  <si>
    <t>Diesel PHEV</t>
  </si>
  <si>
    <t>LPG Bifuel</t>
  </si>
  <si>
    <t>CNG Bifuel</t>
  </si>
  <si>
    <t>Light Commercial Vehicles</t>
  </si>
  <si>
    <t>N1-II</t>
  </si>
  <si>
    <t>Heavy Duty Trucks</t>
  </si>
  <si>
    <t>&gt;3,5 t</t>
  </si>
  <si>
    <t>Rigid &lt;=7,5 t</t>
  </si>
  <si>
    <t>Euro I</t>
  </si>
  <si>
    <t>Euro II</t>
  </si>
  <si>
    <t>Euro III</t>
  </si>
  <si>
    <t>Euro IV</t>
  </si>
  <si>
    <t>Euro V</t>
  </si>
  <si>
    <t>Euro VI A/B/C</t>
  </si>
  <si>
    <t>Euro VI D/E</t>
  </si>
  <si>
    <t>Rigid 7,5 - 12 t</t>
  </si>
  <si>
    <t>Rigid 12 - 14 t</t>
  </si>
  <si>
    <t>Rigid 14 - 20 t</t>
  </si>
  <si>
    <t>Rigid 20 - 26 t</t>
  </si>
  <si>
    <t>Rigid 26 - 28 t</t>
  </si>
  <si>
    <t>Rigid 28 - 32 t</t>
  </si>
  <si>
    <t>Rigid &gt;32 t</t>
  </si>
  <si>
    <t>Articulated 14 - 20 t</t>
  </si>
  <si>
    <t>Articulated 20 - 28 t</t>
  </si>
  <si>
    <t>n.d.</t>
  </si>
  <si>
    <t>Articulated 28 - 34 t</t>
  </si>
  <si>
    <t>Articulated 34 - 40 t</t>
  </si>
  <si>
    <t>Articulated 40 - 50 t</t>
  </si>
  <si>
    <t>Articulated 50 - 60 t</t>
  </si>
  <si>
    <t>Buses</t>
  </si>
  <si>
    <t>Urban Buses Midi &lt;=15 t</t>
  </si>
  <si>
    <t>Urban Buses Standard 15 - 18 t</t>
  </si>
  <si>
    <t>Urban Buses Articulated &gt;18 t</t>
  </si>
  <si>
    <t>Coaches Standard &lt;=18 t</t>
  </si>
  <si>
    <t>Coaches Articulated &gt;18 t</t>
  </si>
  <si>
    <t>Diesel Hybrid</t>
  </si>
  <si>
    <t>Urban Buses Diesel Hybrid</t>
  </si>
  <si>
    <t>CNG</t>
  </si>
  <si>
    <t>Urban CNG Buses</t>
  </si>
  <si>
    <t>EEV</t>
  </si>
  <si>
    <t>L-Category</t>
  </si>
  <si>
    <t>Mopeds 2-stroke &lt;50 cm³</t>
  </si>
  <si>
    <t>Motorcycles 2-stroke &gt;50 cm³</t>
  </si>
  <si>
    <t>Motorcycles 4-stroke &lt;250 cm³</t>
  </si>
  <si>
    <t>Motorcycles 4-stroke 250 - 750 cm³</t>
  </si>
  <si>
    <t>Motorcycles 4-stroke &gt;750 cm³</t>
  </si>
  <si>
    <t>fattore di emissione di PM per aerei militari</t>
  </si>
  <si>
    <t>09</t>
  </si>
  <si>
    <t>Waste incineration</t>
  </si>
  <si>
    <t>09 02 01</t>
  </si>
  <si>
    <t>Incineration of domestic or municipal wastes</t>
  </si>
  <si>
    <t>09 02 02</t>
  </si>
  <si>
    <t>Incineration of industrial wastes (except flaring)</t>
  </si>
  <si>
    <t>Flaring in oil refinery</t>
  </si>
  <si>
    <t>09 02 05</t>
  </si>
  <si>
    <t>Incineration of sludges from waste water treatment</t>
  </si>
  <si>
    <t>09 02 07</t>
  </si>
  <si>
    <t>Incineration of hospital wastes</t>
  </si>
  <si>
    <t>09 02 08</t>
  </si>
  <si>
    <t>Incineration of waste oil</t>
  </si>
  <si>
    <t>09 09 01</t>
  </si>
  <si>
    <t>Incineration of corpses</t>
  </si>
  <si>
    <t>09 07</t>
  </si>
  <si>
    <t>Open burning of agriculture wastes</t>
  </si>
  <si>
    <t>09 04</t>
  </si>
  <si>
    <t>Solid Waste Disposal on Land</t>
  </si>
  <si>
    <t>09 04 01</t>
  </si>
  <si>
    <t>Managed  Waste Disposal on Land</t>
  </si>
  <si>
    <t xml:space="preserve">09 04 02 </t>
  </si>
  <si>
    <t>Unmanaged Waste Disposal Sites</t>
  </si>
  <si>
    <t>09 10</t>
  </si>
  <si>
    <t>Other waste treatment</t>
  </si>
  <si>
    <t>09 10 01</t>
  </si>
  <si>
    <t>Waste water treatment in industry</t>
  </si>
  <si>
    <t>09 10 02</t>
  </si>
  <si>
    <t xml:space="preserve">Waste water treatment in domestic and commercial </t>
  </si>
  <si>
    <t>09 10 03</t>
  </si>
  <si>
    <t>Sludge spreading</t>
  </si>
  <si>
    <t>09 10 05</t>
  </si>
  <si>
    <t>Compost production</t>
  </si>
  <si>
    <t>09 10 06</t>
  </si>
  <si>
    <t>Anaerobic digestion</t>
  </si>
  <si>
    <t>1A4a</t>
  </si>
  <si>
    <t>Commercial/Institutional</t>
  </si>
  <si>
    <t>NO</t>
  </si>
  <si>
    <t>06 01</t>
  </si>
  <si>
    <t>Paint application</t>
  </si>
  <si>
    <t>06 01 01</t>
  </si>
  <si>
    <t>Paint application : manufacture of automobiles</t>
  </si>
  <si>
    <t>06 01 02</t>
  </si>
  <si>
    <t>Paint application : car repairing</t>
  </si>
  <si>
    <t>06 01 03</t>
  </si>
  <si>
    <t xml:space="preserve">Paint application : construction and buildings (except item 06.01.07) </t>
  </si>
  <si>
    <t>06 01 04</t>
  </si>
  <si>
    <t>Paint application : domestic use (except 06.01.07)</t>
  </si>
  <si>
    <t>06 01 05</t>
  </si>
  <si>
    <t>Paint application : coil coating</t>
  </si>
  <si>
    <t>06 01 06</t>
  </si>
  <si>
    <t>Paint application : boat building</t>
  </si>
  <si>
    <t>06 01 07</t>
  </si>
  <si>
    <t>Paint application : wood</t>
  </si>
  <si>
    <t>06 01 08</t>
  </si>
  <si>
    <t>Other industrial paint application</t>
  </si>
  <si>
    <t>06 01 09</t>
  </si>
  <si>
    <t>Other non industrial paint application</t>
  </si>
  <si>
    <t>06 02</t>
  </si>
  <si>
    <t>Degreasing, dry cleaning and electronics</t>
  </si>
  <si>
    <t>06 02 01</t>
  </si>
  <si>
    <t>Metal degreasing</t>
  </si>
  <si>
    <t>06 02 02</t>
  </si>
  <si>
    <t>Dry cleaning</t>
  </si>
  <si>
    <t>06 02 03</t>
  </si>
  <si>
    <t>Electronic components manufacturing</t>
  </si>
  <si>
    <t>06 02 04</t>
  </si>
  <si>
    <t>Other industrial cleaning</t>
  </si>
  <si>
    <t>06 03</t>
  </si>
  <si>
    <t>Chemical products manufacturing or processing</t>
  </si>
  <si>
    <t>06 03 01</t>
  </si>
  <si>
    <t>Polyester processing</t>
  </si>
  <si>
    <t>06 03 02</t>
  </si>
  <si>
    <t>Polyvinylchloride processing</t>
  </si>
  <si>
    <t>06 03 03</t>
  </si>
  <si>
    <t>Polyurethane processing</t>
  </si>
  <si>
    <t>06 03 04</t>
  </si>
  <si>
    <t>Polystyrene foam processing (c)</t>
  </si>
  <si>
    <t>06 03 05</t>
  </si>
  <si>
    <t>Rubber processing</t>
  </si>
  <si>
    <t>06 03 06</t>
  </si>
  <si>
    <t>Pharmaceutical products manufacturing</t>
  </si>
  <si>
    <t>06 03 07</t>
  </si>
  <si>
    <t>Paints manufacturing</t>
  </si>
  <si>
    <t>06 03 08</t>
  </si>
  <si>
    <t>Inks manufacturing</t>
  </si>
  <si>
    <t>06 03 09</t>
  </si>
  <si>
    <t>Glues manufacturing</t>
  </si>
  <si>
    <t>06 03 10</t>
  </si>
  <si>
    <t>Asphalt blowing</t>
  </si>
  <si>
    <t>06 03 11</t>
  </si>
  <si>
    <t>Adhesive, magnetic tapes, films and photographs manufacturing</t>
  </si>
  <si>
    <t>06 03 12</t>
  </si>
  <si>
    <t>Textile finishing</t>
  </si>
  <si>
    <t>06 03 13</t>
  </si>
  <si>
    <t>Leather tanning</t>
  </si>
  <si>
    <t>06 03 14</t>
  </si>
  <si>
    <t xml:space="preserve">Other </t>
  </si>
  <si>
    <t>06 04</t>
  </si>
  <si>
    <t>Other use of solvents and related activities</t>
  </si>
  <si>
    <t>06 04 01</t>
  </si>
  <si>
    <t>Glass wool enduction</t>
  </si>
  <si>
    <t>06 04 02</t>
  </si>
  <si>
    <t>Mineral wool enduction</t>
  </si>
  <si>
    <t>06 04 03</t>
  </si>
  <si>
    <t>Printing industry</t>
  </si>
  <si>
    <t>06 04 04</t>
  </si>
  <si>
    <t>Fat, edible and non edible oil extraction</t>
  </si>
  <si>
    <t>06 04 05</t>
  </si>
  <si>
    <t>Application of glues and adhesives</t>
  </si>
  <si>
    <t>06 04 06</t>
  </si>
  <si>
    <t>Preservation of wood</t>
  </si>
  <si>
    <t>06 04 07</t>
  </si>
  <si>
    <t>Underseal treatment and conservation of vehicles</t>
  </si>
  <si>
    <t>06 04 08</t>
  </si>
  <si>
    <t>Domestic solvent use (other than paint application)(k)</t>
  </si>
  <si>
    <t>06 04 09</t>
  </si>
  <si>
    <t>Vehicles dewaxing</t>
  </si>
  <si>
    <t>06 04 11</t>
  </si>
  <si>
    <t>Domestic use of pharmaceutical products (k)</t>
  </si>
  <si>
    <t>06 04 12</t>
  </si>
  <si>
    <t>Other (preservation of seeds,...)</t>
  </si>
  <si>
    <t>06 05</t>
  </si>
  <si>
    <t>Use of HFC, N2O, NH3, PFC and SF6</t>
  </si>
  <si>
    <t>06 05 01</t>
  </si>
  <si>
    <t>Anaesthesia - N2O</t>
  </si>
  <si>
    <t>06 05 06</t>
  </si>
  <si>
    <t>Aerosol cans - N2O</t>
  </si>
  <si>
    <t>06 06 01</t>
  </si>
  <si>
    <t>06</t>
  </si>
  <si>
    <t>SOLVENT AND OTHER PRODUCT USE</t>
  </si>
  <si>
    <t xml:space="preserve">Other (explosives) </t>
  </si>
  <si>
    <t>06 06 02</t>
  </si>
  <si>
    <t xml:space="preserve">Other (use of tobacco) </t>
  </si>
  <si>
    <t>Mg paint</t>
  </si>
  <si>
    <t>Mg ink</t>
  </si>
  <si>
    <t>veh</t>
  </si>
  <si>
    <t>machine</t>
  </si>
  <si>
    <t>1000m2</t>
  </si>
  <si>
    <t>Mg seeds</t>
  </si>
  <si>
    <t>Benzo(b)fluoranthene</t>
  </si>
  <si>
    <t>Benzo(k)fluoranthene</t>
  </si>
  <si>
    <t>Tabella parametri standard nazionali</t>
  </si>
  <si>
    <t xml:space="preserve"> </t>
  </si>
  <si>
    <t>Combustibile/Materiale</t>
  </si>
  <si>
    <t>Unità di misura utilizzata per consumo di combustibile</t>
  </si>
  <si>
    <t>Fattore Emissione[2] (tCO2/Un. di misura quantità)</t>
  </si>
  <si>
    <t>Coefficiente Ossidazione</t>
  </si>
  <si>
    <t>PCI</t>
  </si>
  <si>
    <t>Unità di Misura PCI</t>
  </si>
  <si>
    <t>Olio combustibile</t>
  </si>
  <si>
    <t>GJ/t</t>
  </si>
  <si>
    <t>tep/t</t>
  </si>
  <si>
    <t>Gasolio riscaldamento (dati sperimentali)</t>
  </si>
  <si>
    <t>Benzina senza piombo per autotrazione (dati sperimentali)</t>
  </si>
  <si>
    <t>GPL (Gas di petrolio liquefatto) (dati sperimentali)</t>
  </si>
  <si>
    <t>Coke da petrolio (pet coke) Impianti diversi da raffinazione</t>
  </si>
  <si>
    <t>Carbone da vapore</t>
  </si>
  <si>
    <t>Coke  (metallurgico)</t>
  </si>
  <si>
    <t>Carbone per cokeria, altro carbone bituminoso</t>
  </si>
  <si>
    <t>Agglomerati di carbone (sub-bituminoso)</t>
  </si>
  <si>
    <t>Gas derivati di raffineria</t>
  </si>
  <si>
    <t>Gas derivati da cokeria</t>
  </si>
  <si>
    <t>Gas derivati da convertitore</t>
  </si>
  <si>
    <t>Idrocarburi pesanti per gassificazione</t>
  </si>
  <si>
    <t>Gas derivati di altoforno</t>
  </si>
  <si>
    <t>Oriemulsion</t>
  </si>
  <si>
    <t>Virgin nafta</t>
  </si>
  <si>
    <t>Semilavorati (feedstock di raffineria)</t>
  </si>
  <si>
    <t>43.0</t>
  </si>
  <si>
    <t>Gas residui di processi chimici</t>
  </si>
  <si>
    <t>Idrocarburi bruciati in torcia (butano)</t>
  </si>
  <si>
    <t>Gas associati alle attività estrattive</t>
  </si>
  <si>
    <t>Antracite</t>
  </si>
  <si>
    <t>Bitume</t>
  </si>
  <si>
    <t>Lubrificanti - olii esausti</t>
  </si>
  <si>
    <t>Legna</t>
  </si>
  <si>
    <t>Carbone di legna</t>
  </si>
  <si>
    <t>Biodiesel</t>
  </si>
  <si>
    <r>
      <t>BLUAIR® (da polimeri)</t>
    </r>
    <r>
      <rPr>
        <vertAlign val="superscript"/>
        <sz val="8"/>
        <color theme="1"/>
        <rFont val="Arial"/>
        <family val="2"/>
      </rPr>
      <t>3</t>
    </r>
  </si>
  <si>
    <t>Altre fonti: Gas derivati da petrolio greggio</t>
  </si>
  <si>
    <t>Clinker da cemento</t>
  </si>
  <si>
    <t>/</t>
  </si>
  <si>
    <t xml:space="preserve">Grafite / Polvere di grafite </t>
  </si>
  <si>
    <t>Elettrodi di Grafite</t>
  </si>
  <si>
    <t>Ultimo aggiornamento 16 gennaio 2022</t>
  </si>
  <si>
    <t>[1] Fonte dati ISPRA 2022.</t>
  </si>
  <si>
    <t>[2] Laddove sia presente una frazione di biomassa nel combustibile, i fattori di emissione riportati in tabella sono espressi al netto della componente emissiva derivante dalla biomassa.</t>
  </si>
  <si>
    <t>[3] Il fattore di emissione delle voci riportate in tabella è espresso al netto della componente emissiva derivante dalla biomassa con l’assunzione che la componente emissiva fossile sia pari al 100% del totale.</t>
  </si>
  <si>
    <t>Pubblicato sul sito MASE.GOV</t>
  </si>
  <si>
    <t>PARAMETRI STANDARD [1]  -  COMBUSTIBILI/MATERIALI</t>
  </si>
  <si>
    <r>
      <t>1000 Stdm</t>
    </r>
    <r>
      <rPr>
        <vertAlign val="superscript"/>
        <sz val="9"/>
        <color rgb="FF000000"/>
        <rFont val="Verdana"/>
        <family val="2"/>
      </rPr>
      <t>3</t>
    </r>
  </si>
  <si>
    <r>
      <t>Mcal/Stdm</t>
    </r>
    <r>
      <rPr>
        <vertAlign val="superscript"/>
        <sz val="9"/>
        <color rgb="FF000000"/>
        <rFont val="Verdana"/>
        <family val="2"/>
      </rPr>
      <t>3</t>
    </r>
  </si>
  <si>
    <r>
      <t>GJ/1000 Stdm</t>
    </r>
    <r>
      <rPr>
        <vertAlign val="superscript"/>
        <sz val="9"/>
        <color rgb="FF000000"/>
        <rFont val="Verdana"/>
        <family val="2"/>
      </rPr>
      <t>3</t>
    </r>
  </si>
  <si>
    <t>(t C6H6/t NMVOC)</t>
  </si>
  <si>
    <t>EXTRACTION AND DISTRIBUTION OF FOSSIL FUELS AND GEOTHERMAL ENERGY</t>
  </si>
  <si>
    <t>Extraction, 1st treatment and loading of gaseous fossil fuels (d)(g)(p)</t>
  </si>
  <si>
    <t>Extraction, 1st treatment and loading of liquid fossil fuels (d)(g)(p)</t>
  </si>
  <si>
    <t>Emission Factors g/GJ</t>
  </si>
  <si>
    <t>Macrosettore</t>
  </si>
  <si>
    <t>Settore</t>
  </si>
  <si>
    <t>Descrizione</t>
  </si>
  <si>
    <t>010000</t>
  </si>
  <si>
    <t>0100</t>
  </si>
  <si>
    <t>Combustione nell'industria e impianti energetici</t>
  </si>
  <si>
    <t>0101</t>
  </si>
  <si>
    <t>010100</t>
  </si>
  <si>
    <t>Impianti energetici pubblici (Centrali Termo Elettriche)</t>
  </si>
  <si>
    <t>010101</t>
  </si>
  <si>
    <t>Caldaie con potenza termica &gt;= 300 MW</t>
  </si>
  <si>
    <t>010102</t>
  </si>
  <si>
    <t>Caldaie con potenza termica tra 50 e 300 MW</t>
  </si>
  <si>
    <t>010103</t>
  </si>
  <si>
    <t>Caldaie con potenza termica &lt; 50 MW</t>
  </si>
  <si>
    <t>010104</t>
  </si>
  <si>
    <t>Turbine a gas</t>
  </si>
  <si>
    <t>010105</t>
  </si>
  <si>
    <t>Motori fissi a combustione interna</t>
  </si>
  <si>
    <t>0102</t>
  </si>
  <si>
    <t>010200</t>
  </si>
  <si>
    <t>Impianti di teleriscaldamento</t>
  </si>
  <si>
    <t>010201</t>
  </si>
  <si>
    <t>010202</t>
  </si>
  <si>
    <t>010203</t>
  </si>
  <si>
    <t>010204</t>
  </si>
  <si>
    <t>010205</t>
  </si>
  <si>
    <t>0103</t>
  </si>
  <si>
    <t>010300</t>
  </si>
  <si>
    <t>Raffinerie di petrolio</t>
  </si>
  <si>
    <t>Forni di raffineria</t>
  </si>
  <si>
    <t>0104</t>
  </si>
  <si>
    <t>010400</t>
  </si>
  <si>
    <t>Impianti di trasformazione per combustibili solidi</t>
  </si>
  <si>
    <t>010401</t>
  </si>
  <si>
    <t>010402</t>
  </si>
  <si>
    <t>010403</t>
  </si>
  <si>
    <t>010404</t>
  </si>
  <si>
    <t>010405</t>
  </si>
  <si>
    <t>010406</t>
  </si>
  <si>
    <t>Forni di cokeria</t>
  </si>
  <si>
    <t>010407</t>
  </si>
  <si>
    <t>Altro (gassificazione, liquefazione,..)</t>
  </si>
  <si>
    <t>0105</t>
  </si>
  <si>
    <t>010500</t>
  </si>
  <si>
    <t>Miniere di carbone, estrazione di gas/petrolio, compressori per condotte</t>
  </si>
  <si>
    <t>010501</t>
  </si>
  <si>
    <t>010502</t>
  </si>
  <si>
    <t>010503</t>
  </si>
  <si>
    <t>010504</t>
  </si>
  <si>
    <t>010505</t>
  </si>
  <si>
    <t>Compressori per condotte</t>
  </si>
  <si>
    <t>020000</t>
  </si>
  <si>
    <t>0200</t>
  </si>
  <si>
    <t>Impianti di combustione non industriale</t>
  </si>
  <si>
    <t>020100</t>
  </si>
  <si>
    <t>Impianti commerciali ed istituzionali</t>
  </si>
  <si>
    <t>02010001</t>
  </si>
  <si>
    <t>Caldaie con potenza termica &lt; di 50 MW (biomassa)</t>
  </si>
  <si>
    <t>02010002</t>
  </si>
  <si>
    <t>Caldaie con potenza termica &lt; di 50 MW (rifiuti)</t>
  </si>
  <si>
    <t>02010003</t>
  </si>
  <si>
    <t>Caldaie con potenza termica &lt; di 50 MW (gasolio)</t>
  </si>
  <si>
    <t>02010004</t>
  </si>
  <si>
    <t>Caldaie con potenza termica &lt; di 50 MW (gas naturale)</t>
  </si>
  <si>
    <t>02010005</t>
  </si>
  <si>
    <t>Caldaie con potenza termica &lt; di 50 MW (GPL)</t>
  </si>
  <si>
    <t>02010006</t>
  </si>
  <si>
    <t>Caldaie con potenza termica &lt; di 50 MW (altri)</t>
  </si>
  <si>
    <t>020101</t>
  </si>
  <si>
    <t>020102</t>
  </si>
  <si>
    <t>Caldaie con potenza termica &gt;= 50 MW e &lt; 300MW</t>
  </si>
  <si>
    <t>020103</t>
  </si>
  <si>
    <t>Caldaie con potenza termica &lt; di 50 MW</t>
  </si>
  <si>
    <t>020104</t>
  </si>
  <si>
    <t>020105</t>
  </si>
  <si>
    <t>020106</t>
  </si>
  <si>
    <t>Altri sistemi fissi (condizionatori,..)</t>
  </si>
  <si>
    <t>020200</t>
  </si>
  <si>
    <t>Impianti residenziali</t>
  </si>
  <si>
    <t>02020001</t>
  </si>
  <si>
    <t>02020003</t>
  </si>
  <si>
    <t>02020004</t>
  </si>
  <si>
    <t>02020005</t>
  </si>
  <si>
    <t>02020006</t>
  </si>
  <si>
    <t>020201</t>
  </si>
  <si>
    <t>Caldaie con potenza termica &gt;= 50MW</t>
  </si>
  <si>
    <t>020202</t>
  </si>
  <si>
    <t>020203</t>
  </si>
  <si>
    <t>020204</t>
  </si>
  <si>
    <t>020205</t>
  </si>
  <si>
    <t>Altri sistemi (stufe, caminetti, cucine,ecc.)</t>
  </si>
  <si>
    <t>020300</t>
  </si>
  <si>
    <t>Impianti in agricoltura, silvicoltura e acquacoltura</t>
  </si>
  <si>
    <t>02030001</t>
  </si>
  <si>
    <t>02030003</t>
  </si>
  <si>
    <t>02030004</t>
  </si>
  <si>
    <t>02030005</t>
  </si>
  <si>
    <t>02030006</t>
  </si>
  <si>
    <t>020301</t>
  </si>
  <si>
    <t>020302</t>
  </si>
  <si>
    <t>020303</t>
  </si>
  <si>
    <t>020304</t>
  </si>
  <si>
    <t>020305</t>
  </si>
  <si>
    <t>Altri sistemi (condizionatori,..)</t>
  </si>
  <si>
    <t>030000</t>
  </si>
  <si>
    <t>0300</t>
  </si>
  <si>
    <t>Processi produttivi (combustione nell'industria manufatturiera)</t>
  </si>
  <si>
    <t>030100</t>
  </si>
  <si>
    <t>Combustione in caldaie, turbine e motori fissi a combustione interna</t>
  </si>
  <si>
    <t>030101</t>
  </si>
  <si>
    <t>030102</t>
  </si>
  <si>
    <t>030103</t>
  </si>
  <si>
    <t>030104</t>
  </si>
  <si>
    <t>030105</t>
  </si>
  <si>
    <t>030106</t>
  </si>
  <si>
    <t>0302</t>
  </si>
  <si>
    <t>030200</t>
  </si>
  <si>
    <t>Forni di processo senza contatto</t>
  </si>
  <si>
    <t>030203</t>
  </si>
  <si>
    <t>Cowpers di altiforni</t>
  </si>
  <si>
    <t>030204</t>
  </si>
  <si>
    <t>Forni per gesso</t>
  </si>
  <si>
    <t>030205</t>
  </si>
  <si>
    <t>Altri forni</t>
  </si>
  <si>
    <t>0303</t>
  </si>
  <si>
    <t>030300</t>
  </si>
  <si>
    <t>Processi di combustione con contatto</t>
  </si>
  <si>
    <t>030301</t>
  </si>
  <si>
    <t>Impianti di sinterizzazione</t>
  </si>
  <si>
    <t>030302</t>
  </si>
  <si>
    <t>Forni siderurgici di riscaldamento successivo</t>
  </si>
  <si>
    <t>030303</t>
  </si>
  <si>
    <t>Fonderie di ghisa</t>
  </si>
  <si>
    <t>030304</t>
  </si>
  <si>
    <t>Piombo primario</t>
  </si>
  <si>
    <t>030305</t>
  </si>
  <si>
    <t>Zinco primario</t>
  </si>
  <si>
    <t>030306</t>
  </si>
  <si>
    <t>Rame primario</t>
  </si>
  <si>
    <t>030307</t>
  </si>
  <si>
    <t>Piombo secondario</t>
  </si>
  <si>
    <t>030308</t>
  </si>
  <si>
    <t>Zinco secondario</t>
  </si>
  <si>
    <t>030309</t>
  </si>
  <si>
    <t>Rame secondario</t>
  </si>
  <si>
    <t>030310</t>
  </si>
  <si>
    <t>Alluminio secondario</t>
  </si>
  <si>
    <t>030311</t>
  </si>
  <si>
    <t>Cemento</t>
  </si>
  <si>
    <t>030312</t>
  </si>
  <si>
    <t>Calce (incluse le industrie del ferro, dellacciaio e di paste per carta)</t>
  </si>
  <si>
    <t>030313</t>
  </si>
  <si>
    <t>Agglomerati bituminosi</t>
  </si>
  <si>
    <t>030314</t>
  </si>
  <si>
    <t>Vetro piano</t>
  </si>
  <si>
    <t>030315</t>
  </si>
  <si>
    <t>Contenitori di vetro</t>
  </si>
  <si>
    <t>030316</t>
  </si>
  <si>
    <t>Lana di vetro</t>
  </si>
  <si>
    <t>030317</t>
  </si>
  <si>
    <t>Altro vetro</t>
  </si>
  <si>
    <t>030318</t>
  </si>
  <si>
    <t>Lana minerale</t>
  </si>
  <si>
    <t>030319</t>
  </si>
  <si>
    <t>Laterizi e piastrelle</t>
  </si>
  <si>
    <t>030320</t>
  </si>
  <si>
    <t>Materiali di ceramica fine</t>
  </si>
  <si>
    <t>030321</t>
  </si>
  <si>
    <t>Industria cartaria (processi di essiccazione)</t>
  </si>
  <si>
    <t>030322</t>
  </si>
  <si>
    <t>Allumina</t>
  </si>
  <si>
    <t>030323</t>
  </si>
  <si>
    <t>Magnesio</t>
  </si>
  <si>
    <t>030324</t>
  </si>
  <si>
    <t>Nickel</t>
  </si>
  <si>
    <t>030325</t>
  </si>
  <si>
    <t>Smalto</t>
  </si>
  <si>
    <t>030326</t>
  </si>
  <si>
    <t>Altri processi con contatto</t>
  </si>
  <si>
    <t>030327</t>
  </si>
  <si>
    <t>CO2 da Alluminio 2a fusione</t>
  </si>
  <si>
    <t>040000</t>
  </si>
  <si>
    <t>0400</t>
  </si>
  <si>
    <t>Processi produttivi (combustione senza contatto)</t>
  </si>
  <si>
    <t>0401</t>
  </si>
  <si>
    <t>040100</t>
  </si>
  <si>
    <t>Processi nell'industria petrolifera</t>
  </si>
  <si>
    <t>040101</t>
  </si>
  <si>
    <t>Lavorazione di prodotti petroliferi</t>
  </si>
  <si>
    <t>040102</t>
  </si>
  <si>
    <t>Cracking catalitico a letto fluido (FCC) - caldaia (CO)</t>
  </si>
  <si>
    <t>040103</t>
  </si>
  <si>
    <t>Impianti di recupero zolfo</t>
  </si>
  <si>
    <t>040104</t>
  </si>
  <si>
    <t>Immagazzinamento e trasporto di prodotti petroliferi nella raffineria</t>
  </si>
  <si>
    <t>040105</t>
  </si>
  <si>
    <t>Altro</t>
  </si>
  <si>
    <t>0402</t>
  </si>
  <si>
    <t>040200</t>
  </si>
  <si>
    <t>Processi nelle industrie del ferro e dellacciaio e nelle miniere di carbone</t>
  </si>
  <si>
    <t>040201</t>
  </si>
  <si>
    <t>Forni da coke (perdite da porte e spegnimento)</t>
  </si>
  <si>
    <t>040202</t>
  </si>
  <si>
    <t>Operazioni di carico degli altiforni</t>
  </si>
  <si>
    <t>040203</t>
  </si>
  <si>
    <t>Spillatura della ghisa di prima fusione</t>
  </si>
  <si>
    <t>040204</t>
  </si>
  <si>
    <t>Combustibili solidi senza fumi</t>
  </si>
  <si>
    <t>040205</t>
  </si>
  <si>
    <t>Acciaio (forno Martin-Siemens)</t>
  </si>
  <si>
    <t>040206</t>
  </si>
  <si>
    <t>Acciaio (forno basico ad ossigeno)</t>
  </si>
  <si>
    <t>040207</t>
  </si>
  <si>
    <t>Acciaio (forno elettrico)</t>
  </si>
  <si>
    <t>040208</t>
  </si>
  <si>
    <t>Laminatoi</t>
  </si>
  <si>
    <t>040209</t>
  </si>
  <si>
    <t>Impianti di sinterizzazione e pellettizzazione (eccetto 030301)</t>
  </si>
  <si>
    <t>040210</t>
  </si>
  <si>
    <t>0403</t>
  </si>
  <si>
    <t>040300</t>
  </si>
  <si>
    <t>Processi nelle industrie di metalli non ferrosi</t>
  </si>
  <si>
    <t>040301</t>
  </si>
  <si>
    <t>Alluminio (elettrolisi)</t>
  </si>
  <si>
    <t>040302</t>
  </si>
  <si>
    <t>Ferroleghe</t>
  </si>
  <si>
    <t>040303</t>
  </si>
  <si>
    <t>Silicio</t>
  </si>
  <si>
    <t>040304</t>
  </si>
  <si>
    <t>Magnesio (eccetto 030323)</t>
  </si>
  <si>
    <t>040305</t>
  </si>
  <si>
    <t>Nickel (eccetto 030324)</t>
  </si>
  <si>
    <t>040306</t>
  </si>
  <si>
    <t>Leghe metalliche</t>
  </si>
  <si>
    <t>040307</t>
  </si>
  <si>
    <t>Galvanizzazione</t>
  </si>
  <si>
    <t>040308</t>
  </si>
  <si>
    <t>Placcatura elettrica</t>
  </si>
  <si>
    <t>040309</t>
  </si>
  <si>
    <t>0404</t>
  </si>
  <si>
    <t>040400</t>
  </si>
  <si>
    <t>Processi nelle industrie chimiche inorganiche</t>
  </si>
  <si>
    <t>040401</t>
  </si>
  <si>
    <t>Acido solforico</t>
  </si>
  <si>
    <t>040402</t>
  </si>
  <si>
    <t>Acido nitrico</t>
  </si>
  <si>
    <t>040403</t>
  </si>
  <si>
    <t>Ammoniaca</t>
  </si>
  <si>
    <t>040404</t>
  </si>
  <si>
    <t>Solfato di ammonio</t>
  </si>
  <si>
    <t>040405</t>
  </si>
  <si>
    <t>Nitrato di ammonio</t>
  </si>
  <si>
    <t>040406</t>
  </si>
  <si>
    <t>Fosfato di ammonio</t>
  </si>
  <si>
    <t>040407</t>
  </si>
  <si>
    <t>Fertilizzanti composti (NPK)</t>
  </si>
  <si>
    <t>040408</t>
  </si>
  <si>
    <t>040409</t>
  </si>
  <si>
    <t>Nerofumo</t>
  </si>
  <si>
    <t>040410</t>
  </si>
  <si>
    <t>Biossido di titanio</t>
  </si>
  <si>
    <t>040411</t>
  </si>
  <si>
    <t>Grafite</t>
  </si>
  <si>
    <t>040412</t>
  </si>
  <si>
    <t>Carburo di calcio</t>
  </si>
  <si>
    <t>040413</t>
  </si>
  <si>
    <t>Cloro</t>
  </si>
  <si>
    <t>040414</t>
  </si>
  <si>
    <t>Fertilizzanti a base di fosforo</t>
  </si>
  <si>
    <t>040415</t>
  </si>
  <si>
    <t>Immagazzinamento e trasporto di prodotti chimici inorganici</t>
  </si>
  <si>
    <t>040416</t>
  </si>
  <si>
    <t>0405</t>
  </si>
  <si>
    <t>040500</t>
  </si>
  <si>
    <t>Processi nelle industrie chimiche organiche</t>
  </si>
  <si>
    <t>040501</t>
  </si>
  <si>
    <t>Etilene</t>
  </si>
  <si>
    <t>040502</t>
  </si>
  <si>
    <t>Propilene</t>
  </si>
  <si>
    <t>040503</t>
  </si>
  <si>
    <t>1,2 dicloroetano (eccetto 040505)</t>
  </si>
  <si>
    <t>040504</t>
  </si>
  <si>
    <t>Cloruro di vinile (eccetto 040505)</t>
  </si>
  <si>
    <t>040505</t>
  </si>
  <si>
    <t>1,2 dicloroetano + cloruro di vinile (processo bilanciato)</t>
  </si>
  <si>
    <t>040506</t>
  </si>
  <si>
    <t>Polietilene a bassa densità</t>
  </si>
  <si>
    <t>040507</t>
  </si>
  <si>
    <t>Polietilene ad alta densità</t>
  </si>
  <si>
    <t>040508</t>
  </si>
  <si>
    <t>Cloruro di polivinile</t>
  </si>
  <si>
    <t>040509</t>
  </si>
  <si>
    <t>Polipropilene</t>
  </si>
  <si>
    <t>040510</t>
  </si>
  <si>
    <t>Stirene</t>
  </si>
  <si>
    <t>040511</t>
  </si>
  <si>
    <t>Polistirene</t>
  </si>
  <si>
    <t>040512</t>
  </si>
  <si>
    <t>Stirene-Butadiene</t>
  </si>
  <si>
    <t>040513</t>
  </si>
  <si>
    <t>Lattice stirene - butadiene</t>
  </si>
  <si>
    <t>040514</t>
  </si>
  <si>
    <t>Gomma stirene - butadiene (SBR)</t>
  </si>
  <si>
    <t>040515</t>
  </si>
  <si>
    <t>Resine acrilonitrile-butadiene-stirene (ABS)</t>
  </si>
  <si>
    <t>040516</t>
  </si>
  <si>
    <t>Ossido di etilene</t>
  </si>
  <si>
    <t>040517</t>
  </si>
  <si>
    <t>Formaldeide</t>
  </si>
  <si>
    <t>040518</t>
  </si>
  <si>
    <t>Etilbenzene</t>
  </si>
  <si>
    <t>040519</t>
  </si>
  <si>
    <t>Anidride ftalica</t>
  </si>
  <si>
    <t>040520</t>
  </si>
  <si>
    <t>Acrilonitrile</t>
  </si>
  <si>
    <t>040521</t>
  </si>
  <si>
    <t>Acido adipico</t>
  </si>
  <si>
    <t>040522</t>
  </si>
  <si>
    <t>Immagazzinamento e trasporto di prodotti chimici organici</t>
  </si>
  <si>
    <t>040523</t>
  </si>
  <si>
    <t>Acido gliossilico</t>
  </si>
  <si>
    <t>040525</t>
  </si>
  <si>
    <t>Produzione di pesticidi</t>
  </si>
  <si>
    <t>040526</t>
  </si>
  <si>
    <t>Produzione di composti organici persistenti</t>
  </si>
  <si>
    <t>040527</t>
  </si>
  <si>
    <t>Altro (fenolo e poliestere)</t>
  </si>
  <si>
    <t>0406</t>
  </si>
  <si>
    <t>040600</t>
  </si>
  <si>
    <t>Proc. nell'industria del legno, della pasta per carta, degli alimenti, bevande ed altre industrie</t>
  </si>
  <si>
    <t>040601</t>
  </si>
  <si>
    <t>Produzione di truciolato</t>
  </si>
  <si>
    <t>040602</t>
  </si>
  <si>
    <t>Paste per la carta (procedimento al solfato)</t>
  </si>
  <si>
    <t>040603</t>
  </si>
  <si>
    <t>Paste per la carta (procedimento al solfito)</t>
  </si>
  <si>
    <t>040604</t>
  </si>
  <si>
    <t>Paste per la carta (paste semichimiche - procedimento al solfito neutro)</t>
  </si>
  <si>
    <t>040605</t>
  </si>
  <si>
    <t>Pane</t>
  </si>
  <si>
    <t>040606</t>
  </si>
  <si>
    <t>Vino</t>
  </si>
  <si>
    <t>040607</t>
  </si>
  <si>
    <t>Birra</t>
  </si>
  <si>
    <t>040608</t>
  </si>
  <si>
    <t>Alcolici</t>
  </si>
  <si>
    <t>040610</t>
  </si>
  <si>
    <t>Copertura tetti con asfalto</t>
  </si>
  <si>
    <t>040611</t>
  </si>
  <si>
    <t>Pavimentazione stradale con asfalto</t>
  </si>
  <si>
    <t>040612</t>
  </si>
  <si>
    <t>Cemento (decarbonatazione)</t>
  </si>
  <si>
    <t>040613</t>
  </si>
  <si>
    <t>Vetro (decarbonatazione)</t>
  </si>
  <si>
    <t>040614</t>
  </si>
  <si>
    <t>Calce (decarbonatazione)</t>
  </si>
  <si>
    <t>040615</t>
  </si>
  <si>
    <t>Produzione di batterie</t>
  </si>
  <si>
    <t>040616</t>
  </si>
  <si>
    <t>Estrazione di minerali</t>
  </si>
  <si>
    <t>040617</t>
  </si>
  <si>
    <t>Altro (incluso prodotti contenenti amianto)</t>
  </si>
  <si>
    <t>040618</t>
  </si>
  <si>
    <t>Uso di calce e dolomite</t>
  </si>
  <si>
    <t>040619</t>
  </si>
  <si>
    <t>Produzione ed uso di polvere di soda</t>
  </si>
  <si>
    <t>0408</t>
  </si>
  <si>
    <t>040800</t>
  </si>
  <si>
    <t>Produzione di idrocarburi alogenati ed esafluoruro di zolfo</t>
  </si>
  <si>
    <t>040801</t>
  </si>
  <si>
    <t>Produzione di idrocarburi alogenati: emissioni di sottoprodotti</t>
  </si>
  <si>
    <t>040802</t>
  </si>
  <si>
    <t>Produzione di idrocarburi alogenati: emissioni fuggitive</t>
  </si>
  <si>
    <t>040803</t>
  </si>
  <si>
    <t>Produzione di idrocarburi alogenati: altre emissioni</t>
  </si>
  <si>
    <t>040804</t>
  </si>
  <si>
    <t>Produzione di esafluoruro di zolfo: emissioni di sottoprodotti</t>
  </si>
  <si>
    <t>040805</t>
  </si>
  <si>
    <t>Produzione di esafluoruro di zolfo: emissioni fuggitive</t>
  </si>
  <si>
    <t>040806</t>
  </si>
  <si>
    <t>Produzione di esafluoruro di zolfo: altre emissioni</t>
  </si>
  <si>
    <t>050000</t>
  </si>
  <si>
    <t>0500</t>
  </si>
  <si>
    <t>Estrazione e distribuzione di combustibili fossili ed energia geotermica</t>
  </si>
  <si>
    <t>0501</t>
  </si>
  <si>
    <t>050100</t>
  </si>
  <si>
    <t>Estrazione - primo trattamento di combustibili fossili solidi</t>
  </si>
  <si>
    <t>050101</t>
  </si>
  <si>
    <t>Miniere a cielo aperto</t>
  </si>
  <si>
    <t>050102</t>
  </si>
  <si>
    <t>Miniere sotterranee</t>
  </si>
  <si>
    <t>050103</t>
  </si>
  <si>
    <t>Immagazzinamento di combustibili solidi</t>
  </si>
  <si>
    <t>0502</t>
  </si>
  <si>
    <t>050200</t>
  </si>
  <si>
    <t>Estrazione, primo trattamento e caricamento di combustibili fossili liquidi</t>
  </si>
  <si>
    <t>050201</t>
  </si>
  <si>
    <t>Attività su terraferma</t>
  </si>
  <si>
    <t>050202</t>
  </si>
  <si>
    <t>Attività off-shore</t>
  </si>
  <si>
    <t>0503</t>
  </si>
  <si>
    <t>050300</t>
  </si>
  <si>
    <t>Estrazione, primo trattamento e caricamento di combustibili fossili gassosi</t>
  </si>
  <si>
    <t>050301</t>
  </si>
  <si>
    <t>Desolforazione su terraferma</t>
  </si>
  <si>
    <t>050302</t>
  </si>
  <si>
    <t>Attività a terra (oltre la desolforazione)</t>
  </si>
  <si>
    <t>050303</t>
  </si>
  <si>
    <t>0504</t>
  </si>
  <si>
    <t>050400</t>
  </si>
  <si>
    <t>Distribuzione di combustibili liquidi (eccetto benzina)</t>
  </si>
  <si>
    <t>050401</t>
  </si>
  <si>
    <t>Terminali marittimi (navi cisterna, trasporto e immagazzinamento)</t>
  </si>
  <si>
    <t>050402</t>
  </si>
  <si>
    <t>Altro trasporto interno e immagazzinamento (incluse le condotte)</t>
  </si>
  <si>
    <t>0505</t>
  </si>
  <si>
    <t>050500</t>
  </si>
  <si>
    <t>Distribuzione di benzina</t>
  </si>
  <si>
    <t>050501</t>
  </si>
  <si>
    <t>Stazione di distribuzione delle raffinerie</t>
  </si>
  <si>
    <t>050502</t>
  </si>
  <si>
    <t>Trasporto e deposito (eccetto 050503)</t>
  </si>
  <si>
    <t>050503</t>
  </si>
  <si>
    <t>Stazioni di servizio (incluso rifornimento di veicoli)</t>
  </si>
  <si>
    <t>0506</t>
  </si>
  <si>
    <t>050600</t>
  </si>
  <si>
    <t>Reti di distribuzione di gas</t>
  </si>
  <si>
    <t>050601</t>
  </si>
  <si>
    <t>Condotte</t>
  </si>
  <si>
    <t>050603</t>
  </si>
  <si>
    <t>Reti di distribuzione</t>
  </si>
  <si>
    <t>0507</t>
  </si>
  <si>
    <t>050700</t>
  </si>
  <si>
    <t>Estrazione di energia geotermica</t>
  </si>
  <si>
    <t>060000</t>
  </si>
  <si>
    <t>0600</t>
  </si>
  <si>
    <t>Uso di solventi ed altri prodotti</t>
  </si>
  <si>
    <t>0601</t>
  </si>
  <si>
    <t>060100</t>
  </si>
  <si>
    <t>Verniciatura</t>
  </si>
  <si>
    <t>060101</t>
  </si>
  <si>
    <t>Verniciatura di autoveicoli</t>
  </si>
  <si>
    <t>060102</t>
  </si>
  <si>
    <t>Riparazioni auto</t>
  </si>
  <si>
    <t>060103</t>
  </si>
  <si>
    <t>Verniciatura: edilizia (eccetto 060107)</t>
  </si>
  <si>
    <t>060104</t>
  </si>
  <si>
    <t>Verniciatura: uso domestico (eccetto 060107)</t>
  </si>
  <si>
    <t>060105</t>
  </si>
  <si>
    <t>Verniciatura: rivestimenti</t>
  </si>
  <si>
    <t>060106</t>
  </si>
  <si>
    <t>Verniciatura: imbarcazioni</t>
  </si>
  <si>
    <t>060107</t>
  </si>
  <si>
    <t>Verniciatura: legno</t>
  </si>
  <si>
    <t>060108</t>
  </si>
  <si>
    <t>Altre applicazioni industriali</t>
  </si>
  <si>
    <t>060109</t>
  </si>
  <si>
    <t>Altre applicazioni non industriali</t>
  </si>
  <si>
    <t>0602</t>
  </si>
  <si>
    <t>060200</t>
  </si>
  <si>
    <t>Sgrassaggio, pulitura a secco, elettronica</t>
  </si>
  <si>
    <t>060201</t>
  </si>
  <si>
    <t>Sgrassaggio metalli</t>
  </si>
  <si>
    <t>060202</t>
  </si>
  <si>
    <t>Pulitura  a secco</t>
  </si>
  <si>
    <t>060203</t>
  </si>
  <si>
    <t>Componentistica elettronica</t>
  </si>
  <si>
    <t>060204</t>
  </si>
  <si>
    <t>Altri lavaggi industriali</t>
  </si>
  <si>
    <t>0603</t>
  </si>
  <si>
    <t>060300</t>
  </si>
  <si>
    <t>Sintesi o lavorazione di prodotti chimici</t>
  </si>
  <si>
    <t>060301</t>
  </si>
  <si>
    <t>Lavorazione di poliestere</t>
  </si>
  <si>
    <t>060302</t>
  </si>
  <si>
    <t>Lavorazione di cloruro di polivinile</t>
  </si>
  <si>
    <t>060303</t>
  </si>
  <si>
    <t>Lavorazione di schiuma di poliuretano</t>
  </si>
  <si>
    <t>060304</t>
  </si>
  <si>
    <t>Lavorazione di schiuma polistirolica (eccetto 060504)</t>
  </si>
  <si>
    <t>060305</t>
  </si>
  <si>
    <t>Lavorazione della gomma</t>
  </si>
  <si>
    <t>060306</t>
  </si>
  <si>
    <t>Manifattura di prodotti farmaceutici</t>
  </si>
  <si>
    <t>060307</t>
  </si>
  <si>
    <t>Manifattura di vernici</t>
  </si>
  <si>
    <t>060308</t>
  </si>
  <si>
    <t>Manifattura di inchiostri</t>
  </si>
  <si>
    <t>060309</t>
  </si>
  <si>
    <t>Manifattura di colle</t>
  </si>
  <si>
    <t>060310</t>
  </si>
  <si>
    <t>Soffiatura di asfalto</t>
  </si>
  <si>
    <t>060311</t>
  </si>
  <si>
    <t>Manifattura di nastri adesivi, nastri magnetici, film e fotografie</t>
  </si>
  <si>
    <t>060312</t>
  </si>
  <si>
    <t>Finiture tessili</t>
  </si>
  <si>
    <t>060313</t>
  </si>
  <si>
    <t>Conciature pelli</t>
  </si>
  <si>
    <t>060314</t>
  </si>
  <si>
    <t>0604</t>
  </si>
  <si>
    <t>060400</t>
  </si>
  <si>
    <t>Altro uso di solventi e relative attività</t>
  </si>
  <si>
    <t>060401</t>
  </si>
  <si>
    <t>060402</t>
  </si>
  <si>
    <t>060403</t>
  </si>
  <si>
    <t>Industria della stampa</t>
  </si>
  <si>
    <t>060404</t>
  </si>
  <si>
    <t>Estrazione di grassi e di oli alimentari e non</t>
  </si>
  <si>
    <t>060405</t>
  </si>
  <si>
    <t>Applicazione di colle e adesivi</t>
  </si>
  <si>
    <t>060406</t>
  </si>
  <si>
    <t>Conservazione del legno</t>
  </si>
  <si>
    <t>060407</t>
  </si>
  <si>
    <t>Trattamento antiruggine dei veicoli</t>
  </si>
  <si>
    <t>060408</t>
  </si>
  <si>
    <t>Uso domestico di solventi (eccetto la verniciatura)</t>
  </si>
  <si>
    <t>060409</t>
  </si>
  <si>
    <t>Deparraffinazione di veicoli</t>
  </si>
  <si>
    <t>060411</t>
  </si>
  <si>
    <t>Uso domestico di farmaci</t>
  </si>
  <si>
    <t>060412</t>
  </si>
  <si>
    <t>Altro (conservazione semi, ecc.)</t>
  </si>
  <si>
    <t>0605</t>
  </si>
  <si>
    <t>060500</t>
  </si>
  <si>
    <t>Uso di HFC, N2O, NH3, PFC, SF6</t>
  </si>
  <si>
    <t>060501</t>
  </si>
  <si>
    <t>Anestesia</t>
  </si>
  <si>
    <t>060502</t>
  </si>
  <si>
    <t>Sistemi di refrigerazione e condizionamento aria con uso di idrocarburi alogenati</t>
  </si>
  <si>
    <t>060503</t>
  </si>
  <si>
    <t>Sistemi di refrigerazione e condizionamento aria senza uso di idrocarburi alogenati</t>
  </si>
  <si>
    <t>060504</t>
  </si>
  <si>
    <t>Produzione di schiume (eccetto 060304)</t>
  </si>
  <si>
    <t>060505</t>
  </si>
  <si>
    <t>Estintori</t>
  </si>
  <si>
    <t>060506</t>
  </si>
  <si>
    <t>Aerosol</t>
  </si>
  <si>
    <t>060507</t>
  </si>
  <si>
    <t>Apparecchiature elettriche (eccetto 060203)</t>
  </si>
  <si>
    <t>060508</t>
  </si>
  <si>
    <t>06050801</t>
  </si>
  <si>
    <t>Altro: Acceleratori di particelle</t>
  </si>
  <si>
    <t>0606</t>
  </si>
  <si>
    <t>060601</t>
  </si>
  <si>
    <t>Esplosivi</t>
  </si>
  <si>
    <t>070000</t>
  </si>
  <si>
    <t>0700</t>
  </si>
  <si>
    <t>Trasporti stradali</t>
  </si>
  <si>
    <t>0701</t>
  </si>
  <si>
    <t>070100</t>
  </si>
  <si>
    <t>Automobili</t>
  </si>
  <si>
    <t>07010004</t>
  </si>
  <si>
    <t>Automobili (GN)</t>
  </si>
  <si>
    <t>070101</t>
  </si>
  <si>
    <t>Automobili - Autostrade</t>
  </si>
  <si>
    <t>07010101</t>
  </si>
  <si>
    <t>Automobili - Autostrade (Benzina)</t>
  </si>
  <si>
    <t>07010102</t>
  </si>
  <si>
    <t>Automobili - Autostrade (Gasolio)</t>
  </si>
  <si>
    <t>07010103</t>
  </si>
  <si>
    <t>Automobili - Autostrade (GPL)</t>
  </si>
  <si>
    <t>07010104</t>
  </si>
  <si>
    <t>Automobili - Autostrade (NG)</t>
  </si>
  <si>
    <t>07010105</t>
  </si>
  <si>
    <t>Automobili - Autostrade (Eth)</t>
  </si>
  <si>
    <t>070102</t>
  </si>
  <si>
    <t>Automobili - Strade extraurbane</t>
  </si>
  <si>
    <t>07010201</t>
  </si>
  <si>
    <t>Automobili - Strade extraurbane (Benzina)</t>
  </si>
  <si>
    <t>07010202</t>
  </si>
  <si>
    <t>Automobili - Strade extraurbane (Gasolio)</t>
  </si>
  <si>
    <t>07010203</t>
  </si>
  <si>
    <t>Automobili - Strade extraurbane (GPL)</t>
  </si>
  <si>
    <t>07010204</t>
  </si>
  <si>
    <t>Automobili - Strade extraurbane (NG)</t>
  </si>
  <si>
    <t>07010205</t>
  </si>
  <si>
    <t>Automobili - Strade extraurbane (Eth)</t>
  </si>
  <si>
    <t>070103</t>
  </si>
  <si>
    <t>Automobili - Strade urbane</t>
  </si>
  <si>
    <t>07010301</t>
  </si>
  <si>
    <t>Automobili - Strade urbane (Benzina)</t>
  </si>
  <si>
    <t>07010302</t>
  </si>
  <si>
    <t>Automobili - Strade urbane (Gasolio)</t>
  </si>
  <si>
    <t>07010303</t>
  </si>
  <si>
    <t>Automobili - Strade urbane (GPL)</t>
  </si>
  <si>
    <t>07010304</t>
  </si>
  <si>
    <t>Automobili - Strade urbane (NG)</t>
  </si>
  <si>
    <t>07010305</t>
  </si>
  <si>
    <t>Automobili - Strade urbane (Eth)</t>
  </si>
  <si>
    <t>0702</t>
  </si>
  <si>
    <t>070200</t>
  </si>
  <si>
    <t>Veicoli leggeri &lt;3,5t</t>
  </si>
  <si>
    <t>070201</t>
  </si>
  <si>
    <t>Veicoli leggeri &lt;3,5t  - Autostrade</t>
  </si>
  <si>
    <t>07020101</t>
  </si>
  <si>
    <t>Veicoli leggeri &lt;3,5t  - Autostrade (Benzina)</t>
  </si>
  <si>
    <t>07020102</t>
  </si>
  <si>
    <t>Veicoli leggeri &lt;3,5t  - Autostrade (Gasolio)</t>
  </si>
  <si>
    <t>070202</t>
  </si>
  <si>
    <t>Veicoli leggeri &lt;3,5t - Strade extraurbane</t>
  </si>
  <si>
    <t>07020201</t>
  </si>
  <si>
    <t>Veicoli leggeri &lt;3,5t - Strade extraurbane (Benzina)</t>
  </si>
  <si>
    <t>07020202</t>
  </si>
  <si>
    <t>Veicoli leggeri &lt;3,5t - Strade extraurbane (Gasolio)</t>
  </si>
  <si>
    <t>070203</t>
  </si>
  <si>
    <t>Veicoli leggeri &lt;3,5t - Strade urbane</t>
  </si>
  <si>
    <t>07020301</t>
  </si>
  <si>
    <t>Veicoli leggeri &lt;3,5t - Strade urbane (Benzina)</t>
  </si>
  <si>
    <t>07020302</t>
  </si>
  <si>
    <t>Veicoli leggeri &lt;3,5t - Strade urbane (Gasolio)</t>
  </si>
  <si>
    <t>0703</t>
  </si>
  <si>
    <t>070300</t>
  </si>
  <si>
    <t>Veicoli pesanti &gt;3,5t e autobus</t>
  </si>
  <si>
    <t>07030004</t>
  </si>
  <si>
    <t>Veicoli pesanti &gt;3,5t e autobus (GN)</t>
  </si>
  <si>
    <t>070301</t>
  </si>
  <si>
    <t>Veicoli pesanti &gt;3,5t e autobus - Autostrade</t>
  </si>
  <si>
    <t>07030101</t>
  </si>
  <si>
    <t>Veicoli pesanti &gt;3,5t e autobus - Autostrade (Benzina)</t>
  </si>
  <si>
    <t>07030102</t>
  </si>
  <si>
    <t>Veicoli pesanti &gt;3,5t e autobus - Autostrade (Gasolio)</t>
  </si>
  <si>
    <t>07030104</t>
  </si>
  <si>
    <t>Veicoli pesanti &gt;3,5t e autobus - Autostrade (NG)</t>
  </si>
  <si>
    <t>070302</t>
  </si>
  <si>
    <t>Veicoli pesanti &gt;3,5t e autobus - Strade extraurbane</t>
  </si>
  <si>
    <t>07030201</t>
  </si>
  <si>
    <t>Veicoli pesanti &gt;3,5t e autobus - Strade extraurbane (Benzina)</t>
  </si>
  <si>
    <t>07030202</t>
  </si>
  <si>
    <t>Veicoli pesanti &gt;3,5t e autobus - Strade extraurbane (Gasolio)</t>
  </si>
  <si>
    <t>07030204</t>
  </si>
  <si>
    <t>Veicoli pesanti &gt;3,5t e autobus - Strade extraurbane (NG)</t>
  </si>
  <si>
    <t>070303</t>
  </si>
  <si>
    <t>Veicoli pesanti &gt;3,5t e autobus - Strade urbane</t>
  </si>
  <si>
    <t>07030301</t>
  </si>
  <si>
    <t>Veicoli pesanti &gt;3,5t e autobus - Strade urbane (Benzina)</t>
  </si>
  <si>
    <t>07030302</t>
  </si>
  <si>
    <t>Veicoli pesanti &gt;3,5t e autobus - Strade urbane (Gasolio)</t>
  </si>
  <si>
    <t>07030304</t>
  </si>
  <si>
    <t>Veicoli pesanti &gt;3,5t e autobus - Strade urbane (NG)</t>
  </si>
  <si>
    <t>0704</t>
  </si>
  <si>
    <t>070400</t>
  </si>
  <si>
    <t>Ciclomotori e motocicli &lt; 50 cm3</t>
  </si>
  <si>
    <t>070401</t>
  </si>
  <si>
    <t>Ciclomotori e motocicli &lt; 50 cm3 - Autostrade</t>
  </si>
  <si>
    <t>07040101</t>
  </si>
  <si>
    <t>Ciclomotori e motocicli &lt; 50 cm3 - Autostrade (Benzina)</t>
  </si>
  <si>
    <t>070402</t>
  </si>
  <si>
    <t>Ciclomotori e motocicli &lt; 50 cm3 - Strade extraurbane</t>
  </si>
  <si>
    <t>07040201</t>
  </si>
  <si>
    <t>Ciclomotori e motocicli &lt; 50 cm3 - Strade extraurbane (Benzina)</t>
  </si>
  <si>
    <t>070403</t>
  </si>
  <si>
    <t>Ciclomotori e motocicli &lt; 50 cm3 - Strade urbane</t>
  </si>
  <si>
    <t>07040301</t>
  </si>
  <si>
    <t>Ciclomotori e motocicli &lt; 50 cm3 - Strade urbane (Benzina)</t>
  </si>
  <si>
    <t>0705</t>
  </si>
  <si>
    <t>070500</t>
  </si>
  <si>
    <t>Motocicli &gt; 50 cm3</t>
  </si>
  <si>
    <t>070501</t>
  </si>
  <si>
    <t>Motocicli &gt; 50 cm3 - Autostrade</t>
  </si>
  <si>
    <t>07050101</t>
  </si>
  <si>
    <t>Motocicli &gt; 50 cm3 - Autostrade (Benzina)</t>
  </si>
  <si>
    <t>070502</t>
  </si>
  <si>
    <t>Motocicli &gt; 50 cm3 - Strade extraurbane</t>
  </si>
  <si>
    <t>07050201</t>
  </si>
  <si>
    <t>Motocicli &gt; 50 cm3 - Strade extraurbane (Benzina)</t>
  </si>
  <si>
    <t>070503</t>
  </si>
  <si>
    <t>Motocicli &gt; 50 cm3 - Strade urbane</t>
  </si>
  <si>
    <t>07050301</t>
  </si>
  <si>
    <t>Motocicli &gt; 50 cm3 - Strade urbane (Benzina)</t>
  </si>
  <si>
    <t>0706</t>
  </si>
  <si>
    <t>070600</t>
  </si>
  <si>
    <t>Motori a benzina - emissioni evaporative</t>
  </si>
  <si>
    <t>0706010101</t>
  </si>
  <si>
    <t>Motori a benzina - emissioni evaporative - Automobili - Autostrade - (Benzina)</t>
  </si>
  <si>
    <t>0706010102</t>
  </si>
  <si>
    <t>Motori a benzina - emissioni evaporative - Automobili - Autostrade - (Gasolio)</t>
  </si>
  <si>
    <t>0706010103</t>
  </si>
  <si>
    <t>Motori a benzina - emissioni evaporative - Automobili - Autostrade - (Gpl)</t>
  </si>
  <si>
    <t>0706010201</t>
  </si>
  <si>
    <t>Motori a benzina - emissioni evaporative - Automobili - Strade extraurbane - (Benzina)</t>
  </si>
  <si>
    <t>0706010202</t>
  </si>
  <si>
    <t>Motori a benzina - emissioni evaporative - Automobili - Strade extraurbane - (Gasolio)</t>
  </si>
  <si>
    <t>0706010203</t>
  </si>
  <si>
    <t>Motori a benzina - emissioni evaporative - Automobili - Strade extraurbane - (Gpl)</t>
  </si>
  <si>
    <t>0706010301</t>
  </si>
  <si>
    <t>Motori a benzina - emissioni evaporative - Automobili - Strade urbane - (Benzina)</t>
  </si>
  <si>
    <t>0706010302</t>
  </si>
  <si>
    <t>Motori a benzina - emissioni evaporative - Automobili - Strade urbane - (Gasolio)</t>
  </si>
  <si>
    <t>0706010303</t>
  </si>
  <si>
    <t>Motori a benzina - emissioni evaporative - Automobili - Strade urbane - (Gpl)</t>
  </si>
  <si>
    <t>0706020101</t>
  </si>
  <si>
    <t>Motori a benzina - emissioni evaporative - Veicoli leggeri &lt;3,5t  - Autostrade - (Benzina)</t>
  </si>
  <si>
    <t>0706020102</t>
  </si>
  <si>
    <t>Motori a benzina - emissioni evaporative - Veicoli leggeri &lt;3,5t  - Autostrade - (Gasolio)</t>
  </si>
  <si>
    <t>0706020201</t>
  </si>
  <si>
    <t>Motori a benzina - emissioni evaporative - Veicoli leggeri &lt;3,5t - Strade extraurbane - (Benzina)</t>
  </si>
  <si>
    <t>0706020202</t>
  </si>
  <si>
    <t>Motori a benzina - emissioni evaporative - Veicoli leggeri &lt;3,5t - Strade extraurbane - (Gasolio)</t>
  </si>
  <si>
    <t>0706020301</t>
  </si>
  <si>
    <t>Motori a benzina - emissioni evaporative - Veicoli leggeri &lt;3,5t - Strade urbane - (Benzina)</t>
  </si>
  <si>
    <t>0706020302</t>
  </si>
  <si>
    <t>Motori a benzina - emissioni evaporative - Veicoli leggeri &lt;3,5t - Strade urbane - (Gasolio)</t>
  </si>
  <si>
    <t>0706030101</t>
  </si>
  <si>
    <t>Motori a benzina - emissioni evaporative - Veicoli pesanti &gt;3,5t e autobus - Autostrade - (Benzina)</t>
  </si>
  <si>
    <t>0706030102</t>
  </si>
  <si>
    <t>Motori a benzina - emissioni evaporative - Veicoli pesanti &gt;3,5t e autobus - Autostrade - (Gasolio)</t>
  </si>
  <si>
    <t>0706030201</t>
  </si>
  <si>
    <t>Motori a benzina - emissioni evaporative - Veicoli pesanti &gt;3,5t e autobus - Strade extraurbane - (Benzina)</t>
  </si>
  <si>
    <t>0706030202</t>
  </si>
  <si>
    <t>Motori a benzina - emissioni evaporative - Veicoli pesanti &gt;3,5t e autobus - Strade extraurbane - (Gasolio )</t>
  </si>
  <si>
    <t>0706030301</t>
  </si>
  <si>
    <t>Motori a benzina - emissioni evaporative - Veicoli pesanti &gt;3,5t e autobus - Strade urbane - (Benzina)</t>
  </si>
  <si>
    <t>0706030302</t>
  </si>
  <si>
    <t>Motori a benzina - emissioni evaporative - Veicoli pesanti &gt;3,5t e autobus - Strade urbane - (Gasolio)</t>
  </si>
  <si>
    <t>0706040101</t>
  </si>
  <si>
    <t>Motori a benzina - emissioni evaporative - Ciclomotori e motocicli &lt; 50 cm3 - Autostrade - (Benzina)</t>
  </si>
  <si>
    <t>0706040201</t>
  </si>
  <si>
    <t>Motori a benzina - emissioni evaporative - Ciclomotori e motocicli &lt; 50 cm3 - Strade extraurbane - (Benzina)</t>
  </si>
  <si>
    <t>0706040301</t>
  </si>
  <si>
    <t>Motori a benzina - emissioni evaporative - Ciclomotori e motocicli &lt; 50 cm3 - Strade urbane - (Benzina)</t>
  </si>
  <si>
    <t>0706050101</t>
  </si>
  <si>
    <t>Motori a benzina - emissioni evaporative - Motocicli &gt; 50 cm3 - Autostrade - (Benzina)</t>
  </si>
  <si>
    <t>0706050201</t>
  </si>
  <si>
    <t>0706050301</t>
  </si>
  <si>
    <t>0707</t>
  </si>
  <si>
    <t>070700</t>
  </si>
  <si>
    <t>Usura pneumatici, asfalto e uso dei freni</t>
  </si>
  <si>
    <t>0707010101</t>
  </si>
  <si>
    <t>Usura pneumatici, asfalto e uso dei freni - Automobili - Autostrade - (Benzina)</t>
  </si>
  <si>
    <t>0707010102</t>
  </si>
  <si>
    <t>Usura pneumatici, asfalto e uso dei freni - Automobili - Autostrade - (Gasolio)</t>
  </si>
  <si>
    <t>0707010103</t>
  </si>
  <si>
    <t>Usura pneumatici, asfalto e uso dei freni - Automobili - Autostrade - (Gpl)</t>
  </si>
  <si>
    <t>0707010104</t>
  </si>
  <si>
    <t>Usura pneumatici, asfalto e uso dei freni - Automobili - Autostrade - (GN)</t>
  </si>
  <si>
    <t>0707010201</t>
  </si>
  <si>
    <t>Usura pneumatici, asfalto e uso dei freni - Automobili - Strade extraurbane - (Benzina)</t>
  </si>
  <si>
    <t>0707010202</t>
  </si>
  <si>
    <t>Usura pneumatici, asfalto e uso dei freni - Automobili - Strade extraurbane - (Gasolio )</t>
  </si>
  <si>
    <t>0707010203</t>
  </si>
  <si>
    <t>Usura pneumatici, asfalto e uso dei freni - Automobili - Strade extraurbane - (Gpl)</t>
  </si>
  <si>
    <t>0707010204</t>
  </si>
  <si>
    <t>Usura pneumatici, asfalto e uso dei freni - Automobili - Strade extraurbane - (GN)</t>
  </si>
  <si>
    <t>0707010301</t>
  </si>
  <si>
    <t>Usura pneumatici, asfalto e uso dei freni - Automobili - Strade urbane - (Benzina)</t>
  </si>
  <si>
    <t>0707010302</t>
  </si>
  <si>
    <t>Usura pneumatici, asfalto e uso dei freni - Automobili - Strade urbane - (Gasolio)</t>
  </si>
  <si>
    <t>0707010303</t>
  </si>
  <si>
    <t>Usura pneumatici, asfalto e uso dei freni - Automobili - Strade urbane - (Gpl)</t>
  </si>
  <si>
    <t>0707010304</t>
  </si>
  <si>
    <t>Usura pneumatici, asfalto e uso dei freni - Automobili - Strade urbane - (GN)</t>
  </si>
  <si>
    <t>0707020101</t>
  </si>
  <si>
    <t>Usura pneumatici, asfalto e uso dei freni - Veicoli leggeri &lt;3,5t  - Autostrade - (Benzina)</t>
  </si>
  <si>
    <t>0707020102</t>
  </si>
  <si>
    <t>Usura pneumatici, asfalto e uso dei freni - Veicoli leggeri &lt;3,5t  - Autostrade - (Gasolio)</t>
  </si>
  <si>
    <t>0707020201</t>
  </si>
  <si>
    <t>Usura pneumatici, asfalto e uso dei freni - Veicoli leggeri &lt;3,5t - Strade extraurbane - (Benzina)</t>
  </si>
  <si>
    <t>0707020202</t>
  </si>
  <si>
    <t>Usura pneumatici, asfalto e uso dei freni - Veicoli leggeri &lt;3,5t - Strade extraurbane - (Gasolio)</t>
  </si>
  <si>
    <t>0707020301</t>
  </si>
  <si>
    <t>Usura pneumatici, asfalto e uso dei freni - Veicoli leggeri &lt;3,5t - Strade urbane - (Benzina)</t>
  </si>
  <si>
    <t>0707020302</t>
  </si>
  <si>
    <t>Usura pneumatici, asfalto e uso dei freni - Veicoli leggeri &lt;3,5t - Strade urbane - (Gasolio)</t>
  </si>
  <si>
    <t>0707030101</t>
  </si>
  <si>
    <t>Usura pneumatici, asfalto e uso dei freni - Veicoli pesanti &gt;3,5t e autobus - Autostrade - (Benzina)</t>
  </si>
  <si>
    <t>0707030102</t>
  </si>
  <si>
    <t>Usura pneumatici, asfalto e uso dei freni - Veicoli pesanti &gt;3,5t e autobus - Autostrade - (Gasolio)</t>
  </si>
  <si>
    <t>0707030201</t>
  </si>
  <si>
    <t>Usura pneumatici, asfalto e uso dei freni - Veicoli pesanti &gt;3,5t e autobus - Strade extraurbane - (Benzina)</t>
  </si>
  <si>
    <t>0707030202</t>
  </si>
  <si>
    <t>Usura pneumatici, asfalto e uso dei freni - Veicoli pesanti &gt;3,5t e autobus - Strade extraurbane - (Gasolio)</t>
  </si>
  <si>
    <t>0707030204</t>
  </si>
  <si>
    <t>Usura pneumatici, asfalto e uso dei freni - Veicoli pesanti &gt;3,5t e autobus - Strade extraurbane - (GN)</t>
  </si>
  <si>
    <t>0707030301</t>
  </si>
  <si>
    <t>Usura pneumatici, asfalto e uso dei freni - Veicoli pesanti &gt;3,5t e autobus - Strade urbane - (Benzina)</t>
  </si>
  <si>
    <t>0707030302</t>
  </si>
  <si>
    <t>Usura pneumatici, asfalto e uso dei freni - Veicoli pesanti &gt;3,5t e autobus - Strade urbane - (Gasolio)</t>
  </si>
  <si>
    <t>0707030304</t>
  </si>
  <si>
    <t>Usura pneumatici, asfalto e uso dei freni - Veicoli pesanti &gt;3,5t e autobus - Strade urbane - (GN)</t>
  </si>
  <si>
    <t>0707040101</t>
  </si>
  <si>
    <t>Usura pneumatici, asfalto e uso dei freni - Ciclomotori e motocicli &lt; 50 cm3 - Autostrade - (Benzina)</t>
  </si>
  <si>
    <t>0707040201</t>
  </si>
  <si>
    <t>Usura pneumatici, asfalto e uso dei freni - Ciclomotori e motocicli &lt; 50 cm3 - Strade extraurbane - (Benzina)</t>
  </si>
  <si>
    <t>0707040301</t>
  </si>
  <si>
    <t>Usura pneumatici, asfalto e uso dei freni - Ciclomotori e motocicli &lt; 50 cm3 - Strade urbane - (Benzina)</t>
  </si>
  <si>
    <t>0707050101</t>
  </si>
  <si>
    <t>Usura pneumatici, asfalto e uso dei freni - Motocicli &gt; 50 cm3 - Autostrade - (Benzina)</t>
  </si>
  <si>
    <t>0707050201</t>
  </si>
  <si>
    <t>0707050301</t>
  </si>
  <si>
    <t>080000</t>
  </si>
  <si>
    <t>0800</t>
  </si>
  <si>
    <t>Altre sorgenti mobili e macchinari mobili (trasporti fuori strada)</t>
  </si>
  <si>
    <t>0801</t>
  </si>
  <si>
    <t>080100</t>
  </si>
  <si>
    <t>Militari - tarsporti offroad</t>
  </si>
  <si>
    <t>0802</t>
  </si>
  <si>
    <t>080200</t>
  </si>
  <si>
    <t>Ferrovie - diesel</t>
  </si>
  <si>
    <t>080201</t>
  </si>
  <si>
    <t>Locomotive di manovra</t>
  </si>
  <si>
    <t>080202</t>
  </si>
  <si>
    <t>Automotrici</t>
  </si>
  <si>
    <t>080203</t>
  </si>
  <si>
    <t>Locomotive</t>
  </si>
  <si>
    <t>0803</t>
  </si>
  <si>
    <t>080300</t>
  </si>
  <si>
    <t>Vie di navigazione interne</t>
  </si>
  <si>
    <t>080301</t>
  </si>
  <si>
    <t>Navi con motori ausiliari</t>
  </si>
  <si>
    <t>080302</t>
  </si>
  <si>
    <t>Barche a motore/chiatte</t>
  </si>
  <si>
    <t>080303</t>
  </si>
  <si>
    <t>Imbarcazioni private</t>
  </si>
  <si>
    <t>080304</t>
  </si>
  <si>
    <t>Navi da trasporto interno merci</t>
  </si>
  <si>
    <t>0804</t>
  </si>
  <si>
    <t>080400</t>
  </si>
  <si>
    <t>Attività marittime</t>
  </si>
  <si>
    <t>080402</t>
  </si>
  <si>
    <t>Traffico marittimo nazionale</t>
  </si>
  <si>
    <t>08040201</t>
  </si>
  <si>
    <t>Traffico marittimo nazionale: Attività portuali</t>
  </si>
  <si>
    <t>08040202</t>
  </si>
  <si>
    <t>Traffico marittimo nazionale: Attività da diporto</t>
  </si>
  <si>
    <t>08040203</t>
  </si>
  <si>
    <t>Traffico marittimo nazionale: Attività di crociera</t>
  </si>
  <si>
    <t>080403</t>
  </si>
  <si>
    <t>Pesca</t>
  </si>
  <si>
    <t>080404</t>
  </si>
  <si>
    <t>Traffico marittimo internazionale</t>
  </si>
  <si>
    <t>0805</t>
  </si>
  <si>
    <t>080500</t>
  </si>
  <si>
    <t>Traffico aereo</t>
  </si>
  <si>
    <t>080501</t>
  </si>
  <si>
    <t>Traffico nazionale (cicli LTO &lt; 1000m)</t>
  </si>
  <si>
    <t>080502</t>
  </si>
  <si>
    <t>Traffico internazionale (cicli LTO&lt; 1000m)</t>
  </si>
  <si>
    <t>080503</t>
  </si>
  <si>
    <t>Traffico nazionale di crociera (&gt; 1000m)</t>
  </si>
  <si>
    <t>080504</t>
  </si>
  <si>
    <t>Traffico internazionale di crociera (&gt; 1000m)</t>
  </si>
  <si>
    <t>0806</t>
  </si>
  <si>
    <t>080600</t>
  </si>
  <si>
    <t>Agricoltura (trasporti fuori strada)</t>
  </si>
  <si>
    <t>0807</t>
  </si>
  <si>
    <t>080700</t>
  </si>
  <si>
    <t>Silvicoltura (trasporti fuori strada)</t>
  </si>
  <si>
    <t>0808</t>
  </si>
  <si>
    <t>080800</t>
  </si>
  <si>
    <t>Industria (trasporti fuori strada)</t>
  </si>
  <si>
    <t>0809</t>
  </si>
  <si>
    <t>080900</t>
  </si>
  <si>
    <t>Giardinaggio ed altre attività domestiche (fuori strada)</t>
  </si>
  <si>
    <t>0810</t>
  </si>
  <si>
    <t>081000</t>
  </si>
  <si>
    <t>Altri trasporti fuori strada</t>
  </si>
  <si>
    <t>090000</t>
  </si>
  <si>
    <t>0900</t>
  </si>
  <si>
    <t>Trattamento dei rifiuti e discariche</t>
  </si>
  <si>
    <t>0902</t>
  </si>
  <si>
    <t>090200</t>
  </si>
  <si>
    <t>Incenerimento rifiuti</t>
  </si>
  <si>
    <t>090201</t>
  </si>
  <si>
    <t>Incenerimento di rifiuti solidi urbani</t>
  </si>
  <si>
    <t>090202</t>
  </si>
  <si>
    <t>Incenerimento di rifiuti industriali (eccetto torce)</t>
  </si>
  <si>
    <t>090203</t>
  </si>
  <si>
    <t>Torce nelle raffinerie di petrolio</t>
  </si>
  <si>
    <t>090204</t>
  </si>
  <si>
    <t>Torce nell'industria chimica</t>
  </si>
  <si>
    <t>090205</t>
  </si>
  <si>
    <t>Incenerimento di fanghi dal trattamento di acque reflue</t>
  </si>
  <si>
    <t>090206</t>
  </si>
  <si>
    <t>Torce nellestrazione di gas e olii</t>
  </si>
  <si>
    <t>090207</t>
  </si>
  <si>
    <t>Incenerimento di rifiuti ospedalieri</t>
  </si>
  <si>
    <t>090208</t>
  </si>
  <si>
    <t>Incenerimento di olii esausti</t>
  </si>
  <si>
    <t>0904</t>
  </si>
  <si>
    <t>090400</t>
  </si>
  <si>
    <t>Interramento di rifiuti solidi</t>
  </si>
  <si>
    <t>090401</t>
  </si>
  <si>
    <t>Discarica controllata</t>
  </si>
  <si>
    <t>090402</t>
  </si>
  <si>
    <t>Discarica non controllata</t>
  </si>
  <si>
    <t>090403</t>
  </si>
  <si>
    <t>0907</t>
  </si>
  <si>
    <t>090700</t>
  </si>
  <si>
    <t>Incenerimento di rifiuti agricoli (eccetto 10.03.00)</t>
  </si>
  <si>
    <t>0909</t>
  </si>
  <si>
    <t>090900</t>
  </si>
  <si>
    <t>Cremazione</t>
  </si>
  <si>
    <t>090901</t>
  </si>
  <si>
    <t>Incenerimento corpi</t>
  </si>
  <si>
    <t>090902</t>
  </si>
  <si>
    <t>Incenerimento carcasse</t>
  </si>
  <si>
    <t>0910</t>
  </si>
  <si>
    <t>091000</t>
  </si>
  <si>
    <t>Altri trattamenti rifiuti</t>
  </si>
  <si>
    <t>091001</t>
  </si>
  <si>
    <t>Trattamento acque reflue industriali</t>
  </si>
  <si>
    <t>091002</t>
  </si>
  <si>
    <t>Trattamento acque reflue nel settore residenziale e commerciale</t>
  </si>
  <si>
    <t>091003</t>
  </si>
  <si>
    <t>Spargimento fanghi</t>
  </si>
  <si>
    <t>091005</t>
  </si>
  <si>
    <t>Compostaggio</t>
  </si>
  <si>
    <t>091006</t>
  </si>
  <si>
    <t>Produzione biogas</t>
  </si>
  <si>
    <t>091007</t>
  </si>
  <si>
    <t>Fosse biologiche</t>
  </si>
  <si>
    <t>091008</t>
  </si>
  <si>
    <t>Altra produzione di combustibile (RDF)</t>
  </si>
  <si>
    <t>100000</t>
  </si>
  <si>
    <t>1000</t>
  </si>
  <si>
    <t>Agricoltura</t>
  </si>
  <si>
    <t>1001</t>
  </si>
  <si>
    <t>100100</t>
  </si>
  <si>
    <t>Coltivazioni con fertilizzanti (eccetto concimi animali)</t>
  </si>
  <si>
    <t>100101</t>
  </si>
  <si>
    <t>Coltivazioni permanenti</t>
  </si>
  <si>
    <t>100102</t>
  </si>
  <si>
    <t>Terreni arabili</t>
  </si>
  <si>
    <t>100103</t>
  </si>
  <si>
    <t>Risaie</t>
  </si>
  <si>
    <t>100104</t>
  </si>
  <si>
    <t>Vivai</t>
  </si>
  <si>
    <t>100105</t>
  </si>
  <si>
    <t>Praterie</t>
  </si>
  <si>
    <t>100106</t>
  </si>
  <si>
    <t>Maggesi</t>
  </si>
  <si>
    <t>1002</t>
  </si>
  <si>
    <t>100200</t>
  </si>
  <si>
    <t>Coltivazioni senza fertilizzanti</t>
  </si>
  <si>
    <t>100201</t>
  </si>
  <si>
    <t>100202</t>
  </si>
  <si>
    <t>100203</t>
  </si>
  <si>
    <t>100204</t>
  </si>
  <si>
    <t>100205</t>
  </si>
  <si>
    <t>100206</t>
  </si>
  <si>
    <t>1003</t>
  </si>
  <si>
    <t>100300</t>
  </si>
  <si>
    <t>Combustione stoppie</t>
  </si>
  <si>
    <t>100301</t>
  </si>
  <si>
    <t>Incenerimento sul campo - Cereali</t>
  </si>
  <si>
    <t>100302</t>
  </si>
  <si>
    <t>Incenerimento sul campo - Legumi</t>
  </si>
  <si>
    <t>100303</t>
  </si>
  <si>
    <t>Incenerimento sul campo - Tuberi e radici</t>
  </si>
  <si>
    <t>100304</t>
  </si>
  <si>
    <t>Incenerimento sul campo - Canna da zucchero</t>
  </si>
  <si>
    <t>100305</t>
  </si>
  <si>
    <t>Incenerimento sul campo - Altro</t>
  </si>
  <si>
    <t>1004</t>
  </si>
  <si>
    <t>100400</t>
  </si>
  <si>
    <t>Allevamento animali (fermentazione enterica)</t>
  </si>
  <si>
    <t>100401</t>
  </si>
  <si>
    <t>Vacche da latte</t>
  </si>
  <si>
    <t>100402</t>
  </si>
  <si>
    <t>Altri bovini</t>
  </si>
  <si>
    <t>100403</t>
  </si>
  <si>
    <t>Ovini</t>
  </si>
  <si>
    <t>100404</t>
  </si>
  <si>
    <t>Altri suini</t>
  </si>
  <si>
    <t>100405</t>
  </si>
  <si>
    <t>Cavalli</t>
  </si>
  <si>
    <t>100406</t>
  </si>
  <si>
    <t>Asini e muli</t>
  </si>
  <si>
    <t>100407</t>
  </si>
  <si>
    <t>Capre</t>
  </si>
  <si>
    <t>100408</t>
  </si>
  <si>
    <t>Galline ovaiole</t>
  </si>
  <si>
    <t>100409</t>
  </si>
  <si>
    <t>Pollastri</t>
  </si>
  <si>
    <t>100410</t>
  </si>
  <si>
    <t>Altri avicoli (tacchini, anatre, oche,ecc.)</t>
  </si>
  <si>
    <t>100411</t>
  </si>
  <si>
    <t>Animali da pelliccia</t>
  </si>
  <si>
    <t>100412</t>
  </si>
  <si>
    <t>Scrofe</t>
  </si>
  <si>
    <t>100413</t>
  </si>
  <si>
    <t>Cammelli</t>
  </si>
  <si>
    <t>100414</t>
  </si>
  <si>
    <t>Bufali</t>
  </si>
  <si>
    <t>100415</t>
  </si>
  <si>
    <t>1005</t>
  </si>
  <si>
    <t>100500</t>
  </si>
  <si>
    <t>Allevamento animali (composti organici)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</si>
  <si>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</si>
  <si>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</si>
  <si>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</si>
  <si>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</si>
  <si>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</si>
  <si>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</si>
  <si>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</si>
  <si>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</si>
  <si>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</si>
  <si>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</si>
  <si>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</si>
  <si>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</si>
  <si>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</si>
  <si>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</si>
  <si>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</si>
  <si>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1006</t>
  </si>
  <si>
    <t>100600</t>
  </si>
  <si>
    <t>Uso di pesticidi e di calcina</t>
  </si>
  <si>
    <t>100601</t>
  </si>
  <si>
    <t>100602</t>
  </si>
  <si>
    <t>Silvicoltura</t>
  </si>
  <si>
    <t>100603</t>
  </si>
  <si>
    <t>100604</t>
  </si>
  <si>
    <t>Laghi</t>
  </si>
  <si>
    <t>1009</t>
  </si>
  <si>
    <t>100900</t>
  </si>
  <si>
    <t>Allevamento animali (composti azotati)</t>
  </si>
  <si>
    <t>100901</t>
  </si>
  <si>
    <t>Anaerobico</t>
  </si>
  <si>
    <t>100902</t>
  </si>
  <si>
    <t>Sistema liquido</t>
  </si>
  <si>
    <t>100903</t>
  </si>
  <si>
    <t>Sistema solido</t>
  </si>
  <si>
    <t>100904</t>
  </si>
  <si>
    <t>Altri sistemi (essicazione della pollina)</t>
  </si>
  <si>
    <t>110000</t>
  </si>
  <si>
    <t>1100</t>
  </si>
  <si>
    <t>Altre emissioni ed assorbimenti</t>
  </si>
  <si>
    <t>1101</t>
  </si>
  <si>
    <t>110100</t>
  </si>
  <si>
    <t>Foreste decidue non gestite</t>
  </si>
  <si>
    <t>110104</t>
  </si>
  <si>
    <t>Robur (comune)</t>
  </si>
  <si>
    <t>110105</t>
  </si>
  <si>
    <t>Rovere</t>
  </si>
  <si>
    <t>110106</t>
  </si>
  <si>
    <t>Altre querce decidue (cerro)</t>
  </si>
  <si>
    <t>110107</t>
  </si>
  <si>
    <t>Leccio</t>
  </si>
  <si>
    <t>110108</t>
  </si>
  <si>
    <t>Sughera</t>
  </si>
  <si>
    <t>110109</t>
  </si>
  <si>
    <t>Altre querce sempreverdi a foglia larga</t>
  </si>
  <si>
    <t>110110</t>
  </si>
  <si>
    <t>Faggio</t>
  </si>
  <si>
    <t>110111</t>
  </si>
  <si>
    <t>Betulla</t>
  </si>
  <si>
    <t>110115</t>
  </si>
  <si>
    <t>Altre decidue a foglia larga</t>
  </si>
  <si>
    <t>110116</t>
  </si>
  <si>
    <t>Altre sempreverdi a foglia larga</t>
  </si>
  <si>
    <t>110117</t>
  </si>
  <si>
    <t>Suoli (escluso CO2)</t>
  </si>
  <si>
    <t>1102</t>
  </si>
  <si>
    <t>110200</t>
  </si>
  <si>
    <t>Foreste di conifere non gestite</t>
  </si>
  <si>
    <t>110204</t>
  </si>
  <si>
    <t>Abete rosso</t>
  </si>
  <si>
    <t>110205</t>
  </si>
  <si>
    <t>Sitca</t>
  </si>
  <si>
    <t>110206</t>
  </si>
  <si>
    <t>Altri abeti</t>
  </si>
  <si>
    <t>110207</t>
  </si>
  <si>
    <t>Pino silvestre</t>
  </si>
  <si>
    <t>110208</t>
  </si>
  <si>
    <t>Pinaster</t>
  </si>
  <si>
    <t>110209</t>
  </si>
  <si>
    <t>110210</t>
  </si>
  <si>
    <t>Altri pini</t>
  </si>
  <si>
    <t>110211</t>
  </si>
  <si>
    <t>Abete bianco</t>
  </si>
  <si>
    <t>110212</t>
  </si>
  <si>
    <t>Larice</t>
  </si>
  <si>
    <t>110215</t>
  </si>
  <si>
    <t>Altre conifere</t>
  </si>
  <si>
    <t>110216</t>
  </si>
  <si>
    <t>1103</t>
  </si>
  <si>
    <t>110300</t>
  </si>
  <si>
    <t>Incendi forestali</t>
  </si>
  <si>
    <t>110301</t>
  </si>
  <si>
    <t>Dolosi</t>
  </si>
  <si>
    <t>110302</t>
  </si>
  <si>
    <t>1104</t>
  </si>
  <si>
    <t>110400</t>
  </si>
  <si>
    <t>Praterie e altri tipi di bassa vegetazione</t>
  </si>
  <si>
    <t>110401</t>
  </si>
  <si>
    <t>110402</t>
  </si>
  <si>
    <t>Tundra</t>
  </si>
  <si>
    <t>110403</t>
  </si>
  <si>
    <t>Altra bassa vegetazione</t>
  </si>
  <si>
    <t>110404</t>
  </si>
  <si>
    <t>Altra vegetazione (macchia mediterranea)</t>
  </si>
  <si>
    <t>110405</t>
  </si>
  <si>
    <t>1105</t>
  </si>
  <si>
    <t>110500</t>
  </si>
  <si>
    <t>Zone umide (paludi, acquitrini)</t>
  </si>
  <si>
    <t>110501</t>
  </si>
  <si>
    <t>Paludi salmastre non drenate</t>
  </si>
  <si>
    <t>110502</t>
  </si>
  <si>
    <t>Paludi salmastre drenate</t>
  </si>
  <si>
    <t>110503</t>
  </si>
  <si>
    <t>Stagni</t>
  </si>
  <si>
    <t>110504</t>
  </si>
  <si>
    <t>Paludi non salmastre</t>
  </si>
  <si>
    <t>110505</t>
  </si>
  <si>
    <t>Acquitrini</t>
  </si>
  <si>
    <t>110506</t>
  </si>
  <si>
    <t>Piana alluvionale</t>
  </si>
  <si>
    <t>1106</t>
  </si>
  <si>
    <t>110600</t>
  </si>
  <si>
    <t>Acque</t>
  </si>
  <si>
    <t>110601</t>
  </si>
  <si>
    <t>110602</t>
  </si>
  <si>
    <t>Acque basse marine</t>
  </si>
  <si>
    <t>110603</t>
  </si>
  <si>
    <t>Acque superficiali</t>
  </si>
  <si>
    <t>110604</t>
  </si>
  <si>
    <t>Acque di drenaggio</t>
  </si>
  <si>
    <t>110605</t>
  </si>
  <si>
    <t>Fiumi</t>
  </si>
  <si>
    <t>110606</t>
  </si>
  <si>
    <t>Fossi e canali</t>
  </si>
  <si>
    <t>110607</t>
  </si>
  <si>
    <t>Mare aperto (&gt; 6 m)</t>
  </si>
  <si>
    <t>1107</t>
  </si>
  <si>
    <t>110700</t>
  </si>
  <si>
    <t>Animali</t>
  </si>
  <si>
    <t>110701</t>
  </si>
  <si>
    <t>Termiti</t>
  </si>
  <si>
    <t>110702</t>
  </si>
  <si>
    <t>Mammiferi</t>
  </si>
  <si>
    <t>110703</t>
  </si>
  <si>
    <t>Altri animali</t>
  </si>
  <si>
    <t>1108</t>
  </si>
  <si>
    <t>110800</t>
  </si>
  <si>
    <t>Vulcani</t>
  </si>
  <si>
    <t>1109</t>
  </si>
  <si>
    <t>110900</t>
  </si>
  <si>
    <t>Gas seeps</t>
  </si>
  <si>
    <t>1110</t>
  </si>
  <si>
    <t>111000</t>
  </si>
  <si>
    <t>Lampi</t>
  </si>
  <si>
    <t>1111</t>
  </si>
  <si>
    <t>111100</t>
  </si>
  <si>
    <t>Foreste decidue gestite</t>
  </si>
  <si>
    <t>111104</t>
  </si>
  <si>
    <t>111105</t>
  </si>
  <si>
    <t>111106</t>
  </si>
  <si>
    <t>111107</t>
  </si>
  <si>
    <t>111108</t>
  </si>
  <si>
    <t>111109</t>
  </si>
  <si>
    <t>111110</t>
  </si>
  <si>
    <t>111111</t>
  </si>
  <si>
    <t>111115</t>
  </si>
  <si>
    <t>111116</t>
  </si>
  <si>
    <t>111117</t>
  </si>
  <si>
    <t>1112</t>
  </si>
  <si>
    <t>111200</t>
  </si>
  <si>
    <t>Foreste di conifere gestite</t>
  </si>
  <si>
    <t>111204</t>
  </si>
  <si>
    <t>111205</t>
  </si>
  <si>
    <t>111206</t>
  </si>
  <si>
    <t>111207</t>
  </si>
  <si>
    <t>111208</t>
  </si>
  <si>
    <t>111209</t>
  </si>
  <si>
    <t>Pino d'Aleppo</t>
  </si>
  <si>
    <t>111210</t>
  </si>
  <si>
    <t>111211</t>
  </si>
  <si>
    <t>111212</t>
  </si>
  <si>
    <t>111215</t>
  </si>
  <si>
    <t>111216</t>
  </si>
  <si>
    <t>1131</t>
  </si>
  <si>
    <t>113100</t>
  </si>
  <si>
    <t>Foreste</t>
  </si>
  <si>
    <t>113101</t>
  </si>
  <si>
    <t>Living biomass (FL-FL)</t>
  </si>
  <si>
    <t>113102</t>
  </si>
  <si>
    <t>Dead organic matter  (FL-FL)</t>
  </si>
  <si>
    <t>113103</t>
  </si>
  <si>
    <t>Soils  (FL-FL)</t>
  </si>
  <si>
    <t>113104</t>
  </si>
  <si>
    <t>Land converting to FL</t>
  </si>
  <si>
    <t>1132</t>
  </si>
  <si>
    <t>113200</t>
  </si>
  <si>
    <t>Coltivazioni</t>
  </si>
  <si>
    <t>113201</t>
  </si>
  <si>
    <t>CL remaining CL</t>
  </si>
  <si>
    <t>113202</t>
  </si>
  <si>
    <t>Land converting to CL</t>
  </si>
  <si>
    <t>113203</t>
  </si>
  <si>
    <t>Incendi in CL</t>
  </si>
  <si>
    <t>1133</t>
  </si>
  <si>
    <t>113300</t>
  </si>
  <si>
    <t>113301</t>
  </si>
  <si>
    <t>GL remaining GL</t>
  </si>
  <si>
    <t>113302</t>
  </si>
  <si>
    <t>Land converting to GL</t>
  </si>
  <si>
    <t>113303</t>
  </si>
  <si>
    <t>Incendi in GL</t>
  </si>
  <si>
    <t>1134</t>
  </si>
  <si>
    <t>113400</t>
  </si>
  <si>
    <t>Zone umide</t>
  </si>
  <si>
    <t>1135</t>
  </si>
  <si>
    <t>113500</t>
  </si>
  <si>
    <t>Insediamenti urbani</t>
  </si>
  <si>
    <t>113501</t>
  </si>
  <si>
    <t>SL remaining SL</t>
  </si>
  <si>
    <t>113502</t>
  </si>
  <si>
    <t>Land converting to SL</t>
  </si>
  <si>
    <t>1137</t>
  </si>
  <si>
    <t>113700</t>
  </si>
  <si>
    <t>Harvested wood products</t>
  </si>
  <si>
    <t>TFEIP REPORTING CODES TABLE Revised:  version  6.12.2019</t>
  </si>
  <si>
    <r>
      <t xml:space="preserve">NACE </t>
    </r>
    <r>
      <rPr>
        <b/>
        <sz val="8"/>
        <rFont val="Arial Narrow"/>
        <family val="2"/>
      </rPr>
      <t>Rev1.1 Eurostat</t>
    </r>
  </si>
  <si>
    <r>
      <t xml:space="preserve">NACE </t>
    </r>
    <r>
      <rPr>
        <b/>
        <sz val="8"/>
        <rFont val="Arial Narrow"/>
        <family val="2"/>
      </rPr>
      <t>Rev.2 SECTOR</t>
    </r>
  </si>
  <si>
    <r>
      <t xml:space="preserve">NACE </t>
    </r>
    <r>
      <rPr>
        <b/>
        <sz val="8"/>
        <rFont val="Arial Narrow"/>
        <family val="2"/>
      </rPr>
      <t>Rev.2 ACTIVITY</t>
    </r>
  </si>
  <si>
    <t>SNAP name</t>
  </si>
  <si>
    <t>Combustion in energy and transformation industries</t>
  </si>
  <si>
    <t xml:space="preserve">Public power </t>
  </si>
  <si>
    <t>35.1</t>
  </si>
  <si>
    <t>35.11</t>
  </si>
  <si>
    <t>Public power - Combustion plants &gt;= 300 MW (boilers)</t>
  </si>
  <si>
    <t>Public power - Combustion plants &gt;= 50 and &lt; 300 MW (boilers)</t>
  </si>
  <si>
    <t>010103a</t>
  </si>
  <si>
    <t>Public power - Combustion plants &gt;= 20 and &lt; 50 MW (boilers)</t>
  </si>
  <si>
    <t>010103b</t>
  </si>
  <si>
    <t>Public power - Combustion plants &lt; 20 MW (boilers)</t>
  </si>
  <si>
    <t>Public power - Gas turbines</t>
  </si>
  <si>
    <t>Public power - Stationary engines</t>
  </si>
  <si>
    <t>010106</t>
  </si>
  <si>
    <t>Other (domestic waste incineration with energy recovery)</t>
  </si>
  <si>
    <t xml:space="preserve">District heating plants </t>
  </si>
  <si>
    <t>35.3</t>
  </si>
  <si>
    <t>District heating - Combustion plants &gt;= 300 MW (boilers)</t>
  </si>
  <si>
    <t>District heating - Combustion plants &gt;= 50 and &lt; 300 MW (boilers)</t>
  </si>
  <si>
    <t>010203a</t>
  </si>
  <si>
    <t>District heating - Combustion plants &gt;= 20 and &lt; 50 MW (boilers)</t>
  </si>
  <si>
    <t>010203b</t>
  </si>
  <si>
    <t>District heating - Combustion plants &lt; 20 MW (boilers)</t>
  </si>
  <si>
    <t>District heating - Gas turbines</t>
  </si>
  <si>
    <t>District heating - Stationary engines</t>
  </si>
  <si>
    <t>Petroleum refining plants</t>
  </si>
  <si>
    <t>23 and/or 40</t>
  </si>
  <si>
    <t>19.2</t>
  </si>
  <si>
    <t>Petroleum refining - Combustion plants &gt;= 300 MW (boilers)</t>
  </si>
  <si>
    <t>Petroleum refining - Combustion plants &gt;= 50 and &lt; 300 MW (boilers)</t>
  </si>
  <si>
    <t>010303a</t>
  </si>
  <si>
    <t>Petroleum refining - Combustion plants &gt;= 20 and &lt; 50 MW (boilers)</t>
  </si>
  <si>
    <t>010303b</t>
  </si>
  <si>
    <t>Petroleum refining - Combustion plants &lt; 20 MW (boilers)</t>
  </si>
  <si>
    <t>Petroleum refining - Gas turbines</t>
  </si>
  <si>
    <t>Petroleum refining - Stationary engines</t>
  </si>
  <si>
    <t>Petroleum refining - Process furnaces</t>
  </si>
  <si>
    <t>Solid fuel transformation plants</t>
  </si>
  <si>
    <t>Solid fuel trans. - Combustion plants &gt;= 300 MW (boilers)</t>
  </si>
  <si>
    <t>Solid fuel trans. - Combustion plants &gt;= 50 and &lt; 300 MW (boilers)</t>
  </si>
  <si>
    <t>010403a</t>
  </si>
  <si>
    <t>Solid fuel trans. - Combustion plants &gt;= 20 and &lt; 50 MW (boilers)</t>
  </si>
  <si>
    <t>010403b</t>
  </si>
  <si>
    <t>Solid fuel trans. - Combustion plants &lt; 20 MW (boilers)</t>
  </si>
  <si>
    <t>Solid fuel trans. - Gas turbines</t>
  </si>
  <si>
    <t>Solid fuel trans. - Stationary engines</t>
  </si>
  <si>
    <t>27 or 23</t>
  </si>
  <si>
    <t>Solid fuel trans. - Coke oven furnaces</t>
  </si>
  <si>
    <t>Solid fuel trans. - Other (coal gasification, liquefaction, ...)</t>
  </si>
  <si>
    <t>10 - 11 and/or 40</t>
  </si>
  <si>
    <t>Coal/oil/gas ext. - Combustion plants &gt;= 300 MW (boilers)</t>
  </si>
  <si>
    <t>Coal/oil/gas ext. - Combustion plants &gt;= 50 and &lt; 300 MW (boilers)</t>
  </si>
  <si>
    <t>010503a</t>
  </si>
  <si>
    <t>Coal/oil/gas ext. - Combustion plants &gt;= 20 and &lt; 50 MW (boilers)</t>
  </si>
  <si>
    <t>010503b</t>
  </si>
  <si>
    <t>Coal/oil/gas ext. - Combustion plants &lt; 20 MW (boilers)</t>
  </si>
  <si>
    <t>Coal/oil/gas ext. - Gas turbines</t>
  </si>
  <si>
    <t>Coal/oil/gas ext. - Stationary engines</t>
  </si>
  <si>
    <t>Coal/oil/gas ext. - Pipeline compressors</t>
  </si>
  <si>
    <t>Non-industrial combustion plants</t>
  </si>
  <si>
    <t xml:space="preserve">Commercial and institutional plants </t>
  </si>
  <si>
    <t>(10) 50 - 99 and/or 40</t>
  </si>
  <si>
    <t>35.30</t>
  </si>
  <si>
    <t>Commercial and institutional - Combustion plants &gt;= 300 MW (boilers)</t>
  </si>
  <si>
    <t>Commercial and institutional - Combustion plants &gt;= 50 and &lt; 300 MW (boilers)</t>
  </si>
  <si>
    <t>020103a</t>
  </si>
  <si>
    <t>Commercial and institutional - Combustion plants &gt;= 20 and &lt; 50 MW (boilers)</t>
  </si>
  <si>
    <t>020103b</t>
  </si>
  <si>
    <t>Commercial and institutional - Combustion plants &lt; 20 MW (boilers)</t>
  </si>
  <si>
    <t>Commercial and institutional - Stationary gas turbines</t>
  </si>
  <si>
    <t>Commercial and institutional - Stationary engines</t>
  </si>
  <si>
    <t>Commercial and institutional - Other stationary equipments (n)</t>
  </si>
  <si>
    <t>H. heating</t>
  </si>
  <si>
    <t>Residential - Combustion plants &gt;= 50 MW (boilers)</t>
  </si>
  <si>
    <t>020202a</t>
  </si>
  <si>
    <t>Residential - Combustion plants &gt;= 20 and &lt; 50 MW (boilers)</t>
  </si>
  <si>
    <t>020202b</t>
  </si>
  <si>
    <t>Residential - Combustion plants &lt; 20 MW (boilers)</t>
  </si>
  <si>
    <t>Residential - Gas turbines</t>
  </si>
  <si>
    <t>Residential - Stationary engines</t>
  </si>
  <si>
    <t>H. others</t>
  </si>
  <si>
    <t>Residential - Other equipments (stoves, fireplaces, cooking,...)</t>
  </si>
  <si>
    <t>01 - 05</t>
  </si>
  <si>
    <t>01, 02, 03</t>
  </si>
  <si>
    <t>Agri./forest/aqua. - Combustion plants &gt;= 50 MW (boilers)</t>
  </si>
  <si>
    <t>020302a</t>
  </si>
  <si>
    <t>Agri./forest/aqua. - Combustion plants &gt;= 20 and &lt; 50 MW (boilers)</t>
  </si>
  <si>
    <t>020302b</t>
  </si>
  <si>
    <t>Agri./forest/aqua. - Combustion plants &lt; 20 MW (boilers)</t>
  </si>
  <si>
    <t>Agri./forest/aqua. - Stationary gas turbines</t>
  </si>
  <si>
    <t>Agri./forest/aqua. - Stationary engines</t>
  </si>
  <si>
    <t>Agri./forest/aqua. - Other stationary equipments (n)</t>
  </si>
  <si>
    <t>Combustion in manufacturing industry</t>
  </si>
  <si>
    <t>Combustion in boilers, gas turbines and stationary engines</t>
  </si>
  <si>
    <t>15 - 22; 24 - 37; 45</t>
  </si>
  <si>
    <t>Industry - Combustion plants &gt;= 300 MW (boilers)</t>
  </si>
  <si>
    <t>Industry - Combustion plants &gt;= 50 and &lt; 300 MW (boilers)</t>
  </si>
  <si>
    <t>030103a</t>
  </si>
  <si>
    <t>Industry - Combustion plants &gt;= 20 and &lt; 50 MW (boilers)</t>
  </si>
  <si>
    <t>030103b</t>
  </si>
  <si>
    <t>Industry - Combustion plants &lt; 20 MW (boilers)</t>
  </si>
  <si>
    <t>Industry - Gas turbines</t>
  </si>
  <si>
    <t>Industry - Stationary engines</t>
  </si>
  <si>
    <t>Industry - Other stationary equipments</t>
  </si>
  <si>
    <t>16, 17, 18</t>
  </si>
  <si>
    <t xml:space="preserve">Process furnaces without contact </t>
  </si>
  <si>
    <t>27</t>
  </si>
  <si>
    <t>24.00</t>
  </si>
  <si>
    <t>26</t>
  </si>
  <si>
    <t>23.52</t>
  </si>
  <si>
    <t>26 - 27</t>
  </si>
  <si>
    <t>25.50</t>
  </si>
  <si>
    <t>24.50</t>
  </si>
  <si>
    <t>Gray iron foundries</t>
  </si>
  <si>
    <t>24.43</t>
  </si>
  <si>
    <t>24.44</t>
  </si>
  <si>
    <t>38.32</t>
  </si>
  <si>
    <t>SF6 emission for 030310</t>
  </si>
  <si>
    <t>*</t>
  </si>
  <si>
    <t>23.51</t>
  </si>
  <si>
    <t xml:space="preserve">Cement </t>
  </si>
  <si>
    <t>15; 26; 27</t>
  </si>
  <si>
    <t>Lime</t>
  </si>
  <si>
    <t>23; 45</t>
  </si>
  <si>
    <t>23.99</t>
  </si>
  <si>
    <t>23.11</t>
  </si>
  <si>
    <t>23.13</t>
  </si>
  <si>
    <t>23.14</t>
  </si>
  <si>
    <t>23.19</t>
  </si>
  <si>
    <t>23.32</t>
  </si>
  <si>
    <t>23.41</t>
  </si>
  <si>
    <t>17.12</t>
  </si>
  <si>
    <t>24.42</t>
  </si>
  <si>
    <t>24.45</t>
  </si>
  <si>
    <t>Production processes</t>
  </si>
  <si>
    <t>19.00</t>
  </si>
  <si>
    <t xml:space="preserve">Processes in petroleum industries </t>
  </si>
  <si>
    <t>23</t>
  </si>
  <si>
    <t>19.20</t>
  </si>
  <si>
    <t>Petroleum products processing</t>
  </si>
  <si>
    <t>Fluid catalytic cracking - CO boiler</t>
  </si>
  <si>
    <t>Sulphur recovery plants</t>
  </si>
  <si>
    <t>52.1</t>
  </si>
  <si>
    <t>Storage and handling of petroleum produc. in refinery</t>
  </si>
  <si>
    <t>23; 27</t>
  </si>
  <si>
    <t>24.10</t>
  </si>
  <si>
    <t>Sinter and pelletizing plant (except comb. 030301)</t>
  </si>
  <si>
    <t>040211</t>
  </si>
  <si>
    <t>Storage, handling and transport of ferrous metal products</t>
  </si>
  <si>
    <t>24.40</t>
  </si>
  <si>
    <t>SF6 emission from 040301 and 040304</t>
  </si>
  <si>
    <t xml:space="preserve">Ferro alloys  </t>
  </si>
  <si>
    <t>Magnesium production (except 030323)</t>
  </si>
  <si>
    <t>Nickel production (except 030324)</t>
  </si>
  <si>
    <t>25.61</t>
  </si>
  <si>
    <t>040309a</t>
  </si>
  <si>
    <t>Copper production</t>
  </si>
  <si>
    <t>040309b</t>
  </si>
  <si>
    <t>Lead production</t>
  </si>
  <si>
    <t>040309c</t>
  </si>
  <si>
    <t>Zinc production</t>
  </si>
  <si>
    <t>040309z</t>
  </si>
  <si>
    <t>20.00</t>
  </si>
  <si>
    <t>24</t>
  </si>
  <si>
    <t>20.13</t>
  </si>
  <si>
    <t>20.15</t>
  </si>
  <si>
    <t>20.13 or 20.15</t>
  </si>
  <si>
    <t>Processes in organic chemical industries (bulk production)</t>
  </si>
  <si>
    <t>20.14</t>
  </si>
  <si>
    <t>1,2 dichloroethane (except 040505)</t>
  </si>
  <si>
    <t>Vinylchloride (except 040505)</t>
  </si>
  <si>
    <t>040524</t>
  </si>
  <si>
    <t>Halogenated hydrocarbons production</t>
  </si>
  <si>
    <t>20.20</t>
  </si>
  <si>
    <t>Proc. in wood, paper pulp, food, drink and other industries</t>
  </si>
  <si>
    <t>16.21</t>
  </si>
  <si>
    <t>17.11</t>
  </si>
  <si>
    <t>10.71</t>
  </si>
  <si>
    <t>11.02 or 11.03</t>
  </si>
  <si>
    <t>11.05</t>
  </si>
  <si>
    <t>11.01</t>
  </si>
  <si>
    <t>10.51</t>
  </si>
  <si>
    <t>040609a</t>
  </si>
  <si>
    <t>Treatment and processing of milk</t>
  </si>
  <si>
    <t>10.11 or 10.12</t>
  </si>
  <si>
    <t>040609b</t>
  </si>
  <si>
    <t>Slaughter houses</t>
  </si>
  <si>
    <t>10.00 or 11.00</t>
  </si>
  <si>
    <t>040609z</t>
  </si>
  <si>
    <t>Other (Food and beverage industry)</t>
  </si>
  <si>
    <t>43.91</t>
  </si>
  <si>
    <t>Asphalt roofing materials</t>
  </si>
  <si>
    <t>42.11</t>
  </si>
  <si>
    <t>Road paving with Asphalt</t>
  </si>
  <si>
    <t>23.10</t>
  </si>
  <si>
    <t>040613z</t>
  </si>
  <si>
    <t>Other (Mineral products)</t>
  </si>
  <si>
    <t>27.20</t>
  </si>
  <si>
    <t>13-14</t>
  </si>
  <si>
    <t>08.00</t>
  </si>
  <si>
    <t>15-45</t>
  </si>
  <si>
    <t>Limestone and Dolomite use</t>
  </si>
  <si>
    <t>Soda Ash production and use</t>
  </si>
  <si>
    <t>16.20</t>
  </si>
  <si>
    <t>040620</t>
  </si>
  <si>
    <t>Wood processing</t>
  </si>
  <si>
    <t>10.60</t>
  </si>
  <si>
    <t>040621</t>
  </si>
  <si>
    <t>Cereals handling</t>
  </si>
  <si>
    <t>20.51</t>
  </si>
  <si>
    <t>040622</t>
  </si>
  <si>
    <t>Explosives manufacturing</t>
  </si>
  <si>
    <t>040623</t>
  </si>
  <si>
    <t>Quarrying</t>
  </si>
  <si>
    <t>41, 42 or 43</t>
  </si>
  <si>
    <t>040624</t>
  </si>
  <si>
    <t>Public works and building sites</t>
  </si>
  <si>
    <t>10.81</t>
  </si>
  <si>
    <t>040625</t>
  </si>
  <si>
    <t>Sugar production</t>
  </si>
  <si>
    <t>10.61</t>
  </si>
  <si>
    <t>040626</t>
  </si>
  <si>
    <t>Flour production</t>
  </si>
  <si>
    <t>10.10 or 10.20</t>
  </si>
  <si>
    <t>040627</t>
  </si>
  <si>
    <t>Meat, fish etc. frying / curing</t>
  </si>
  <si>
    <t>040628</t>
  </si>
  <si>
    <t>Bricks and tiles (decarbonizing)</t>
  </si>
  <si>
    <t>23.40</t>
  </si>
  <si>
    <t>040629</t>
  </si>
  <si>
    <t>Fine ceramic materials (decarbonizing)</t>
  </si>
  <si>
    <t>17.00</t>
  </si>
  <si>
    <t>040630</t>
  </si>
  <si>
    <t>Paper-mill industry (decarbonizing)</t>
  </si>
  <si>
    <t>26.00</t>
  </si>
  <si>
    <t>040631</t>
  </si>
  <si>
    <t>Electronic products manufacturing, other than cleaning/solvent use</t>
  </si>
  <si>
    <t>Production of halocarbons and sulphur hexafluoride</t>
  </si>
  <si>
    <t>Halogenated hydrocarbons production - By-products</t>
  </si>
  <si>
    <t>Halogenated hydrocarbons production - Fugitive</t>
  </si>
  <si>
    <t>Halogenated hydrocarbons production - Other</t>
  </si>
  <si>
    <t>Sulphur hexafluoride production - By-products</t>
  </si>
  <si>
    <t>Sulphur hexafluoride production - Fugitive</t>
  </si>
  <si>
    <t>Sulphur hexafluoride production - Other</t>
  </si>
  <si>
    <t>20.13 or 20.14</t>
  </si>
  <si>
    <t>040900</t>
  </si>
  <si>
    <t>Storage, handling and transport of mineral products</t>
  </si>
  <si>
    <t>Extraction and distribution of fossil fuels and geothermal energy</t>
  </si>
  <si>
    <t>05.00</t>
  </si>
  <si>
    <t>Extraction and 1st treatment of solid fossil fuels</t>
  </si>
  <si>
    <t>23-24; 26; 27; 40</t>
  </si>
  <si>
    <t>08.92</t>
  </si>
  <si>
    <t>050121</t>
  </si>
  <si>
    <t>Peat production</t>
  </si>
  <si>
    <t>06 and 09</t>
  </si>
  <si>
    <t>Extraction, 1st treatment and loading of liquid fossil fuels</t>
  </si>
  <si>
    <t>06.1 and 09.1</t>
  </si>
  <si>
    <t>Extraction, 1st treat. and loading of gaseous fossil fuels</t>
  </si>
  <si>
    <t>06.2 and 09.1</t>
  </si>
  <si>
    <t>52.00</t>
  </si>
  <si>
    <t>23; 60; 63</t>
  </si>
  <si>
    <t>52.00 and 49.50</t>
  </si>
  <si>
    <t>Other handling and storage (including pipeline) (q)</t>
  </si>
  <si>
    <t>Petrol distribution</t>
  </si>
  <si>
    <t>Transport and depots (except 050503)</t>
  </si>
  <si>
    <t>47.30</t>
  </si>
  <si>
    <t>35.22 or 49.49</t>
  </si>
  <si>
    <t>35.22 or 49.50</t>
  </si>
  <si>
    <t>Pipelines (q)</t>
  </si>
  <si>
    <t>Solvent and other product use</t>
  </si>
  <si>
    <t>29.10</t>
  </si>
  <si>
    <t>45.20</t>
  </si>
  <si>
    <t>43.34</t>
  </si>
  <si>
    <t>Paint application : construction and buildings (except item 060107)</t>
  </si>
  <si>
    <t>H. other</t>
  </si>
  <si>
    <t>Paint application : domestic use (except 060107)</t>
  </si>
  <si>
    <t>25.93</t>
  </si>
  <si>
    <t>30.10</t>
  </si>
  <si>
    <t>20 ; 36</t>
  </si>
  <si>
    <t>16.20 or 31.00</t>
  </si>
  <si>
    <t>21-22; 24-27; 29-35</t>
  </si>
  <si>
    <t>Other non-industrial paint application</t>
  </si>
  <si>
    <t>27, 28</t>
  </si>
  <si>
    <t>96.01</t>
  </si>
  <si>
    <t xml:space="preserve">Dry cleaning </t>
  </si>
  <si>
    <t>25</t>
  </si>
  <si>
    <t>20.16</t>
  </si>
  <si>
    <t>Polyurethane foam processing</t>
  </si>
  <si>
    <t>Polystyrene foam processing</t>
  </si>
  <si>
    <t>22.10</t>
  </si>
  <si>
    <t>21.10</t>
  </si>
  <si>
    <t>20.30</t>
  </si>
  <si>
    <t>20.52</t>
  </si>
  <si>
    <t>13.30</t>
  </si>
  <si>
    <t>15.11</t>
  </si>
  <si>
    <t>PFC and HFC emissions</t>
  </si>
  <si>
    <t xml:space="preserve">Glass wool enduction </t>
  </si>
  <si>
    <t>Other product use</t>
  </si>
  <si>
    <t xml:space="preserve">Mineral wool enduction </t>
  </si>
  <si>
    <t>18.00</t>
  </si>
  <si>
    <t>10.40</t>
  </si>
  <si>
    <t>Fat, edible and non-edible oil extraction</t>
  </si>
  <si>
    <t>20 + 36</t>
  </si>
  <si>
    <t>16.00</t>
  </si>
  <si>
    <t>34; 35 + 50</t>
  </si>
  <si>
    <t>Domestic solvent use (other than paint application)</t>
  </si>
  <si>
    <t>50</t>
  </si>
  <si>
    <t>45.20 (45.10)</t>
  </si>
  <si>
    <t>86.90</t>
  </si>
  <si>
    <t>Domestic use of pharmaceutical products</t>
  </si>
  <si>
    <t>? --</t>
  </si>
  <si>
    <t>85</t>
  </si>
  <si>
    <t>86.10</t>
  </si>
  <si>
    <t>Anaesthesia</t>
  </si>
  <si>
    <t>Refrig. &amp; air condit. equipm. using halocarbons</t>
  </si>
  <si>
    <t>Refrig. &amp; air condit. equipm. using other prod. than haloc.</t>
  </si>
  <si>
    <t>e.g. 20.10</t>
  </si>
  <si>
    <t>Foam Blowing (except 060304)</t>
  </si>
  <si>
    <t>84.25/28.29</t>
  </si>
  <si>
    <t>Fire extinguishers</t>
  </si>
  <si>
    <t>25.92</t>
  </si>
  <si>
    <t>Aerosol cans</t>
  </si>
  <si>
    <t>27.00</t>
  </si>
  <si>
    <t>Electrical equipment</t>
  </si>
  <si>
    <t>060509</t>
  </si>
  <si>
    <t>Other (SF6, PFC and HFC emissions)</t>
  </si>
  <si>
    <t>060600</t>
  </si>
  <si>
    <t>90.00</t>
  </si>
  <si>
    <t>Use of fireworks</t>
  </si>
  <si>
    <t>86.00</t>
  </si>
  <si>
    <t>060602</t>
  </si>
  <si>
    <t>Use of tobacco</t>
  </si>
  <si>
    <t>060603</t>
  </si>
  <si>
    <t>Use of shoes</t>
  </si>
  <si>
    <t>060604</t>
  </si>
  <si>
    <t>060604a</t>
  </si>
  <si>
    <t>Barbeque</t>
  </si>
  <si>
    <t>49.00</t>
  </si>
  <si>
    <t>Road transport</t>
  </si>
  <si>
    <t>H. transp + 01-99</t>
  </si>
  <si>
    <t>49.30</t>
  </si>
  <si>
    <t>Passenger cars</t>
  </si>
  <si>
    <t>Highway driving</t>
  </si>
  <si>
    <t>Rural driving</t>
  </si>
  <si>
    <t>Urban driving</t>
  </si>
  <si>
    <t>Light duty vehicles &lt; 3.5 t</t>
  </si>
  <si>
    <t>49.40</t>
  </si>
  <si>
    <t>Heavy duty vehicles &gt; 3.5 t and buses</t>
  </si>
  <si>
    <t>Mopeds and Motorcycles &lt; 50 cm3</t>
  </si>
  <si>
    <t>Motorcycles &gt; 50 cm3</t>
  </si>
  <si>
    <t>Gasoline evaporation from vehicles</t>
  </si>
  <si>
    <t>Automobile tyre and brake wear</t>
  </si>
  <si>
    <t>070800</t>
  </si>
  <si>
    <t>Road abrasion</t>
  </si>
  <si>
    <t>Other mobile sources and machiney</t>
  </si>
  <si>
    <t>75</t>
  </si>
  <si>
    <t>60</t>
  </si>
  <si>
    <t>49.10 or 49.20</t>
  </si>
  <si>
    <t>Shunting locs</t>
  </si>
  <si>
    <t>Rail-cars</t>
  </si>
  <si>
    <t>Locomotives</t>
  </si>
  <si>
    <t>080204</t>
  </si>
  <si>
    <t>Railways brake, wheel and rail abrasion</t>
  </si>
  <si>
    <t>080205</t>
  </si>
  <si>
    <t>Trolley wire abrasion</t>
  </si>
  <si>
    <t>50.30</t>
  </si>
  <si>
    <t>61</t>
  </si>
  <si>
    <t>Sailing boats with auxilliary engines</t>
  </si>
  <si>
    <t>Motorboats / workboats</t>
  </si>
  <si>
    <t>Personal watercraft</t>
  </si>
  <si>
    <t>50.40</t>
  </si>
  <si>
    <t>Inland goods carrying vessels</t>
  </si>
  <si>
    <t>50.00</t>
  </si>
  <si>
    <t>03.10</t>
  </si>
  <si>
    <t>International sea traffic (international bunkers)</t>
  </si>
  <si>
    <t>51.00</t>
  </si>
  <si>
    <t>62</t>
  </si>
  <si>
    <t>National cruise traffic (&gt;1000 m)</t>
  </si>
  <si>
    <t>International cruise traffic (&gt;1000 m)</t>
  </si>
  <si>
    <t>080505</t>
  </si>
  <si>
    <t>Domestic airport traffic (LTO cycles - &lt;1000 m)- tyres and brakes abrasion</t>
  </si>
  <si>
    <t>080506</t>
  </si>
  <si>
    <t>International airport traffic (LTO cycles - &lt;1000 m)- tyres and brakes abrasion</t>
  </si>
  <si>
    <t>01</t>
  </si>
  <si>
    <t>01.00</t>
  </si>
  <si>
    <t>080601</t>
  </si>
  <si>
    <t>Exhaust engine, agriculture</t>
  </si>
  <si>
    <t>080602</t>
  </si>
  <si>
    <t>Tyre and brake wear abrasion, agriculture</t>
  </si>
  <si>
    <t>02</t>
  </si>
  <si>
    <t>02.00</t>
  </si>
  <si>
    <t>080701</t>
  </si>
  <si>
    <t>Exhaust engine, forestry</t>
  </si>
  <si>
    <t>080702</t>
  </si>
  <si>
    <t>Tyre and brake wear abrasion, forestry</t>
  </si>
  <si>
    <t>10-37 + 45</t>
  </si>
  <si>
    <t xml:space="preserve">Industry – off road </t>
  </si>
  <si>
    <t>080801</t>
  </si>
  <si>
    <t>Exhaust engine, off road</t>
  </si>
  <si>
    <t>080802</t>
  </si>
  <si>
    <t>Tyre and brake wear abrasion, off road</t>
  </si>
  <si>
    <t>H.transport</t>
  </si>
  <si>
    <t>98000 ?</t>
  </si>
  <si>
    <t>080901</t>
  </si>
  <si>
    <t>Exhaust engine, household and gardening</t>
  </si>
  <si>
    <t>080902</t>
  </si>
  <si>
    <t>Tyre and brake wear abrasion, household and gardening</t>
  </si>
  <si>
    <t>081001</t>
  </si>
  <si>
    <t>Exhaust engine, other off road</t>
  </si>
  <si>
    <t>081002</t>
  </si>
  <si>
    <t>Tyre and brake wear abrasion, other off road</t>
  </si>
  <si>
    <t>38.00</t>
  </si>
  <si>
    <t>Waste collection, tratment and disposal activities</t>
  </si>
  <si>
    <t>90, 75</t>
  </si>
  <si>
    <t>38.21</t>
  </si>
  <si>
    <t>90; 10 - 37</t>
  </si>
  <si>
    <t>38.22</t>
  </si>
  <si>
    <t>20 or 22</t>
  </si>
  <si>
    <t>Flaring in chemical industries</t>
  </si>
  <si>
    <t>90; 24</t>
  </si>
  <si>
    <t>11</t>
  </si>
  <si>
    <t>Flaring in gas and oil extraction</t>
  </si>
  <si>
    <t>90; 85</t>
  </si>
  <si>
    <t>90; 26</t>
  </si>
  <si>
    <t>090209</t>
  </si>
  <si>
    <t>Hazardous waste incineration</t>
  </si>
  <si>
    <t>090210</t>
  </si>
  <si>
    <t>Other Waste incineration</t>
  </si>
  <si>
    <t>38.20</t>
  </si>
  <si>
    <t>Managed Waste Disposal on Land</t>
  </si>
  <si>
    <t>90</t>
  </si>
  <si>
    <t>Open burning of agricultural wastes (except 10.03)</t>
  </si>
  <si>
    <t>090800</t>
  </si>
  <si>
    <t>Open Burning of Waste</t>
  </si>
  <si>
    <t>Cremation</t>
  </si>
  <si>
    <t>93</t>
  </si>
  <si>
    <t>96.03</t>
  </si>
  <si>
    <t>Incineration of carcasses</t>
  </si>
  <si>
    <t>10-45; 90</t>
  </si>
  <si>
    <t>37.00</t>
  </si>
  <si>
    <t>Waste water treatment in residential and commercial sect.</t>
  </si>
  <si>
    <t>90 ; 01</t>
  </si>
  <si>
    <t>091004</t>
  </si>
  <si>
    <t>Waste water treatment, other</t>
  </si>
  <si>
    <t>Biogas production</t>
  </si>
  <si>
    <t>Latrines</t>
  </si>
  <si>
    <t>Other production of fuel (refuse derived fuel,...)</t>
  </si>
  <si>
    <t>091100</t>
  </si>
  <si>
    <t>Unintentional fires</t>
  </si>
  <si>
    <t>091101</t>
  </si>
  <si>
    <t>Unintentional house fires</t>
  </si>
  <si>
    <t>091102</t>
  </si>
  <si>
    <t>Unintentional car fires</t>
  </si>
  <si>
    <t>091103</t>
  </si>
  <si>
    <t>Unintentional landfill fires</t>
  </si>
  <si>
    <t>Agriculture and farming</t>
  </si>
  <si>
    <t>Cultures with fertilizers (fertilised agricultural land)</t>
  </si>
  <si>
    <t>Permanent crops</t>
  </si>
  <si>
    <t>Arable land crops</t>
  </si>
  <si>
    <t>Rice field</t>
  </si>
  <si>
    <t>Market gardening</t>
  </si>
  <si>
    <t>Grassland</t>
  </si>
  <si>
    <t>Fallows</t>
  </si>
  <si>
    <t>Cultures without fertilizers</t>
  </si>
  <si>
    <t>Crop residues applied to soils</t>
  </si>
  <si>
    <t>Indirect emissions from managed soils</t>
  </si>
  <si>
    <t>On-field burning of stubble, straw,...</t>
  </si>
  <si>
    <t>Cereals</t>
  </si>
  <si>
    <t>Pulses</t>
  </si>
  <si>
    <t>Tuber and Root</t>
  </si>
  <si>
    <t>Sugar Cane</t>
  </si>
  <si>
    <t>Enteric fermentation</t>
  </si>
  <si>
    <t>01.41</t>
  </si>
  <si>
    <t>Dairy cows</t>
  </si>
  <si>
    <t>01.42</t>
  </si>
  <si>
    <t>Other cattle</t>
  </si>
  <si>
    <t>01.45</t>
  </si>
  <si>
    <t>Ovines</t>
  </si>
  <si>
    <t>01.46</t>
  </si>
  <si>
    <t>Fattening pigs</t>
  </si>
  <si>
    <t>01.43</t>
  </si>
  <si>
    <t>Horses</t>
  </si>
  <si>
    <t>Mules and asses</t>
  </si>
  <si>
    <t>Goats</t>
  </si>
  <si>
    <t>01.47</t>
  </si>
  <si>
    <t>Laying hens</t>
  </si>
  <si>
    <t>Broilers</t>
  </si>
  <si>
    <t>Other poultry (ducks,gooses,etc.)</t>
  </si>
  <si>
    <t>01.49</t>
  </si>
  <si>
    <t>Fur animals, other animals</t>
  </si>
  <si>
    <t>Sows</t>
  </si>
  <si>
    <t>01.44</t>
  </si>
  <si>
    <t>Camels</t>
  </si>
  <si>
    <t>Buffalos</t>
  </si>
  <si>
    <t>Manure management regarding Organic compounds</t>
  </si>
  <si>
    <t>Sheep</t>
  </si>
  <si>
    <t xml:space="preserve">Horses </t>
  </si>
  <si>
    <t>100509a</t>
  </si>
  <si>
    <t>Turkeys</t>
  </si>
  <si>
    <t>100509z</t>
  </si>
  <si>
    <t>Fur animals</t>
  </si>
  <si>
    <t>100516</t>
  </si>
  <si>
    <t>Reindeer</t>
  </si>
  <si>
    <t>01.40</t>
  </si>
  <si>
    <t>Urine and dung deposited by grazing animals</t>
  </si>
  <si>
    <t>Use of pesticides and Limestone</t>
  </si>
  <si>
    <t>Agriculture</t>
  </si>
  <si>
    <t>Lakes</t>
  </si>
  <si>
    <t>Crops (to be defined)</t>
  </si>
  <si>
    <t>Manure management regarding Nitrogen compounds</t>
  </si>
  <si>
    <t>Anaerobic</t>
  </si>
  <si>
    <t>Liquid systems</t>
  </si>
  <si>
    <t>Solid storage and dry lot</t>
  </si>
  <si>
    <t>100905</t>
  </si>
  <si>
    <t>Animal manure applied to soils</t>
  </si>
  <si>
    <t>100906</t>
  </si>
  <si>
    <t>Sewage sludge applied to soils</t>
  </si>
  <si>
    <t>100907</t>
  </si>
  <si>
    <t>Other organic fertilisers applied to soils (including compost)</t>
  </si>
  <si>
    <t>101000</t>
  </si>
  <si>
    <t>Farm-level storage, handling and transport of agricultural products</t>
  </si>
  <si>
    <t>101100</t>
  </si>
  <si>
    <t>Off-farm storage, handling and transport of bulk agricultural products</t>
  </si>
  <si>
    <t>Other sources and sinks</t>
  </si>
  <si>
    <t>Non-managed broadleaf forests</t>
  </si>
  <si>
    <t>European oak</t>
  </si>
  <si>
    <t>Sessile oak</t>
  </si>
  <si>
    <t>Other deciduous oaks</t>
  </si>
  <si>
    <t>Holm oak</t>
  </si>
  <si>
    <t>Cork oak</t>
  </si>
  <si>
    <t>Other evergreen oaks</t>
  </si>
  <si>
    <t>Beech</t>
  </si>
  <si>
    <t>Birch</t>
  </si>
  <si>
    <t>Other deciduous broadleaf species</t>
  </si>
  <si>
    <t>Other evergreen broadleaf species</t>
  </si>
  <si>
    <t>Non-managed deciduous forests soils (excluding CO2)</t>
  </si>
  <si>
    <t>Non-managed coniferous forests</t>
  </si>
  <si>
    <t>Norway spruce</t>
  </si>
  <si>
    <t>Sitca pruce</t>
  </si>
  <si>
    <t>Other spruce</t>
  </si>
  <si>
    <t>Scots pine</t>
  </si>
  <si>
    <t>Maritime pine</t>
  </si>
  <si>
    <t>Aleppo pine</t>
  </si>
  <si>
    <t>Other pines</t>
  </si>
  <si>
    <t>Fir</t>
  </si>
  <si>
    <t>Larch</t>
  </si>
  <si>
    <t>Other conifers</t>
  </si>
  <si>
    <t>Soils (excluding CO2)</t>
  </si>
  <si>
    <t>Forest and other vegetation fires</t>
  </si>
  <si>
    <t>Man-induced</t>
  </si>
  <si>
    <t>Natural grassland and other vegetation</t>
  </si>
  <si>
    <t>Other low vegetation</t>
  </si>
  <si>
    <t>Other  vegetation (Mediterranean scrub,...)</t>
  </si>
  <si>
    <t>Wetlands (marshes - swamps)</t>
  </si>
  <si>
    <t>Undrained marshes</t>
  </si>
  <si>
    <t>Drained marshes</t>
  </si>
  <si>
    <t>Bogs</t>
  </si>
  <si>
    <t>Fens</t>
  </si>
  <si>
    <t>Swamps</t>
  </si>
  <si>
    <t>Floodplains</t>
  </si>
  <si>
    <t>Waters</t>
  </si>
  <si>
    <t>Shallow saltwaters (&lt; 6m)</t>
  </si>
  <si>
    <t>Ground waters</t>
  </si>
  <si>
    <t>Drainage waters</t>
  </si>
  <si>
    <t>Rivers</t>
  </si>
  <si>
    <t>Ditches and canals</t>
  </si>
  <si>
    <t>Coastal waters (&gt; 6m)</t>
  </si>
  <si>
    <t>Animals</t>
  </si>
  <si>
    <t>Termites</t>
  </si>
  <si>
    <t>Mammals</t>
  </si>
  <si>
    <t>Other animals</t>
  </si>
  <si>
    <t>Volcanoes</t>
  </si>
  <si>
    <t>Lightning</t>
  </si>
  <si>
    <t>Managed broadleaf forests</t>
  </si>
  <si>
    <t>Managed deciduous forests soils (excluding CO2)</t>
  </si>
  <si>
    <t>Managed coniferous forests</t>
  </si>
  <si>
    <t>Managed coniferous forests soils (excluding CO2)</t>
  </si>
  <si>
    <t>112100</t>
  </si>
  <si>
    <t xml:space="preserve">Changes in forest and other woody biomass stock </t>
  </si>
  <si>
    <t>112101</t>
  </si>
  <si>
    <t>Tropical forests</t>
  </si>
  <si>
    <t>112102</t>
  </si>
  <si>
    <t>Temperate forests</t>
  </si>
  <si>
    <t>112103</t>
  </si>
  <si>
    <t>Boreal forests</t>
  </si>
  <si>
    <t>112104</t>
  </si>
  <si>
    <t>Grassland/tundra</t>
  </si>
  <si>
    <t>112105</t>
  </si>
  <si>
    <t>112200</t>
  </si>
  <si>
    <t>Forest and grassland conversion</t>
  </si>
  <si>
    <t>112201</t>
  </si>
  <si>
    <t>112202</t>
  </si>
  <si>
    <t>112203</t>
  </si>
  <si>
    <t>112204</t>
  </si>
  <si>
    <t>112205</t>
  </si>
  <si>
    <t>112300</t>
  </si>
  <si>
    <t>Abandonment of Managed Land</t>
  </si>
  <si>
    <t>112301</t>
  </si>
  <si>
    <t>112302</t>
  </si>
  <si>
    <t>112303</t>
  </si>
  <si>
    <t>112304</t>
  </si>
  <si>
    <t>112305</t>
  </si>
  <si>
    <t>112400</t>
  </si>
  <si>
    <t>CO2 Emissions&amp; removals from soil (exc. 10.6)</t>
  </si>
  <si>
    <t>112500</t>
  </si>
  <si>
    <t>Multilateral operations</t>
  </si>
  <si>
    <t xml:space="preserve"> LULUCF : Forest</t>
  </si>
  <si>
    <t>Forest Land remaining Forest Land - tropical</t>
  </si>
  <si>
    <t>Cropland converted to Forest Land - tropical</t>
  </si>
  <si>
    <t>Grassland converted to Forest - tropical</t>
  </si>
  <si>
    <t>Wetlands converted to Forest - tropical</t>
  </si>
  <si>
    <t>Settlements converted to Forest - tropical</t>
  </si>
  <si>
    <t>Other Land converted to Forest - tropical</t>
  </si>
  <si>
    <t>Forest remaining Forest - temperate</t>
  </si>
  <si>
    <t>Cropland converted to Forest Land - temperate</t>
  </si>
  <si>
    <t>Grassland converted to Forest - temperate</t>
  </si>
  <si>
    <t>Wetlands converted to Forest - temperate</t>
  </si>
  <si>
    <t>Settlements converted to Forest - temperate</t>
  </si>
  <si>
    <t>Other Land converted to Forest - temperate</t>
  </si>
  <si>
    <t>LULUCF : Cropland</t>
  </si>
  <si>
    <t>Cropland remaining Cropland - tropical</t>
  </si>
  <si>
    <t>Forest converted to Cropland - tropical</t>
  </si>
  <si>
    <t>Grassland converted to Cropland - tropical</t>
  </si>
  <si>
    <t>Wetlands converted to Cropland - tropical</t>
  </si>
  <si>
    <t>Settlements converted to Cropland - tropical</t>
  </si>
  <si>
    <t>Other Land converted to Cropland - tropical</t>
  </si>
  <si>
    <t>Cropland remaining Cropland - temperate</t>
  </si>
  <si>
    <t>Forest converted to Cropland - temperate</t>
  </si>
  <si>
    <t>Grassland converted to Cropland - temperate</t>
  </si>
  <si>
    <t>Wetlands converted to Cropland - temperate</t>
  </si>
  <si>
    <t>Settlements converted to Cropland - temperate</t>
  </si>
  <si>
    <t>Other Land converted to Cropland - temperate</t>
  </si>
  <si>
    <t>LULUCF : Grassland</t>
  </si>
  <si>
    <t>Grassland remaining Grassland - tropical</t>
  </si>
  <si>
    <t>Forest converted to Grassland - tropical</t>
  </si>
  <si>
    <t>Cropland converted to Grassland - tropical</t>
  </si>
  <si>
    <t>Wetlands converted to Grassland - tropical</t>
  </si>
  <si>
    <t>Settlements converted to Grassland - tropical</t>
  </si>
  <si>
    <t>Other Land converted to Grassland - tropical</t>
  </si>
  <si>
    <t>Grassland remaining Grassland - temperate</t>
  </si>
  <si>
    <t>Forest converted to Grassland - temperate</t>
  </si>
  <si>
    <t>Cropland converted to Grassland - temperate</t>
  </si>
  <si>
    <t>Wetlands converted to Grassland - temperate</t>
  </si>
  <si>
    <t>Settlements converted to Grassland - temperate</t>
  </si>
  <si>
    <t>Other Land converted to Grassland - temperate</t>
  </si>
  <si>
    <t>LULUCF : Wetlands</t>
  </si>
  <si>
    <t>Wetlands remaining Wetlands - tropical</t>
  </si>
  <si>
    <t>Forest converted to Wetlands - tropical</t>
  </si>
  <si>
    <t>Cropland converted to Wetlands - tropical</t>
  </si>
  <si>
    <t>Grassland converted to Wetlands - tropical</t>
  </si>
  <si>
    <t>Settlements converted to Wetlands - tropical</t>
  </si>
  <si>
    <t>Other Land converted to Wetlands - tropical</t>
  </si>
  <si>
    <t xml:space="preserve"> Wetlands remaining Wetlands - temperate</t>
  </si>
  <si>
    <t>Forest converted to Wetlands - temperate</t>
  </si>
  <si>
    <t>Cropland converted to Wetlands - temperate</t>
  </si>
  <si>
    <t>Grassland converted to Wetlands - temperate</t>
  </si>
  <si>
    <t>Settlements converted to Wetlands - temperate</t>
  </si>
  <si>
    <t>113416 Other Land converted to Wetlands - temperate</t>
  </si>
  <si>
    <t>LULUCF : Settlements</t>
  </si>
  <si>
    <t>Settlements remaining Settlements - tropical</t>
  </si>
  <si>
    <t>Forest converted to Settlements - tropical</t>
  </si>
  <si>
    <t>Cropland converted to Settlements - tropical</t>
  </si>
  <si>
    <t>Grassland converted to Settlements - tropical</t>
  </si>
  <si>
    <t>Wetlands converted to Settlements - tropical</t>
  </si>
  <si>
    <t>Other Land converted to Settlements - tropical</t>
  </si>
  <si>
    <t>Settlements remaining Settlements - temperate</t>
  </si>
  <si>
    <t>Forest converted to Settlements - temperate</t>
  </si>
  <si>
    <t>Cropland converted to Settlements - temperate</t>
  </si>
  <si>
    <t>Grassland converted to Settlements - temperate</t>
  </si>
  <si>
    <t>Wetlands converted to Settlements - temperate</t>
  </si>
  <si>
    <t>Other Land converted to Settlements - temperate</t>
  </si>
  <si>
    <t>LULUCF : Other Land</t>
  </si>
  <si>
    <t>Other Land remaining Other Land - tropical</t>
  </si>
  <si>
    <t>Forest converted to Other Land - tropical</t>
  </si>
  <si>
    <t>Cropland converted to Other Land - tropical</t>
  </si>
  <si>
    <t>Grassland converted to Other Land - tropical</t>
  </si>
  <si>
    <t>Wetlands converted to Other Land - tropical</t>
  </si>
  <si>
    <t>Settlements converted to Other Land - tropical</t>
  </si>
  <si>
    <t>Other Land remaining Other Land - temperate</t>
  </si>
  <si>
    <t>Forest converted to Other Land - temperate</t>
  </si>
  <si>
    <t>Cropland converted to Other Land - temperate</t>
  </si>
  <si>
    <t xml:space="preserve"> Grassland converted to Other Land - temperate</t>
  </si>
  <si>
    <t>Terre humide devenant Autre terre - tempéré 113615 Wetlands converted to Other Land - temperate</t>
  </si>
  <si>
    <t>Settlements converted to Other Land - temperate</t>
  </si>
  <si>
    <t>Implied Emission factors (IEF)</t>
  </si>
  <si>
    <t>06 06</t>
  </si>
  <si>
    <t>PCDD/F (Diox/Furans)</t>
  </si>
  <si>
    <t>Benzo(a)pyrene</t>
  </si>
  <si>
    <t>Mg solvent</t>
  </si>
  <si>
    <t>Mopeds</t>
  </si>
  <si>
    <t>Motorcycles</t>
  </si>
  <si>
    <t>CNG (categorie Copert da Euro I a EEV)</t>
  </si>
  <si>
    <r>
      <t xml:space="preserve">(g/Mg o g/sigaretta)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</si>
  <si>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 xml:space="preserve"> (microg I-TEQ/Mg)</t>
  </si>
  <si>
    <r>
      <t xml:space="preserve">(g/m3 o g/kg)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</si>
  <si>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r>
      <t xml:space="preserve">(g/Mg o g/veh)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</si>
  <si>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PAH (IPA)</t>
  </si>
  <si>
    <t>N of vehicles</t>
  </si>
  <si>
    <t xml:space="preserve">Mg </t>
  </si>
  <si>
    <t>TSP</t>
  </si>
  <si>
    <t xml:space="preserve">TSP </t>
  </si>
  <si>
    <t>g/Mg</t>
  </si>
  <si>
    <t>N.sigarette</t>
  </si>
  <si>
    <t>kg olio creosote</t>
  </si>
  <si>
    <t>Coefficienti utilizzati per l’inventario delle emissioni di CO2 nell’inventario nazionale UNFCCC relativi ai fattori di emissione medi nazionali al 2021.</t>
  </si>
  <si>
    <t>t CO2 / TJ</t>
  </si>
  <si>
    <t>t CO2 / t</t>
  </si>
  <si>
    <t>t CO2 / tep</t>
  </si>
  <si>
    <t>Coke da petrolio (pet coke) Impianti di raffinazione</t>
  </si>
  <si>
    <t>(112)</t>
  </si>
  <si>
    <t>(1,7472)</t>
  </si>
  <si>
    <t>(4,689216)</t>
  </si>
  <si>
    <t>(3,304)</t>
  </si>
  <si>
    <t>(70,8)</t>
  </si>
  <si>
    <t>(1,9116)</t>
  </si>
  <si>
    <t>(2,9642544)</t>
  </si>
  <si>
    <t>Rifiuti speciali combustibili [3]</t>
  </si>
  <si>
    <r>
      <t>CDR prevalentemente da rifiuti solidi urbani</t>
    </r>
    <r>
      <rPr>
        <vertAlign val="superscript"/>
        <sz val="8"/>
        <color theme="1"/>
        <rFont val="Verdana"/>
        <family val="2"/>
      </rPr>
      <t xml:space="preserve"> [3]</t>
    </r>
  </si>
  <si>
    <t>PROCESSES IN PETROLEUM INDUSTRIES</t>
  </si>
  <si>
    <t>PETROLEUM PRODUCTS PROCESSING</t>
  </si>
  <si>
    <t>PETROL. PROD. PROCESS.- FLUID CATALYTIC CRACKING - CO BOILER</t>
  </si>
  <si>
    <t>PETROL. PROD. PROCESS.- SULPHUR RECOVERY PLANTS</t>
  </si>
  <si>
    <t>STORAGE AND HANDLING OF PETROLEUM PRODUCTS IN REFINERY</t>
  </si>
  <si>
    <t>PROCESSES IN PETROLEUM INDUSTRIES - OTHER</t>
  </si>
  <si>
    <t>04 01</t>
  </si>
  <si>
    <t>g/Mg prod)</t>
  </si>
  <si>
    <t>CO  g/km TOTALE</t>
  </si>
  <si>
    <t>VOC  g/km TOTALE</t>
  </si>
  <si>
    <t>VOC_Evap  g/km TOTALE</t>
  </si>
  <si>
    <t>NOx  g/km TOTALE</t>
  </si>
  <si>
    <t>NMVOC  g/km TOTALE</t>
  </si>
  <si>
    <t>NMVOC_Evap  g/km TOTALE</t>
  </si>
  <si>
    <t>Benzene  g/km TOTALE</t>
  </si>
  <si>
    <t>CH4  g/km TOTALE</t>
  </si>
  <si>
    <t>NO  g/km TOTALE</t>
  </si>
  <si>
    <t>NO2  g/km TOTALE</t>
  </si>
  <si>
    <t>N2O  g/km TOTALE</t>
  </si>
  <si>
    <t>NH3  g/km TOTALE</t>
  </si>
  <si>
    <t>PM2.5  g/km TOTALE</t>
  </si>
  <si>
    <t>PM10  g/km TOTALE</t>
  </si>
  <si>
    <t>PM_exhaust  g/km TOTALE</t>
  </si>
  <si>
    <t>BC  g/km TOTALE</t>
  </si>
  <si>
    <t>OM  g/km TOTALE</t>
  </si>
  <si>
    <t>FC  MJ/km TOTALE</t>
  </si>
  <si>
    <t>CO2  g/km TOTALE</t>
  </si>
  <si>
    <t>SO2  g/km TOTALE</t>
  </si>
  <si>
    <t>Pb  mg/km TOTALE</t>
  </si>
  <si>
    <t>Pb_NE  mg/km TOTALE</t>
  </si>
  <si>
    <t>Cadmium  mg/km TOTALE</t>
  </si>
  <si>
    <t>Cadmium_NE  mg/km TOTALE</t>
  </si>
  <si>
    <t>Copper  mg/km TOTALE</t>
  </si>
  <si>
    <t>Copper_NE  mg/km TOTALE</t>
  </si>
  <si>
    <t>Chromium  mg/km TOTALE</t>
  </si>
  <si>
    <t>Chromium_NE  mg/km TOTALE</t>
  </si>
  <si>
    <t>Nickel  mg/km TOTALE</t>
  </si>
  <si>
    <t>Nickel_NE  mg/km TOTALE</t>
  </si>
  <si>
    <t>Selenium  mg/km TOTALE</t>
  </si>
  <si>
    <t>Selenium_NE  mg/km TOTALE</t>
  </si>
  <si>
    <t>Zinc  mg/km TOTALE</t>
  </si>
  <si>
    <t>Zinc_NE  mg/km TOTALE</t>
  </si>
  <si>
    <t>indeno_1_2_3_cd_pyrene  mg/km TOTALE</t>
  </si>
  <si>
    <t>benzo_k_fluoranthene  mg/km TOTALE</t>
  </si>
  <si>
    <t>benzo_b_fluoranthene  mg/km TOTALE</t>
  </si>
  <si>
    <t>benzo_a_pyrene  mg/km TOTALE</t>
  </si>
  <si>
    <t>dioxins  mg/km TOTALE</t>
  </si>
  <si>
    <t>furans  mg/km TOTALE</t>
  </si>
  <si>
    <t>CO  t/TJ TOTALE</t>
  </si>
  <si>
    <t>VOC  t/TJ TOTALE</t>
  </si>
  <si>
    <t>VOC_Evap  t/TJ TOTALE</t>
  </si>
  <si>
    <t>NOx  t/TJ TOTALE</t>
  </si>
  <si>
    <t>NMVOC  t/TJ TOTALE</t>
  </si>
  <si>
    <t>NMVOC_Evap  t/TJ TOTALE</t>
  </si>
  <si>
    <t>Benzene  t/TJ TOTALE</t>
  </si>
  <si>
    <t>CH4  t/TJ TOTALE</t>
  </si>
  <si>
    <t>NO  t/TJ TOTALE</t>
  </si>
  <si>
    <t>NO2  t/TJ TOTALE</t>
  </si>
  <si>
    <t>N2O  t/TJ TOTALE</t>
  </si>
  <si>
    <t>NH3  t/TJ TOTALE</t>
  </si>
  <si>
    <t>PM2.5  t/TJ TOTALE</t>
  </si>
  <si>
    <t>PM10  t/TJ TOTALE</t>
  </si>
  <si>
    <t>PM_exhaust  t/TJ TOTALE</t>
  </si>
  <si>
    <t>BC  t/TJ TOTALE</t>
  </si>
  <si>
    <t>OM  t/TJ TOTALE</t>
  </si>
  <si>
    <t>CO2  t/TJ TOTALE</t>
  </si>
  <si>
    <t>SO2  t/TJ TOTALE</t>
  </si>
  <si>
    <t>Pb  kg/TJ TOTALE</t>
  </si>
  <si>
    <t>Pb_NE  kg/TJ TOTALE</t>
  </si>
  <si>
    <t>Cadmium  kg/TJ TOTALE</t>
  </si>
  <si>
    <t>Cadmium_NE  kg/TJ TOTALE</t>
  </si>
  <si>
    <t>Copper  kg/TJ TOTALE</t>
  </si>
  <si>
    <t>Copper_NE  kg/TJ TOTALE</t>
  </si>
  <si>
    <t>Chromium  kg/TJ TOTALE</t>
  </si>
  <si>
    <t>Chromium_NE  kg/TJ TOTALE</t>
  </si>
  <si>
    <t>Nickel  kg/TJ TOTALE</t>
  </si>
  <si>
    <t>Nickel_NE  kg/TJ TOTALE</t>
  </si>
  <si>
    <t>Selenium  kg/TJ TOTALE</t>
  </si>
  <si>
    <t>Selenium_NE  kg/TJ TOTALE</t>
  </si>
  <si>
    <t>Zinc  kg/TJ TOTALE</t>
  </si>
  <si>
    <t>Zinc_NE  kg/TJ TOTALE</t>
  </si>
  <si>
    <t>indeno_1_2_3_cd_pyrene  kg/TJ TOTALE</t>
  </si>
  <si>
    <t>benzo_k_fluoranthene  kg/TJ TOTALE</t>
  </si>
  <si>
    <t>benzo_b_fluoranthene  kg/TJ TOTALE</t>
  </si>
  <si>
    <t>benzo_a_pyrene  kg/TJ TOTALE</t>
  </si>
  <si>
    <t>dioxins  kg/TJ TOTALE</t>
  </si>
  <si>
    <t>furans  kg/TJ TOTALE</t>
  </si>
  <si>
    <t>CO  g/km U</t>
  </si>
  <si>
    <t>VOC  g/km U</t>
  </si>
  <si>
    <t>VOC_Evap  g/km U</t>
  </si>
  <si>
    <t>NOx  g/km U</t>
  </si>
  <si>
    <t>NMVOC  g/km U</t>
  </si>
  <si>
    <t>NMVOC_Evap  g/km U</t>
  </si>
  <si>
    <t>CH4  g/km U</t>
  </si>
  <si>
    <t>NO  g/km U</t>
  </si>
  <si>
    <t>NO2  g/km U</t>
  </si>
  <si>
    <t>N2O  g/km U</t>
  </si>
  <si>
    <t>NH3  g/km U</t>
  </si>
  <si>
    <t>PM2.5  g/km U</t>
  </si>
  <si>
    <t>PM10  g/km U</t>
  </si>
  <si>
    <t>PM_exhaust  g/km U</t>
  </si>
  <si>
    <t>BC  g/km U</t>
  </si>
  <si>
    <t>OM  g/km U</t>
  </si>
  <si>
    <t>FC  MJ/km U</t>
  </si>
  <si>
    <t>CO2  g/km U</t>
  </si>
  <si>
    <t>SO2  g/km U</t>
  </si>
  <si>
    <t>Pb  mg/km U</t>
  </si>
  <si>
    <t>Pb_NE  mg/km U</t>
  </si>
  <si>
    <t>Cadmium  mg/km U</t>
  </si>
  <si>
    <t>Cadmium_NE  mg/km U</t>
  </si>
  <si>
    <t>Copper  mg/km U</t>
  </si>
  <si>
    <t>Copper_NE  mg/km U</t>
  </si>
  <si>
    <t>Chromium  mg/km U</t>
  </si>
  <si>
    <t>Chromium_NE  mg/km U</t>
  </si>
  <si>
    <t>Nickel  mg/km U</t>
  </si>
  <si>
    <t>Nickel_NE  mg/km U</t>
  </si>
  <si>
    <t>Selenium  mg/km U</t>
  </si>
  <si>
    <t>Selenium_NE  mg/km U</t>
  </si>
  <si>
    <t>Zinc  mg/km U</t>
  </si>
  <si>
    <t>Zinc_NE  mg/km U</t>
  </si>
  <si>
    <t>CO  g/km R</t>
  </si>
  <si>
    <t>VOC  g/km R</t>
  </si>
  <si>
    <t>VOC_Evap  g/km R</t>
  </si>
  <si>
    <t>NOx  g/km R</t>
  </si>
  <si>
    <t>NMVOC  g/km R</t>
  </si>
  <si>
    <t>NMVOC_Evap  g/km R</t>
  </si>
  <si>
    <t>CH4  g/km R</t>
  </si>
  <si>
    <t>NO  g/km R</t>
  </si>
  <si>
    <t>NO2  g/km R</t>
  </si>
  <si>
    <t>N2O  g/km R</t>
  </si>
  <si>
    <t>NH3  g/km R</t>
  </si>
  <si>
    <t>PM2.5  g/km R</t>
  </si>
  <si>
    <t>PM10  g/km R</t>
  </si>
  <si>
    <t>PM_exhaust  g/km R</t>
  </si>
  <si>
    <t>BC  g/km R</t>
  </si>
  <si>
    <t>OM  g/km R</t>
  </si>
  <si>
    <t>FC  MJ/km R</t>
  </si>
  <si>
    <t>CO2  g/km R</t>
  </si>
  <si>
    <t>SO2  g/km R</t>
  </si>
  <si>
    <t>Pb  mg/km R</t>
  </si>
  <si>
    <t>Pb_NE  mg/km R</t>
  </si>
  <si>
    <t>Cadmium  mg/km R</t>
  </si>
  <si>
    <t>Cadmium_NE  mg/km R</t>
  </si>
  <si>
    <t>Copper  mg/km R</t>
  </si>
  <si>
    <t>Copper_NE  mg/km R</t>
  </si>
  <si>
    <t>Chromium  mg/km R</t>
  </si>
  <si>
    <t>Chromium_NE  mg/km R</t>
  </si>
  <si>
    <t>Nickel  mg/km R</t>
  </si>
  <si>
    <t>Nickel_NE  mg/km R</t>
  </si>
  <si>
    <t>Selenium  mg/km R</t>
  </si>
  <si>
    <t>Selenium_NE  mg/km R</t>
  </si>
  <si>
    <t>Zinc  mg/km R</t>
  </si>
  <si>
    <t>Zinc_NE  mg/km R</t>
  </si>
  <si>
    <t>CO  g/km H</t>
  </si>
  <si>
    <t>VOC  g/km H</t>
  </si>
  <si>
    <t>VOC_Evap  g/km H</t>
  </si>
  <si>
    <t>NOx  g/km H</t>
  </si>
  <si>
    <t>NMVOC  g/km H</t>
  </si>
  <si>
    <t>NMVOC_Evap  g/km H</t>
  </si>
  <si>
    <t>CH4  g/km H</t>
  </si>
  <si>
    <t>NO  g/km H</t>
  </si>
  <si>
    <t>NO2  g/km H</t>
  </si>
  <si>
    <t>N2O  g/km H</t>
  </si>
  <si>
    <t>NH3  g/km H</t>
  </si>
  <si>
    <t>PM2.5  g/km H</t>
  </si>
  <si>
    <t>PM10  g/km H</t>
  </si>
  <si>
    <t>PM_exhaust  g/km H</t>
  </si>
  <si>
    <t>BC  g/km H</t>
  </si>
  <si>
    <t>OM  g/km H</t>
  </si>
  <si>
    <t>FC  MJ/km H</t>
  </si>
  <si>
    <t>CO2  g/km H</t>
  </si>
  <si>
    <t>SO2  g/km H</t>
  </si>
  <si>
    <t>Pb  mg/km H</t>
  </si>
  <si>
    <t>Pb_NE  mg/km H</t>
  </si>
  <si>
    <t>Cadmium  mg/km H</t>
  </si>
  <si>
    <t>Cadmium_NE  mg/km H</t>
  </si>
  <si>
    <t>Copper  mg/km H</t>
  </si>
  <si>
    <t>Copper_NE  mg/km H</t>
  </si>
  <si>
    <t>Chromium  mg/km H</t>
  </si>
  <si>
    <t>Chromium_NE  mg/km H</t>
  </si>
  <si>
    <t>Nickel  mg/km H</t>
  </si>
  <si>
    <t>Nickel_NE  mg/km H</t>
  </si>
  <si>
    <t>Selenium  mg/km H</t>
  </si>
  <si>
    <t>Selenium_NE  mg/km H</t>
  </si>
  <si>
    <t>Zinc  mg/km H</t>
  </si>
  <si>
    <t>Zinc_NE  mg/km H</t>
  </si>
  <si>
    <t>CO  t/TJ U</t>
  </si>
  <si>
    <t>VOC  t/TJ U</t>
  </si>
  <si>
    <t>VOC_Evap  t/TJ U</t>
  </si>
  <si>
    <t>NOx  t/TJ U</t>
  </si>
  <si>
    <t>NMVOC  t/TJ U</t>
  </si>
  <si>
    <t>NMVOC_Evap  t/TJ U</t>
  </si>
  <si>
    <t>CH4  t/TJ U</t>
  </si>
  <si>
    <t>NO  t/TJ U</t>
  </si>
  <si>
    <t>NO2  t/TJ U</t>
  </si>
  <si>
    <t>N2O  t/TJ U</t>
  </si>
  <si>
    <t>NH3  t/TJ U</t>
  </si>
  <si>
    <t>PM2.5  t/TJ U</t>
  </si>
  <si>
    <t>PM10  t/TJ U</t>
  </si>
  <si>
    <t>PM_exhaust  t/TJ U</t>
  </si>
  <si>
    <t>BC  t/TJ U</t>
  </si>
  <si>
    <t>OM  t/TJ U</t>
  </si>
  <si>
    <t>CO2  t/TJ U</t>
  </si>
  <si>
    <t>SO2  t/TJ U</t>
  </si>
  <si>
    <t>Pb  kg/TJ U</t>
  </si>
  <si>
    <t>Pb_NE  kg/TJ U</t>
  </si>
  <si>
    <t>Cadmium  kg/TJ U</t>
  </si>
  <si>
    <t>Cadmium_NE  kg/TJ U</t>
  </si>
  <si>
    <t>Copper  kg/TJ U</t>
  </si>
  <si>
    <t>Copper_NE  kg/TJ U</t>
  </si>
  <si>
    <t>Chromium  kg/TJ U</t>
  </si>
  <si>
    <t>Chromium_NE  kg/TJ U</t>
  </si>
  <si>
    <t>Nickel  kg/TJ U</t>
  </si>
  <si>
    <t>Nickel_NE  kg/TJ U</t>
  </si>
  <si>
    <t>Selenium  kg/TJ U</t>
  </si>
  <si>
    <t>Selenium_NE  kg/TJ U</t>
  </si>
  <si>
    <t>Zinc  kg/TJ U</t>
  </si>
  <si>
    <t>Zinc_NE  kg/TJ U</t>
  </si>
  <si>
    <t>CO  t/TJ R</t>
  </si>
  <si>
    <t>VOC  t/TJ R</t>
  </si>
  <si>
    <t>VOC_Evap  t/TJ R</t>
  </si>
  <si>
    <t>NOx  t/TJ R</t>
  </si>
  <si>
    <t>NMVOC  t/TJ R</t>
  </si>
  <si>
    <t>NMVOC_Evap  t/TJ R</t>
  </si>
  <si>
    <t>CH4  t/TJ R</t>
  </si>
  <si>
    <t>NO  t/TJ R</t>
  </si>
  <si>
    <t>NO2  t/TJ R</t>
  </si>
  <si>
    <t>N2O  t/TJ R</t>
  </si>
  <si>
    <t>NH3  t/TJ R</t>
  </si>
  <si>
    <t>PM2.5  t/TJ R</t>
  </si>
  <si>
    <t>PM10  t/TJ R</t>
  </si>
  <si>
    <t>PM_exhaust  t/TJ R</t>
  </si>
  <si>
    <t>BC  t/TJ R</t>
  </si>
  <si>
    <t>OM  t/TJ R</t>
  </si>
  <si>
    <t>CO2  t/TJ R</t>
  </si>
  <si>
    <t>SO2  t/TJ R</t>
  </si>
  <si>
    <t>Pb  kg/TJ R</t>
  </si>
  <si>
    <t>Pb_NE  kg/TJ R</t>
  </si>
  <si>
    <t>Cadmium  kg/TJ R</t>
  </si>
  <si>
    <t>Cadmium_NE  kg/TJ R</t>
  </si>
  <si>
    <t>Copper  kg/TJ R</t>
  </si>
  <si>
    <t>Copper_NE  kg/TJ R</t>
  </si>
  <si>
    <t>Chromium  kg/TJ R</t>
  </si>
  <si>
    <t>Chromium_NE  kg/TJ R</t>
  </si>
  <si>
    <t>Nickel  kg/TJ R</t>
  </si>
  <si>
    <t>Nickel_NE  kg/TJ R</t>
  </si>
  <si>
    <t>Selenium  kg/TJ R</t>
  </si>
  <si>
    <t>Selenium_NE  kg/TJ R</t>
  </si>
  <si>
    <t>Zinc  kg/TJ R</t>
  </si>
  <si>
    <t>Zinc_NE  kg/TJ R</t>
  </si>
  <si>
    <t>CO  t/TJ H</t>
  </si>
  <si>
    <t>VOC  t/TJ H</t>
  </si>
  <si>
    <t>VOC_Evap  t/TJ H</t>
  </si>
  <si>
    <t>NOx  t/TJ H</t>
  </si>
  <si>
    <t>NMVOC  t/TJ H</t>
  </si>
  <si>
    <t>NMVOC_Evap  t/TJ H</t>
  </si>
  <si>
    <t>CH4  t/TJ H</t>
  </si>
  <si>
    <t>NO  t/TJ H</t>
  </si>
  <si>
    <t>NO2  t/TJ H</t>
  </si>
  <si>
    <t>N2O  t/TJ H</t>
  </si>
  <si>
    <t>NH3  t/TJ H</t>
  </si>
  <si>
    <t>PM2.5  t/TJ H</t>
  </si>
  <si>
    <t>PM10  t/TJ H</t>
  </si>
  <si>
    <t>PM_exhaust  t/TJ H</t>
  </si>
  <si>
    <t>BC  t/TJ H</t>
  </si>
  <si>
    <t>OM  t/TJ H</t>
  </si>
  <si>
    <t>CO2  t/TJ H</t>
  </si>
  <si>
    <t>SO2  t/TJ H</t>
  </si>
  <si>
    <t>Pb  kg/TJ H</t>
  </si>
  <si>
    <t>Pb_NE  kg/TJ H</t>
  </si>
  <si>
    <t>Cadmium  kg/TJ H</t>
  </si>
  <si>
    <t>Cadmium_NE  kg/TJ H</t>
  </si>
  <si>
    <t>Copper  kg/TJ H</t>
  </si>
  <si>
    <t>Copper_NE  kg/TJ H</t>
  </si>
  <si>
    <t>Chromium  kg/TJ H</t>
  </si>
  <si>
    <t>Chromium_NE  kg/TJ H</t>
  </si>
  <si>
    <t>Nickel  kg/TJ H</t>
  </si>
  <si>
    <t>Nickel_NE  kg/TJ H</t>
  </si>
  <si>
    <t>Selenium  kg/TJ H</t>
  </si>
  <si>
    <t>Selenium_NE  kg/TJ H</t>
  </si>
  <si>
    <t>Zinc  kg/TJ H</t>
  </si>
  <si>
    <t>Zinc_NE  kg/TJ H</t>
  </si>
  <si>
    <t xml:space="preserve">Monossido di carbonio </t>
  </si>
  <si>
    <t>Composti organici volatili (incluso metano) da combustione interna</t>
  </si>
  <si>
    <t>Abbreviazioni</t>
  </si>
  <si>
    <t>U</t>
  </si>
  <si>
    <t>R</t>
  </si>
  <si>
    <t>H</t>
  </si>
  <si>
    <t>Composti organici volatili (incluso metano) da evaporazione</t>
  </si>
  <si>
    <t>Ossidi di azoto</t>
  </si>
  <si>
    <t>Composti organici volatili (escluso metano) da combustione interna</t>
  </si>
  <si>
    <t>Composti organici volatili (escluso metano) da evaporazione</t>
  </si>
  <si>
    <t xml:space="preserve">Monossido di azoto </t>
  </si>
  <si>
    <t>Metano</t>
  </si>
  <si>
    <t>Diossido di azoto</t>
  </si>
  <si>
    <t xml:space="preserve">Protossido di zoto </t>
  </si>
  <si>
    <t>Particolato granulometria minore o uguale a 2,5 micron</t>
  </si>
  <si>
    <t>Particolato granulometria minore o uguale a 10 micron</t>
  </si>
  <si>
    <t xml:space="preserve">Particolato totale da combustione interna </t>
  </si>
  <si>
    <t>Black Carbon</t>
  </si>
  <si>
    <t>Tipologia carburante</t>
  </si>
  <si>
    <t>Benzina</t>
  </si>
  <si>
    <t xml:space="preserve">Diesel </t>
  </si>
  <si>
    <t>Gasolio per autotrazione</t>
  </si>
  <si>
    <t xml:space="preserve">Category L </t>
  </si>
  <si>
    <t>Mopeds, Motorcycles, Motor Tricycles and Quadricycles</t>
  </si>
  <si>
    <t>Anidride carbonica</t>
  </si>
  <si>
    <t>Piombo</t>
  </si>
  <si>
    <t>Cadmio</t>
  </si>
  <si>
    <t>Rame</t>
  </si>
  <si>
    <t xml:space="preserve">Cromo </t>
  </si>
  <si>
    <t>Selenium</t>
  </si>
  <si>
    <t>Zinc</t>
  </si>
  <si>
    <t>Conversione t Benzina -&gt; GJ</t>
  </si>
  <si>
    <t>pci (sperimentale 2020)</t>
  </si>
  <si>
    <t>1 kg benzina</t>
  </si>
  <si>
    <t>Litri benzina -&gt; t</t>
  </si>
  <si>
    <t>1 kg gasolio</t>
  </si>
  <si>
    <t>Litri gasolio -&gt; t</t>
  </si>
  <si>
    <t>Conversione t GPL -&gt; GJ</t>
  </si>
  <si>
    <t xml:space="preserve">1 kg GPL </t>
  </si>
  <si>
    <t>Litri GPL -&gt;</t>
  </si>
  <si>
    <t>Conversione t CNG (Metano)   -&gt; GJ</t>
  </si>
  <si>
    <t>pci (LNG  '21, a 8190 gCO2/l)</t>
  </si>
  <si>
    <t>1 t CNG</t>
  </si>
  <si>
    <r>
      <t>CNG (Metano)</t>
    </r>
    <r>
      <rPr>
        <vertAlign val="superscript"/>
        <sz val="9"/>
        <color rgb="FF000000"/>
        <rFont val="Verdana"/>
        <family val="2"/>
      </rPr>
      <t xml:space="preserve">  </t>
    </r>
    <r>
      <rPr>
        <sz val="9"/>
        <color rgb="FF000000"/>
        <rFont val="Verdana"/>
        <family val="2"/>
      </rPr>
      <t xml:space="preserve"> t -&gt;</t>
    </r>
  </si>
  <si>
    <t>Conversione delle quantità di combustibili in Giga Joule</t>
  </si>
  <si>
    <t>01 02</t>
  </si>
  <si>
    <t>SNAP categories (Corinair Activity)</t>
  </si>
  <si>
    <r>
      <t xml:space="preserve">Emission Factors (g/Mg)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(g/veh)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(g/machine)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(g/1000m2)</t>
    </r>
    <r>
      <rPr>
        <sz val="11"/>
        <rFont val="Calibri"/>
        <family val="2"/>
        <scheme val="minor"/>
      </rPr>
      <t xml:space="preserve"> a seconda dell' U.M. dell'attività</t>
    </r>
  </si>
  <si>
    <r>
      <t>Emission Factors (kg/Mg) o (kg/1000m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) </t>
    </r>
    <r>
      <rPr>
        <sz val="11"/>
        <rFont val="Calibri"/>
        <family val="2"/>
        <scheme val="minor"/>
      </rPr>
      <t>a seconda dell'U.M. dell'attività</t>
    </r>
  </si>
  <si>
    <r>
      <t xml:space="preserve">Emission Factors (g/Mg product) </t>
    </r>
    <r>
      <rPr>
        <sz val="11"/>
        <color theme="1"/>
        <rFont val="Calibri"/>
        <family val="2"/>
        <scheme val="minor"/>
      </rPr>
      <t xml:space="preserve">o U.M. in nota </t>
    </r>
  </si>
  <si>
    <t xml:space="preserve">EMISSION FACTORS (g/GJ)  o U.M. in nota </t>
  </si>
  <si>
    <t>TSP (PM)</t>
  </si>
  <si>
    <t>Car and house fires</t>
  </si>
  <si>
    <t>5 E (NFR)</t>
  </si>
  <si>
    <t>Municipal Solid Waste open burning (fossil)</t>
  </si>
  <si>
    <t>(090800)</t>
  </si>
  <si>
    <r>
      <t xml:space="preserve">(g/m3 o g/Mg)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</si>
  <si>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Emission Factors (g/Mg)</t>
  </si>
  <si>
    <t>(g/Mg)</t>
  </si>
  <si>
    <t>Indeno(123cd)pyrene</t>
  </si>
  <si>
    <r>
      <t>1000 m</t>
    </r>
    <r>
      <rPr>
        <vertAlign val="superscript"/>
        <sz val="11"/>
        <color theme="1"/>
        <rFont val="Calibri"/>
        <family val="2"/>
        <scheme val="minor"/>
      </rPr>
      <t>3</t>
    </r>
  </si>
  <si>
    <t>Flaring in oil in Refinery</t>
  </si>
  <si>
    <t>Flaring in gas and oil EXTRACTION (perdite petrolio greggio)</t>
  </si>
  <si>
    <t>CO2 (g/Mg)</t>
  </si>
  <si>
    <t xml:space="preserve">NON OGGETTO DELLE LINEE GUIDA PER LA DEFINIZIONE DEGLI INDICATORI DI SOSTENIBILITA' </t>
  </si>
  <si>
    <t>Aggregate emission factors (kg/GJ)</t>
  </si>
  <si>
    <t>&lt;800 cm³</t>
  </si>
  <si>
    <t>800 - 1400 cm³</t>
  </si>
  <si>
    <t>1400 - 2000 cm³</t>
  </si>
  <si>
    <t>&gt;2000 cm³</t>
  </si>
  <si>
    <t>Gas proveniente da gassificazione di idrocarburi pesanti (Syngas)</t>
  </si>
  <si>
    <t>nd</t>
  </si>
  <si>
    <r>
      <t>Mcal/Stdm</t>
    </r>
    <r>
      <rPr>
        <vertAlign val="superscript"/>
        <sz val="11"/>
        <color theme="1"/>
        <rFont val="Calibri"/>
        <family val="2"/>
        <scheme val="minor"/>
      </rPr>
      <t>3</t>
    </r>
  </si>
  <si>
    <t>Diox (microg/GJ)</t>
  </si>
  <si>
    <t>Diox</t>
  </si>
  <si>
    <t>Materia Organica del Particolato</t>
  </si>
  <si>
    <t>Piombo Not Exhaust: emissioni non da combustione</t>
  </si>
  <si>
    <t>Cadmio Not Exhaust: emissioni non da combustione</t>
  </si>
  <si>
    <t>Rame Not Exhaust: emissioni non da combustione</t>
  </si>
  <si>
    <t>Cromo Not Exhaust:  emissioni non da combustione</t>
  </si>
  <si>
    <t>Nickel Not Exhaust:  emissioni non da combustione</t>
  </si>
  <si>
    <t>Selenium Not Exhaust:  emissioni non da combustione</t>
  </si>
  <si>
    <t>Zinc Not Exhaust:  emissioni non da combustione</t>
  </si>
  <si>
    <t xml:space="preserve">N1-II </t>
  </si>
  <si>
    <t>Light Commercial Vehicles  &lt;3,5 t</t>
  </si>
  <si>
    <t>Emission</t>
  </si>
  <si>
    <t xml:space="preserve">CO2 </t>
  </si>
  <si>
    <t>microg Teq</t>
  </si>
  <si>
    <t>Emission (g)</t>
  </si>
  <si>
    <t>CO2 (kg)</t>
  </si>
  <si>
    <t>Emission (mg)</t>
  </si>
  <si>
    <t>(mg)</t>
  </si>
  <si>
    <t>(g)</t>
  </si>
  <si>
    <t>microg I-Teq</t>
  </si>
  <si>
    <t>EMISSION  (g)</t>
  </si>
  <si>
    <t>Diox (microg)</t>
  </si>
  <si>
    <t>Emission (kg)</t>
  </si>
  <si>
    <t>Emission  (g)</t>
  </si>
  <si>
    <t>(microg)</t>
  </si>
  <si>
    <t>TSP (kg)</t>
  </si>
  <si>
    <t xml:space="preserve">Emission (g) </t>
  </si>
  <si>
    <t xml:space="preserve"> (microg I-TEQ)</t>
  </si>
  <si>
    <t>Implied Emission 0103</t>
  </si>
  <si>
    <t>Implied Emission 0104</t>
  </si>
  <si>
    <t>Implied Emission 0301</t>
  </si>
  <si>
    <t>Implied Emission factors (IEF) 0103</t>
  </si>
  <si>
    <t>Implied Emission factors (IEF) 0104</t>
  </si>
  <si>
    <t>Implied Emission factors (IEF) 0301</t>
  </si>
  <si>
    <r>
      <t>Extraction, 1st treatment and loading of liquid fossil fuels</t>
    </r>
    <r>
      <rPr>
        <sz val="11"/>
        <color theme="1"/>
        <rFont val="Calibri"/>
        <family val="2"/>
        <scheme val="minor"/>
      </rPr>
      <t xml:space="preserve"> (d)(g)(p)</t>
    </r>
  </si>
  <si>
    <r>
      <t xml:space="preserve">Extraction, 1st treatment and loading of gaseous fossil fuels </t>
    </r>
    <r>
      <rPr>
        <sz val="11"/>
        <color theme="1"/>
        <rFont val="Calibri"/>
        <family val="2"/>
        <scheme val="minor"/>
      </rPr>
      <t>(d)(g)(p)</t>
    </r>
  </si>
  <si>
    <r>
      <t>Extraction and 1st treatment of solid fossil fuels</t>
    </r>
    <r>
      <rPr>
        <sz val="11"/>
        <color theme="1"/>
        <rFont val="Calibri"/>
        <family val="2"/>
        <scheme val="minor"/>
      </rPr>
      <t xml:space="preserve"> (g)</t>
    </r>
  </si>
  <si>
    <t xml:space="preserve">Emission  (kg) </t>
  </si>
  <si>
    <t>Categoria</t>
  </si>
  <si>
    <t>Alimentazione</t>
  </si>
  <si>
    <t>Segmento</t>
  </si>
  <si>
    <t>CO 2021 g/km TOTALE</t>
  </si>
  <si>
    <t>VOC 2021 g/km TOTALE</t>
  </si>
  <si>
    <t>VOC_Evap 2021 g/km TOTALE</t>
  </si>
  <si>
    <t>NOx 2021 g/km TOTALE</t>
  </si>
  <si>
    <t>NMVOC 2021 g/km TOTALE</t>
  </si>
  <si>
    <t>NMVOC_Evap 2021 g/km TOTALE</t>
  </si>
  <si>
    <t>Benzene 2021 g/km TOTALE</t>
  </si>
  <si>
    <t>CH4 2021 g/km TOTALE</t>
  </si>
  <si>
    <t>NO 2021 g/km TOTALE</t>
  </si>
  <si>
    <t>NO2 2021 g/km TOTALE</t>
  </si>
  <si>
    <t>N2O 2021 g/km TOTALE</t>
  </si>
  <si>
    <t>NH3 2021 g/km TOTALE</t>
  </si>
  <si>
    <t>PM2.5 2021 g/km TOTALE</t>
  </si>
  <si>
    <t>PM10 2021 g/km TOTALE</t>
  </si>
  <si>
    <t>PM_exhaust 2021 g/km TOTALE</t>
  </si>
  <si>
    <t>BC 2021 g/km TOTALE</t>
  </si>
  <si>
    <t>OM 2021 g/km TOTALE</t>
  </si>
  <si>
    <t>FC 2021 MJ/km TOTALE</t>
  </si>
  <si>
    <t>CO2 2021 g/km TOTALE</t>
  </si>
  <si>
    <t>SO2 2021 g/km TOTALE</t>
  </si>
  <si>
    <t>Pb 2021 mg/km TOTALE</t>
  </si>
  <si>
    <t>Pb_NE 2021 mg/km TOTALE</t>
  </si>
  <si>
    <t>Cadmium 2021 mg/km TOTALE</t>
  </si>
  <si>
    <t>Cadmium_NE 2021 mg/km TOTALE</t>
  </si>
  <si>
    <t>Copper 2021 mg/km TOTALE</t>
  </si>
  <si>
    <t>Copper_NE 2021 mg/km TOTALE</t>
  </si>
  <si>
    <t>Chromium 2021 mg/km TOTALE</t>
  </si>
  <si>
    <t>Chromium_NE 2021 mg/km TOTALE</t>
  </si>
  <si>
    <t>Nickel 2021 mg/km TOTALE</t>
  </si>
  <si>
    <t>Nickel_NE 2021 mg/km TOTALE</t>
  </si>
  <si>
    <t>Selenium 2021 mg/km TOTALE</t>
  </si>
  <si>
    <t>Selenium_NE 2021 mg/km TOTALE</t>
  </si>
  <si>
    <t>Zinc 2021 mg/km TOTALE</t>
  </si>
  <si>
    <t>Zinc_NE 2021 mg/km TOTALE</t>
  </si>
  <si>
    <t>indeno_1_2_3_cd_pyrene 2021 mg/km TOTALE</t>
  </si>
  <si>
    <t>benzo_k_fluoranthene 2021 mg/km TOTALE</t>
  </si>
  <si>
    <t>benzo_b_fluoranthene 2021 mg/km TOTALE</t>
  </si>
  <si>
    <t>benzo_a_pyrene 2021 mg/km TOTALE</t>
  </si>
  <si>
    <t>dioxins 2021 mg/km TOTALE</t>
  </si>
  <si>
    <t>furans 2021 mg/km TOTALE</t>
  </si>
  <si>
    <t>CO 2021 t/TJ TOTALE</t>
  </si>
  <si>
    <t>VOC 2021 t/TJ TOTALE</t>
  </si>
  <si>
    <t>VOC_Evap 2021 t/TJ TOTALE</t>
  </si>
  <si>
    <t>NOx 2021 t/TJ TOTALE</t>
  </si>
  <si>
    <t>NMVOC 2021 t/TJ TOTALE</t>
  </si>
  <si>
    <t>NMVOC_Evap 2021 t/TJ TOTALE</t>
  </si>
  <si>
    <t>Benzene 2021 t/TJ TOTALE</t>
  </si>
  <si>
    <t>CH4 2021 t/TJ TOTALE</t>
  </si>
  <si>
    <t>NO 2021 t/TJ TOTALE</t>
  </si>
  <si>
    <t>NO2 2021 t/TJ TOTALE</t>
  </si>
  <si>
    <t>N2O 2021 t/TJ TOTALE</t>
  </si>
  <si>
    <t>NH3 2021 t/TJ TOTALE</t>
  </si>
  <si>
    <t>PM2.5 2021 t/TJ TOTALE</t>
  </si>
  <si>
    <t>PM10 2021 t/TJ TOTALE</t>
  </si>
  <si>
    <t>PM_exhaust 2021 t/TJ TOTALE</t>
  </si>
  <si>
    <t>BC 2021 t/TJ TOTALE</t>
  </si>
  <si>
    <t>OM 2021 t/TJ TOTALE</t>
  </si>
  <si>
    <t>CO2 2021 t/TJ TOTALE</t>
  </si>
  <si>
    <t>SO2 2021 t/TJ TOTALE</t>
  </si>
  <si>
    <t>Pb 2021 kg/TJ TOTALE</t>
  </si>
  <si>
    <t>Pb_NE 2021 kg/TJ TOTALE</t>
  </si>
  <si>
    <t>Cadmium 2021 kg/TJ TOTALE</t>
  </si>
  <si>
    <t>Cadmium_NE 2021 kg/TJ TOTALE</t>
  </si>
  <si>
    <t>Copper 2021 kg/TJ TOTALE</t>
  </si>
  <si>
    <t>Copper_NE 2021 kg/TJ TOTALE</t>
  </si>
  <si>
    <t>Chromium 2021 kg/TJ TOTALE</t>
  </si>
  <si>
    <t>Chromium_NE 2021 kg/TJ TOTALE</t>
  </si>
  <si>
    <t>Nickel 2021 kg/TJ TOTALE</t>
  </si>
  <si>
    <t>Nickel_NE 2021 kg/TJ TOTALE</t>
  </si>
  <si>
    <t>Selenium 2021 kg/TJ TOTALE</t>
  </si>
  <si>
    <t>Selenium_NE 2021 kg/TJ TOTALE</t>
  </si>
  <si>
    <t>Zinc 2021 kg/TJ TOTALE</t>
  </si>
  <si>
    <t>Zinc_NE 2021 kg/TJ TOTALE</t>
  </si>
  <si>
    <t>indeno_1_2_3_cd_pyrene 2021 kg/TJ TOTALE</t>
  </si>
  <si>
    <t>benzo_k_fluoranthene 2021 kg/TJ TOTALE</t>
  </si>
  <si>
    <t>benzo_b_fluoranthene 2021 kg/TJ TOTALE</t>
  </si>
  <si>
    <t>benzo_a_pyrene 2021 kg/TJ TOTALE</t>
  </si>
  <si>
    <t>dioxins 2021 kg/TJ TOTALE</t>
  </si>
  <si>
    <t>furans 2021 kg/TJ TOTALE</t>
  </si>
  <si>
    <t>CO 2021 g/km U</t>
  </si>
  <si>
    <t>VOC 2021 g/km U</t>
  </si>
  <si>
    <t>VOC_Evap 2021 g/km U</t>
  </si>
  <si>
    <t>NOx 2021 g/km U</t>
  </si>
  <si>
    <t>NMVOC 2021 g/km U</t>
  </si>
  <si>
    <t>NMVOC_Evap 2021 g/km U</t>
  </si>
  <si>
    <t>CH4 2021 g/km U</t>
  </si>
  <si>
    <t>NO 2021 g/km U</t>
  </si>
  <si>
    <t>NO2 2021 g/km U</t>
  </si>
  <si>
    <t>N2O 2021 g/km U</t>
  </si>
  <si>
    <t>NH3 2021 g/km U</t>
  </si>
  <si>
    <t>PM2.5 2021 g/km U</t>
  </si>
  <si>
    <t>PM10 2021 g/km U</t>
  </si>
  <si>
    <t>PM_exhaust 2021 g/km U</t>
  </si>
  <si>
    <t>BC 2021 g/km U</t>
  </si>
  <si>
    <t>OM 2021 g/km U</t>
  </si>
  <si>
    <t>FC 2021 MJ/km U</t>
  </si>
  <si>
    <t>CO2 2021 g/km U</t>
  </si>
  <si>
    <t>SO2 2021 g/km U</t>
  </si>
  <si>
    <t>Pb 2021 mg/km U</t>
  </si>
  <si>
    <t>Pb_NE 2021 mg/km U</t>
  </si>
  <si>
    <t>Cadmium 2021 mg/km U</t>
  </si>
  <si>
    <t>Cadmium_NE 2021 mg/km U</t>
  </si>
  <si>
    <t>Copper 2021 mg/km U</t>
  </si>
  <si>
    <t>Copper_NE 2021 mg/km U</t>
  </si>
  <si>
    <t>Chromium 2021 mg/km U</t>
  </si>
  <si>
    <t>Chromium_NE 2021 mg/km U</t>
  </si>
  <si>
    <t>Nickel 2021 mg/km U</t>
  </si>
  <si>
    <t>Nickel_NE 2021 mg/km U</t>
  </si>
  <si>
    <t>Selenium 2021 mg/km U</t>
  </si>
  <si>
    <t>Selenium_NE 2021 mg/km U</t>
  </si>
  <si>
    <t>Zinc 2021 mg/km U</t>
  </si>
  <si>
    <t>Zinc_NE 2021 mg/km U</t>
  </si>
  <si>
    <t>CO 2021 g/km R</t>
  </si>
  <si>
    <t>VOC 2021 g/km R</t>
  </si>
  <si>
    <t>VOC_Evap 2021 g/km R</t>
  </si>
  <si>
    <t>NOx 2021 g/km R</t>
  </si>
  <si>
    <t>NMVOC 2021 g/km R</t>
  </si>
  <si>
    <t>NMVOC_Evap 2021 g/km R</t>
  </si>
  <si>
    <t>CH4 2021 g/km R</t>
  </si>
  <si>
    <t>NO 2021 g/km R</t>
  </si>
  <si>
    <t>NO2 2021 g/km R</t>
  </si>
  <si>
    <t>N2O 2021 g/km R</t>
  </si>
  <si>
    <t>NH3 2021 g/km R</t>
  </si>
  <si>
    <t>PM2.5 2021 g/km R</t>
  </si>
  <si>
    <t>PM10 2021 g/km R</t>
  </si>
  <si>
    <t>PM_exhaust 2021 g/km R</t>
  </si>
  <si>
    <t>BC 2021 g/km R</t>
  </si>
  <si>
    <t>OM 2021 g/km R</t>
  </si>
  <si>
    <t>FC 2021 MJ/km R</t>
  </si>
  <si>
    <t>CO2 2021 g/km R</t>
  </si>
  <si>
    <t>SO2 2021 g/km R</t>
  </si>
  <si>
    <t>Pb 2021 mg/km R</t>
  </si>
  <si>
    <t>Pb_NE 2021 mg/km R</t>
  </si>
  <si>
    <t>Cadmium 2021 mg/km R</t>
  </si>
  <si>
    <t>Cadmium_NE 2021 mg/km R</t>
  </si>
  <si>
    <t>Copper 2021 mg/km R</t>
  </si>
  <si>
    <t>Copper_NE 2021 mg/km R</t>
  </si>
  <si>
    <t>Chromium 2021 mg/km R</t>
  </si>
  <si>
    <t>Chromium_NE 2021 mg/km R</t>
  </si>
  <si>
    <t>Nickel 2021 mg/km R</t>
  </si>
  <si>
    <t>Nickel_NE 2021 mg/km R</t>
  </si>
  <si>
    <t>Selenium 2021 mg/km R</t>
  </si>
  <si>
    <t>Selenium_NE 2021 mg/km R</t>
  </si>
  <si>
    <t>Zinc 2021 mg/km R</t>
  </si>
  <si>
    <t>Zinc_NE 2021 mg/km R</t>
  </si>
  <si>
    <t>CO 2021 g/km H</t>
  </si>
  <si>
    <t>VOC 2021 g/km H</t>
  </si>
  <si>
    <t>VOC_Evap 2021 g/km H</t>
  </si>
  <si>
    <t>NOx 2021 g/km H</t>
  </si>
  <si>
    <t>NMVOC 2021 g/km H</t>
  </si>
  <si>
    <t>NMVOC_Evap 2021 g/km H</t>
  </si>
  <si>
    <t>CH4 2021 g/km H</t>
  </si>
  <si>
    <t>NO 2021 g/km H</t>
  </si>
  <si>
    <t>NO2 2021 g/km H</t>
  </si>
  <si>
    <t>N2O 2021 g/km H</t>
  </si>
  <si>
    <t>NH3 2021 g/km H</t>
  </si>
  <si>
    <t>PM2.5 2021 g/km H</t>
  </si>
  <si>
    <t>PM10 2021 g/km H</t>
  </si>
  <si>
    <t>PM_exhaust 2021 g/km H</t>
  </si>
  <si>
    <t>BC 2021 g/km H</t>
  </si>
  <si>
    <t>OM 2021 g/km H</t>
  </si>
  <si>
    <t>FC 2021 MJ/km H</t>
  </si>
  <si>
    <t>CO2 2021 g/km H</t>
  </si>
  <si>
    <t>SO2 2021 g/km H</t>
  </si>
  <si>
    <t>Pb 2021 mg/km H</t>
  </si>
  <si>
    <t>Pb_NE 2021 mg/km H</t>
  </si>
  <si>
    <t>Cadmium 2021 mg/km H</t>
  </si>
  <si>
    <t>Cadmium_NE 2021 mg/km H</t>
  </si>
  <si>
    <t>Copper 2021 mg/km H</t>
  </si>
  <si>
    <t>Copper_NE 2021 mg/km H</t>
  </si>
  <si>
    <t>Chromium 2021 mg/km H</t>
  </si>
  <si>
    <t>Chromium_NE 2021 mg/km H</t>
  </si>
  <si>
    <t>Nickel 2021 mg/km H</t>
  </si>
  <si>
    <t>Nickel_NE 2021 mg/km H</t>
  </si>
  <si>
    <t>Selenium 2021 mg/km H</t>
  </si>
  <si>
    <t>Selenium_NE 2021 mg/km H</t>
  </si>
  <si>
    <t>Zinc 2021 mg/km H</t>
  </si>
  <si>
    <t>Zinc_NE 2021 mg/km H</t>
  </si>
  <si>
    <t>CO 2021 t/TJ U</t>
  </si>
  <si>
    <t>VOC 2021 t/TJ U</t>
  </si>
  <si>
    <t>VOC_Evap 2021 t/TJ U</t>
  </si>
  <si>
    <t>NOx 2021 t/TJ U</t>
  </si>
  <si>
    <t>NMVOC 2021 t/TJ U</t>
  </si>
  <si>
    <t>NMVOC_Evap 2021 t/TJ U</t>
  </si>
  <si>
    <t>CH4 2021 t/TJ U</t>
  </si>
  <si>
    <t>NO 2021 t/TJ U</t>
  </si>
  <si>
    <t>NO2 2021 t/TJ U</t>
  </si>
  <si>
    <t>N2O 2021 t/TJ U</t>
  </si>
  <si>
    <t>NH3 2021 t/TJ U</t>
  </si>
  <si>
    <t>PM2.5 2021 t/TJ U</t>
  </si>
  <si>
    <t>PM10 2021 t/TJ U</t>
  </si>
  <si>
    <t>PM_exhaust 2021 t/TJ U</t>
  </si>
  <si>
    <t>BC 2021 t/TJ U</t>
  </si>
  <si>
    <t>OM 2021 t/TJ U</t>
  </si>
  <si>
    <t>CO2 2021 t/TJ U</t>
  </si>
  <si>
    <t>SO2 2021 t/TJ U</t>
  </si>
  <si>
    <t>Pb 2021 kg/TJ U</t>
  </si>
  <si>
    <t>Pb_NE 2021 kg/TJ U</t>
  </si>
  <si>
    <t>Cadmium 2021 kg/TJ U</t>
  </si>
  <si>
    <t>Cadmium_NE 2021 kg/TJ U</t>
  </si>
  <si>
    <t>Copper 2021 kg/TJ U</t>
  </si>
  <si>
    <t>Copper_NE 2021 kg/TJ U</t>
  </si>
  <si>
    <t>Chromium 2021 kg/TJ U</t>
  </si>
  <si>
    <t>Chromium_NE 2021 kg/TJ U</t>
  </si>
  <si>
    <t>Nickel 2021 kg/TJ U</t>
  </si>
  <si>
    <t>Nickel_NE 2021 kg/TJ U</t>
  </si>
  <si>
    <t>Selenium 2021 kg/TJ U</t>
  </si>
  <si>
    <t>Selenium_NE 2021 kg/TJ U</t>
  </si>
  <si>
    <t>Zinc 2021 kg/TJ U</t>
  </si>
  <si>
    <t>Zinc_NE 2021 kg/TJ U</t>
  </si>
  <si>
    <t>CO 2021 t/TJ R</t>
  </si>
  <si>
    <t>VOC 2021 t/TJ R</t>
  </si>
  <si>
    <t>VOC_Evap 2021 t/TJ R</t>
  </si>
  <si>
    <t>NOx 2021 t/TJ R</t>
  </si>
  <si>
    <t>NMVOC 2021 t/TJ R</t>
  </si>
  <si>
    <t>NMVOC_Evap 2021 t/TJ R</t>
  </si>
  <si>
    <t>CH4 2021 t/TJ R</t>
  </si>
  <si>
    <t>NO 2021 t/TJ R</t>
  </si>
  <si>
    <t>NO2 2021 t/TJ R</t>
  </si>
  <si>
    <t>N2O 2021 t/TJ R</t>
  </si>
  <si>
    <t>NH3 2021 t/TJ R</t>
  </si>
  <si>
    <t>PM2.5 2021 t/TJ R</t>
  </si>
  <si>
    <t>PM10 2021 t/TJ R</t>
  </si>
  <si>
    <t>PM_exhaust 2021 t/TJ R</t>
  </si>
  <si>
    <t>BC 2021 t/TJ R</t>
  </si>
  <si>
    <t>OM 2021 t/TJ R</t>
  </si>
  <si>
    <t>CO2 2021 t/TJ R</t>
  </si>
  <si>
    <t>SO2 2021 t/TJ R</t>
  </si>
  <si>
    <t>Pb 2021 kg/TJ R</t>
  </si>
  <si>
    <t>Pb_NE 2021 kg/TJ R</t>
  </si>
  <si>
    <t>Cadmium 2021 kg/TJ R</t>
  </si>
  <si>
    <t>Cadmium_NE 2021 kg/TJ R</t>
  </si>
  <si>
    <t>Copper 2021 kg/TJ R</t>
  </si>
  <si>
    <t>Copper_NE 2021 kg/TJ R</t>
  </si>
  <si>
    <t>Chromium 2021 kg/TJ R</t>
  </si>
  <si>
    <t>Chromium_NE 2021 kg/TJ R</t>
  </si>
  <si>
    <t>Nickel 2021 kg/TJ R</t>
  </si>
  <si>
    <t>Nickel_NE 2021 kg/TJ R</t>
  </si>
  <si>
    <t>Selenium 2021 kg/TJ R</t>
  </si>
  <si>
    <t>Selenium_NE 2021 kg/TJ R</t>
  </si>
  <si>
    <t>Zinc 2021 kg/TJ R</t>
  </si>
  <si>
    <t>Zinc_NE 2021 kg/TJ R</t>
  </si>
  <si>
    <t>CO 2021 t/TJ H</t>
  </si>
  <si>
    <t>VOC 2021 t/TJ H</t>
  </si>
  <si>
    <t>VOC_Evap 2021 t/TJ H</t>
  </si>
  <si>
    <t>NOx 2021 t/TJ H</t>
  </si>
  <si>
    <t>NMVOC 2021 t/TJ H</t>
  </si>
  <si>
    <t>NMVOC_Evap 2021 t/TJ H</t>
  </si>
  <si>
    <t>CH4 2021 t/TJ H</t>
  </si>
  <si>
    <t>NO 2021 t/TJ H</t>
  </si>
  <si>
    <t>NO2 2021 t/TJ H</t>
  </si>
  <si>
    <t>N2O 2021 t/TJ H</t>
  </si>
  <si>
    <t>NH3 2021 t/TJ H</t>
  </si>
  <si>
    <t>PM2.5 2021 t/TJ H</t>
  </si>
  <si>
    <t>PM10 2021 t/TJ H</t>
  </si>
  <si>
    <t>PM_exhaust 2021 t/TJ H</t>
  </si>
  <si>
    <t>BC 2021 t/TJ H</t>
  </si>
  <si>
    <t>OM 2021 t/TJ H</t>
  </si>
  <si>
    <t>CO2 2021 t/TJ H</t>
  </si>
  <si>
    <t>SO2 2021 t/TJ H</t>
  </si>
  <si>
    <t>Pb 2021 kg/TJ H</t>
  </si>
  <si>
    <t>Pb_NE 2021 kg/TJ H</t>
  </si>
  <si>
    <t>Cadmium 2021 kg/TJ H</t>
  </si>
  <si>
    <t>Cadmium_NE 2021 kg/TJ H</t>
  </si>
  <si>
    <t>Copper 2021 kg/TJ H</t>
  </si>
  <si>
    <t>Copper_NE 2021 kg/TJ H</t>
  </si>
  <si>
    <t>Chromium 2021 kg/TJ H</t>
  </si>
  <si>
    <t>Chromium_NE 2021 kg/TJ H</t>
  </si>
  <si>
    <t>Nickel 2021 kg/TJ H</t>
  </si>
  <si>
    <t>Nickel_NE 2021 kg/TJ H</t>
  </si>
  <si>
    <t>Selenium 2021 kg/TJ H</t>
  </si>
  <si>
    <t>Selenium_NE 2021 kg/TJ H</t>
  </si>
  <si>
    <t>Zinc 2021 kg/TJ H</t>
  </si>
  <si>
    <t>Zinc_NE 2021 kg/TJ H</t>
  </si>
  <si>
    <t>Petrol PHEV</t>
  </si>
  <si>
    <t>Battery electric</t>
  </si>
  <si>
    <t>Gas naturale compresso</t>
  </si>
  <si>
    <t>Elettrico</t>
  </si>
  <si>
    <t>Gas naturale compresso - Benzina</t>
  </si>
  <si>
    <t>Gas Petrolio Liquefatto - Benzina</t>
  </si>
  <si>
    <t>Ibrido Gasolio - Elettrico (non Plug in)</t>
  </si>
  <si>
    <t>Ibrido Gasolio  - Elettrico Plug in (Plug in Hybrid Electric Vehicle)</t>
  </si>
  <si>
    <t>Ibrido Benzina - Elettrico (non Plug in)</t>
  </si>
  <si>
    <t>Ibrido Benzina- Elettrico Plug in (Plug in Hybrid Electric Vehicle)</t>
  </si>
  <si>
    <t>Fattori di emissione di Inquinanti e Gas ad effetto serra per ciclo di guida</t>
  </si>
  <si>
    <t>Fattori di Emissione su percorso urbano</t>
  </si>
  <si>
    <t>Fattori di Emissione su percorso extraurbano (rurale)</t>
  </si>
  <si>
    <t>Fattori di Emissione su percorso autostradale</t>
  </si>
  <si>
    <t>Fattori di Emissione medi su tutti i cicli di guida: urbano, extraurbano ed autostradale</t>
  </si>
  <si>
    <t>Ciclo di Guida:</t>
  </si>
  <si>
    <t>TOTALE</t>
  </si>
  <si>
    <t xml:space="preserve">indeno_1_2_3_cd_pyrene </t>
  </si>
  <si>
    <t xml:space="preserve">benzo_k_fluoranthene </t>
  </si>
  <si>
    <t xml:space="preserve">benzo_b_fluoranthene </t>
  </si>
  <si>
    <t xml:space="preserve">benzo_a_pyrene </t>
  </si>
  <si>
    <t>Composti organici volatili</t>
  </si>
  <si>
    <t>Composti organici volatili componente evaporativa</t>
  </si>
  <si>
    <t>Composti organici volatili non metanici</t>
  </si>
  <si>
    <t>Composti organici volatili non metanici componente evaporativa</t>
  </si>
  <si>
    <t>Anidride solforosa</t>
  </si>
  <si>
    <t xml:space="preserve">Anidride solforosa </t>
  </si>
  <si>
    <t xml:space="preserve">Diossine </t>
  </si>
  <si>
    <t>Furani</t>
  </si>
  <si>
    <t>Fattore di consumo di carburante (Mega Joule per km di percorrenza autostradale)</t>
  </si>
  <si>
    <t>Fattore di consumo di carburante (Mega Joule per kmper km di percorrenza rurale)</t>
  </si>
  <si>
    <t>Fattore di consumo di carburante (Mega Joule per km per km di percorrenza urbana)</t>
  </si>
  <si>
    <t>Fattore di consumo di carburante (Mega Joule per km di percorrenza totale: U+R+H)</t>
  </si>
  <si>
    <t>Inquinanti e Gas ad effetto serra. Fattori di emissione espressi in: g/km o mg/km (rispetto alle percorrenze); t /TJ o kg/TJ (rispetto al consumo carburante). Fattori di consumo (FC) in MJ/km (rispetto alle percorrenze).</t>
  </si>
  <si>
    <t>(g/LTO)</t>
  </si>
  <si>
    <t>(kg/GJ)</t>
  </si>
  <si>
    <t>Mg (fuel)</t>
  </si>
  <si>
    <t xml:space="preserve">BC </t>
  </si>
  <si>
    <t>(kg/LTO)</t>
  </si>
  <si>
    <t>lubricants</t>
  </si>
  <si>
    <t>10^3 m2</t>
  </si>
  <si>
    <t xml:space="preserve"> Fattori di emissione CO2 - per varie unità di misura</t>
  </si>
  <si>
    <t>Gasolio autotrazione (dati sperimentali)</t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</si>
  <si>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Stdm</t>
    </r>
    <r>
      <rPr>
        <vertAlign val="superscript"/>
        <sz val="11"/>
        <color theme="1"/>
        <rFont val="Calibri"/>
        <family val="2"/>
        <scheme val="minor"/>
      </rPr>
      <t>3</t>
    </r>
  </si>
  <si>
    <t>Mcal/Stdm3</t>
  </si>
  <si>
    <t>MJ/Stdm3</t>
  </si>
  <si>
    <r>
      <t>CNG (Metano)</t>
    </r>
    <r>
      <rPr>
        <vertAlign val="superscript"/>
        <sz val="9"/>
        <color rgb="FF000000"/>
        <rFont val="Verdana"/>
        <family val="2"/>
      </rPr>
      <t xml:space="preserve">   </t>
    </r>
    <r>
      <rPr>
        <sz val="9"/>
        <color rgb="FF000000"/>
        <rFont val="Verdana"/>
        <family val="2"/>
      </rPr>
      <t>10</t>
    </r>
    <r>
      <rPr>
        <vertAlign val="superscript"/>
        <sz val="9"/>
        <color rgb="FF000000"/>
        <rFont val="Verdana"/>
        <family val="2"/>
      </rPr>
      <t>3</t>
    </r>
    <r>
      <rPr>
        <sz val="9"/>
        <color rgb="FF000000"/>
        <rFont val="Verdana"/>
        <family val="2"/>
      </rPr>
      <t>Stdm</t>
    </r>
    <r>
      <rPr>
        <vertAlign val="superscript"/>
        <sz val="9"/>
        <color rgb="FF000000"/>
        <rFont val="Verdana"/>
        <family val="2"/>
      </rPr>
      <t xml:space="preserve">3 </t>
    </r>
    <r>
      <rPr>
        <sz val="9"/>
        <color rgb="FF000000"/>
        <rFont val="Verdana"/>
        <family val="2"/>
      </rPr>
      <t>-&gt;</t>
    </r>
  </si>
  <si>
    <t>INSERIRE VALORI DA CONVERTIRE        (nelle celle bordate al posto di 1)</t>
  </si>
  <si>
    <t>Gas naturale (metano) (pci 0,8190 kg CO2/l)</t>
  </si>
  <si>
    <r>
      <t>GJ/</t>
    </r>
    <r>
      <rPr>
        <sz val="8"/>
        <color rgb="FF000000"/>
        <rFont val="Verdana"/>
        <family val="2"/>
      </rPr>
      <t>1000 Stdm</t>
    </r>
    <r>
      <rPr>
        <vertAlign val="superscript"/>
        <sz val="8"/>
        <color rgb="FF000000"/>
        <rFont val="Verdana"/>
        <family val="2"/>
      </rPr>
      <t>3</t>
    </r>
  </si>
  <si>
    <r>
      <t>1000 Stdm</t>
    </r>
    <r>
      <rPr>
        <vertAlign val="superscript"/>
        <sz val="8"/>
        <color rgb="FF000000"/>
        <rFont val="Verdana"/>
        <family val="2"/>
      </rPr>
      <t>3</t>
    </r>
  </si>
  <si>
    <t>t benzina -&gt; GJ</t>
  </si>
  <si>
    <t xml:space="preserve">litri </t>
  </si>
  <si>
    <t>kg/l (sperimentale 2020)</t>
  </si>
  <si>
    <t>Conversione t Gasolio (Riscald)-&gt; GJ</t>
  </si>
  <si>
    <t>t gasolio - &gt; GJ</t>
  </si>
  <si>
    <t>litri</t>
  </si>
  <si>
    <t>Conversione t Gasolio (Autotraz)-&gt; GJ</t>
  </si>
  <si>
    <t>t GPL -&gt; GJ</t>
  </si>
  <si>
    <r>
      <t>GJ/Stdm</t>
    </r>
    <r>
      <rPr>
        <vertAlign val="superscript"/>
        <sz val="9"/>
        <color rgb="FF000000"/>
        <rFont val="Verdana"/>
        <family val="2"/>
      </rPr>
      <t>3</t>
    </r>
  </si>
  <si>
    <r>
      <t>CNG (Metano) 1000 Stdm</t>
    </r>
    <r>
      <rPr>
        <vertAlign val="superscript"/>
        <sz val="9"/>
        <color rgb="FF000000"/>
        <rFont val="Verdana"/>
        <family val="2"/>
      </rPr>
      <t xml:space="preserve">3   </t>
    </r>
    <r>
      <rPr>
        <sz val="9"/>
        <color rgb="FF000000"/>
        <rFont val="Verdana"/>
        <family val="2"/>
      </rPr>
      <t>-&gt; GJ</t>
    </r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</si>
  <si>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Stdm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/t </t>
    </r>
  </si>
  <si>
    <t>(20°C 1 Atm) (sperimentale 2020)</t>
  </si>
  <si>
    <t xml:space="preserve">1 cal/J=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</si>
</sst>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0.0"/>
    <numFmt numFmtId="165" formatCode="#,##0.00000000"/>
    <numFmt numFmtId="166" formatCode="0.000"/>
    <numFmt numFmtId="167" formatCode="0.0000"/>
    <numFmt numFmtId="168" formatCode="_-* #,##0_-;\-* #,##0_-;_-* \-??_-;_-@_-"/>
    <numFmt numFmtId="169" formatCode="#,##0.000"/>
    <numFmt numFmtId="170" formatCode="0.00000"/>
    <numFmt numFmtId="171" formatCode="_-* #,##0.0_-;\-* #,##0.0_-;_-* &quot;-&quot;??_-;_-@_-"/>
    <numFmt numFmtId="172" formatCode="_-* #,##0.000_-;\-* #,##0.000_-;_-* &quot;-&quot;??_-;_-@_-"/>
    <numFmt numFmtId="173" formatCode="0.0000000"/>
    <numFmt numFmtId="174" formatCode="0.000E+00"/>
    <numFmt numFmtId="175" formatCode="0.0E+00"/>
    <numFmt numFmtId="176" formatCode="0.0000E+00"/>
    <numFmt numFmtId="177" formatCode="_-* #,##0_-;\-* #,##0_-;_-* &quot;-&quot;??_-;_-@_-"/>
    <numFmt numFmtId="178" formatCode="_-* #,##0.00000_-;\-* #,##0.00000_-;_-* &quot;-&quot;??_-;_-@_-"/>
    <numFmt numFmtId="179" formatCode="0.000000"/>
  </numFmts>
  <fonts count="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vertAlign val="superscript"/>
      <sz val="8"/>
      <color theme="1"/>
      <name val="Verdana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10"/>
      <color indexed="8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 Narrow"/>
      <family val="2"/>
      <charset val="186"/>
    </font>
    <font>
      <sz val="9"/>
      <name val="Arial Narrow"/>
      <family val="2"/>
      <charset val="186"/>
    </font>
    <font>
      <b/>
      <sz val="9"/>
      <color indexed="8"/>
      <name val="Arial Narrow"/>
      <family val="2"/>
      <charset val="186"/>
    </font>
    <font>
      <sz val="9"/>
      <color indexed="8"/>
      <name val="Arial Narrow"/>
      <family val="2"/>
      <charset val="186"/>
    </font>
    <font>
      <b/>
      <i/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1"/>
      <color theme="4" tint="-0.249977111117893"/>
      <name val="Calibri"/>
      <family val="2"/>
      <scheme val="minor"/>
    </font>
    <font>
      <b/>
      <i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theme="1"/>
      <name val="Calibri"/>
      <family val="2"/>
      <scheme val="minor"/>
    </font>
    <font>
      <sz val="9"/>
      <name val="Arial"/>
      <family val="2"/>
      <charset val="1"/>
    </font>
    <font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Arial"/>
      <family val="2"/>
      <charset val="1"/>
    </font>
    <font>
      <b/>
      <sz val="9"/>
      <color rgb="FF000000"/>
      <name val="Arial"/>
      <family val="2"/>
    </font>
    <font>
      <sz val="8"/>
      <color rgb="FF000000"/>
      <name val="Verdana"/>
      <family val="2"/>
    </font>
    <font>
      <vertAlign val="superscript"/>
      <sz val="8"/>
      <color rgb="FF000000"/>
      <name val="Verdana"/>
      <family val="2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43" fillId="0" borderId="0"/>
    <xf numFmtId="0" fontId="44" fillId="0" borderId="0"/>
  </cellStyleXfs>
  <cellXfs count="743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Alignment="1">
      <alignment horizontal="right"/>
    </xf>
    <xf numFmtId="4" fontId="0" fillId="0" borderId="9" xfId="0" applyNumberFormat="1" applyBorder="1"/>
    <xf numFmtId="4" fontId="0" fillId="0" borderId="10" xfId="0" applyNumberFormat="1" applyBorder="1"/>
    <xf numFmtId="0" fontId="0" fillId="0" borderId="15" xfId="0" applyBorder="1"/>
    <xf numFmtId="0" fontId="0" fillId="0" borderId="1" xfId="0" applyBorder="1" applyAlignment="1">
      <alignment horizontal="right"/>
    </xf>
    <xf numFmtId="164" fontId="0" fillId="0" borderId="9" xfId="0" applyNumberFormat="1" applyBorder="1"/>
    <xf numFmtId="164" fontId="0" fillId="0" borderId="0" xfId="0" applyNumberFormat="1"/>
    <xf numFmtId="164" fontId="0" fillId="0" borderId="11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1" xfId="0" applyFont="1" applyBorder="1"/>
    <xf numFmtId="0" fontId="1" fillId="0" borderId="6" xfId="0" quotePrefix="1" applyFont="1" applyBorder="1"/>
    <xf numFmtId="0" fontId="1" fillId="0" borderId="0" xfId="0" quotePrefix="1" applyFont="1"/>
    <xf numFmtId="0" fontId="1" fillId="0" borderId="1" xfId="0" quotePrefix="1" applyFont="1" applyBorder="1"/>
    <xf numFmtId="0" fontId="1" fillId="0" borderId="12" xfId="0" applyFont="1" applyBorder="1"/>
    <xf numFmtId="0" fontId="1" fillId="0" borderId="9" xfId="0" quotePrefix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7" xfId="0" applyFont="1" applyBorder="1" applyAlignment="1">
      <alignment horizontal="center"/>
    </xf>
    <xf numFmtId="3" fontId="9" fillId="0" borderId="0" xfId="0" applyNumberFormat="1" applyFont="1"/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1" applyFont="1" applyFill="1" applyBorder="1" applyAlignment="1">
      <alignment horizontal="center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/>
    <xf numFmtId="3" fontId="15" fillId="0" borderId="0" xfId="0" applyNumberFormat="1" applyFont="1"/>
    <xf numFmtId="0" fontId="12" fillId="0" borderId="4" xfId="0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10" xfId="0" applyFont="1" applyBorder="1"/>
    <xf numFmtId="0" fontId="11" fillId="0" borderId="1" xfId="0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12" fillId="0" borderId="1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9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2" xfId="0" applyFont="1" applyBorder="1"/>
    <xf numFmtId="0" fontId="9" fillId="0" borderId="8" xfId="0" applyFont="1" applyBorder="1"/>
    <xf numFmtId="0" fontId="11" fillId="0" borderId="11" xfId="0" applyFont="1" applyBorder="1"/>
    <xf numFmtId="0" fontId="9" fillId="0" borderId="12" xfId="0" applyFont="1" applyBorder="1"/>
    <xf numFmtId="165" fontId="14" fillId="0" borderId="11" xfId="0" applyNumberFormat="1" applyFont="1" applyBorder="1"/>
    <xf numFmtId="0" fontId="5" fillId="0" borderId="2" xfId="0" applyFont="1" applyBorder="1"/>
    <xf numFmtId="0" fontId="19" fillId="0" borderId="16" xfId="2" applyFont="1" applyFill="1" applyBorder="1" applyAlignment="1" applyProtection="1">
      <alignment horizontal="right" wrapText="1"/>
    </xf>
    <xf numFmtId="0" fontId="19" fillId="0" borderId="1" xfId="0" applyFont="1" applyBorder="1"/>
    <xf numFmtId="0" fontId="20" fillId="0" borderId="1" xfId="0" applyFont="1" applyBorder="1"/>
    <xf numFmtId="0" fontId="19" fillId="0" borderId="0" xfId="0" applyFont="1"/>
    <xf numFmtId="0" fontId="21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20" fillId="0" borderId="7" xfId="0" applyFont="1" applyBorder="1"/>
    <xf numFmtId="0" fontId="19" fillId="0" borderId="6" xfId="0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11" xfId="0" applyFont="1" applyBorder="1"/>
    <xf numFmtId="0" fontId="21" fillId="0" borderId="3" xfId="0" applyFont="1" applyBorder="1"/>
    <xf numFmtId="0" fontId="22" fillId="0" borderId="5" xfId="0" applyFont="1" applyBorder="1"/>
    <xf numFmtId="0" fontId="19" fillId="0" borderId="9" xfId="0" applyFont="1" applyBorder="1"/>
    <xf numFmtId="0" fontId="19" fillId="0" borderId="3" xfId="0" applyFont="1" applyBorder="1"/>
    <xf numFmtId="0" fontId="20" fillId="0" borderId="5" xfId="0" applyFont="1" applyBorder="1"/>
    <xf numFmtId="0" fontId="23" fillId="0" borderId="0" xfId="0" applyFont="1"/>
    <xf numFmtId="0" fontId="23" fillId="0" borderId="10" xfId="0" applyFont="1" applyBorder="1"/>
    <xf numFmtId="0" fontId="21" fillId="0" borderId="4" xfId="0" applyFont="1" applyBorder="1"/>
    <xf numFmtId="0" fontId="19" fillId="0" borderId="4" xfId="0" applyFont="1" applyBorder="1"/>
    <xf numFmtId="0" fontId="19" fillId="0" borderId="5" xfId="0" applyFont="1" applyBorder="1"/>
    <xf numFmtId="3" fontId="23" fillId="0" borderId="4" xfId="0" applyNumberFormat="1" applyFont="1" applyBorder="1"/>
    <xf numFmtId="166" fontId="23" fillId="0" borderId="3" xfId="0" applyNumberFormat="1" applyFont="1" applyBorder="1"/>
    <xf numFmtId="166" fontId="23" fillId="0" borderId="4" xfId="0" applyNumberFormat="1" applyFont="1" applyBorder="1"/>
    <xf numFmtId="166" fontId="19" fillId="0" borderId="4" xfId="0" applyNumberFormat="1" applyFont="1" applyBorder="1"/>
    <xf numFmtId="166" fontId="23" fillId="0" borderId="5" xfId="0" applyNumberFormat="1" applyFont="1" applyBorder="1"/>
    <xf numFmtId="167" fontId="23" fillId="0" borderId="4" xfId="0" applyNumberFormat="1" applyFont="1" applyBorder="1"/>
    <xf numFmtId="167" fontId="19" fillId="0" borderId="4" xfId="0" applyNumberFormat="1" applyFont="1" applyBorder="1"/>
    <xf numFmtId="164" fontId="19" fillId="0" borderId="4" xfId="0" applyNumberFormat="1" applyFont="1" applyBorder="1"/>
    <xf numFmtId="3" fontId="23" fillId="0" borderId="10" xfId="0" applyNumberFormat="1" applyFont="1" applyBorder="1"/>
    <xf numFmtId="167" fontId="23" fillId="0" borderId="0" xfId="0" applyNumberFormat="1" applyFont="1"/>
    <xf numFmtId="166" fontId="23" fillId="0" borderId="0" xfId="0" applyNumberFormat="1" applyFont="1"/>
    <xf numFmtId="166" fontId="19" fillId="0" borderId="0" xfId="0" applyNumberFormat="1" applyFont="1"/>
    <xf numFmtId="166" fontId="23" fillId="0" borderId="8" xfId="0" applyNumberFormat="1" applyFont="1" applyBorder="1"/>
    <xf numFmtId="166" fontId="23" fillId="0" borderId="6" xfId="0" applyNumberFormat="1" applyFont="1" applyBorder="1"/>
    <xf numFmtId="167" fontId="19" fillId="0" borderId="0" xfId="0" applyNumberFormat="1" applyFont="1"/>
    <xf numFmtId="0" fontId="19" fillId="0" borderId="10" xfId="0" applyFont="1" applyBorder="1"/>
    <xf numFmtId="166" fontId="23" fillId="0" borderId="10" xfId="0" applyNumberFormat="1" applyFont="1" applyBorder="1"/>
    <xf numFmtId="3" fontId="23" fillId="0" borderId="0" xfId="0" applyNumberFormat="1" applyFont="1"/>
    <xf numFmtId="166" fontId="0" fillId="0" borderId="11" xfId="0" applyNumberFormat="1" applyBorder="1"/>
    <xf numFmtId="166" fontId="23" fillId="0" borderId="1" xfId="0" applyNumberFormat="1" applyFont="1" applyBorder="1"/>
    <xf numFmtId="0" fontId="22" fillId="0" borderId="4" xfId="0" applyFont="1" applyBorder="1"/>
    <xf numFmtId="167" fontId="23" fillId="0" borderId="3" xfId="0" applyNumberFormat="1" applyFont="1" applyBorder="1"/>
    <xf numFmtId="1" fontId="20" fillId="0" borderId="0" xfId="0" applyNumberFormat="1" applyFont="1"/>
    <xf numFmtId="166" fontId="23" fillId="0" borderId="9" xfId="0" applyNumberFormat="1" applyFont="1" applyBorder="1"/>
    <xf numFmtId="0" fontId="23" fillId="0" borderId="4" xfId="0" applyFont="1" applyBorder="1"/>
    <xf numFmtId="1" fontId="20" fillId="0" borderId="4" xfId="0" applyNumberFormat="1" applyFont="1" applyBorder="1"/>
    <xf numFmtId="3" fontId="23" fillId="0" borderId="8" xfId="0" applyNumberFormat="1" applyFont="1" applyBorder="1"/>
    <xf numFmtId="164" fontId="19" fillId="0" borderId="0" xfId="0" applyNumberFormat="1" applyFont="1"/>
    <xf numFmtId="2" fontId="19" fillId="0" borderId="0" xfId="0" applyNumberFormat="1" applyFont="1"/>
    <xf numFmtId="2" fontId="19" fillId="0" borderId="10" xfId="0" applyNumberFormat="1" applyFont="1" applyBorder="1"/>
    <xf numFmtId="166" fontId="0" fillId="0" borderId="0" xfId="0" applyNumberFormat="1"/>
    <xf numFmtId="1" fontId="0" fillId="0" borderId="0" xfId="0" applyNumberFormat="1"/>
    <xf numFmtId="3" fontId="20" fillId="0" borderId="10" xfId="0" applyNumberFormat="1" applyFont="1" applyBorder="1"/>
    <xf numFmtId="2" fontId="19" fillId="0" borderId="12" xfId="0" applyNumberFormat="1" applyFont="1" applyBorder="1"/>
    <xf numFmtId="168" fontId="23" fillId="0" borderId="5" xfId="0" applyNumberFormat="1" applyFont="1" applyBorder="1"/>
    <xf numFmtId="1" fontId="20" fillId="0" borderId="5" xfId="0" applyNumberFormat="1" applyFont="1" applyBorder="1"/>
    <xf numFmtId="169" fontId="23" fillId="0" borderId="0" xfId="0" applyNumberFormat="1" applyFont="1"/>
    <xf numFmtId="0" fontId="21" fillId="0" borderId="9" xfId="0" applyFont="1" applyBorder="1"/>
    <xf numFmtId="0" fontId="21" fillId="0" borderId="0" xfId="0" applyFont="1"/>
    <xf numFmtId="1" fontId="20" fillId="0" borderId="10" xfId="0" applyNumberFormat="1" applyFont="1" applyBorder="1"/>
    <xf numFmtId="170" fontId="23" fillId="0" borderId="0" xfId="0" applyNumberFormat="1" applyFont="1"/>
    <xf numFmtId="166" fontId="23" fillId="0" borderId="12" xfId="0" applyNumberFormat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25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4" fillId="0" borderId="21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right" vertical="center"/>
    </xf>
    <xf numFmtId="0" fontId="40" fillId="0" borderId="22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0" fillId="0" borderId="28" xfId="0" applyFont="1" applyBorder="1" applyAlignment="1">
      <alignment horizontal="center" vertical="center"/>
    </xf>
    <xf numFmtId="0" fontId="40" fillId="0" borderId="23" xfId="0" applyFont="1" applyBorder="1" applyAlignment="1">
      <alignment horizontal="justify" vertical="center"/>
    </xf>
    <xf numFmtId="0" fontId="41" fillId="0" borderId="23" xfId="0" applyFont="1" applyBorder="1" applyAlignment="1">
      <alignment horizontal="justify" vertical="center"/>
    </xf>
    <xf numFmtId="0" fontId="40" fillId="0" borderId="23" xfId="0" applyFont="1" applyBorder="1" applyAlignment="1">
      <alignment horizontal="left" vertical="center"/>
    </xf>
    <xf numFmtId="0" fontId="40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/>
    <xf numFmtId="4" fontId="0" fillId="0" borderId="3" xfId="0" applyNumberFormat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4" xfId="1" applyFont="1" applyBorder="1"/>
    <xf numFmtId="43" fontId="0" fillId="0" borderId="1" xfId="1" applyFont="1" applyBorder="1"/>
    <xf numFmtId="0" fontId="5" fillId="0" borderId="3" xfId="0" applyFont="1" applyBorder="1"/>
    <xf numFmtId="3" fontId="13" fillId="0" borderId="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0" xfId="0" applyFont="1" applyBorder="1"/>
    <xf numFmtId="0" fontId="12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/>
    </xf>
    <xf numFmtId="4" fontId="0" fillId="0" borderId="14" xfId="0" applyNumberFormat="1" applyBorder="1"/>
    <xf numFmtId="0" fontId="5" fillId="0" borderId="0" xfId="0" applyFont="1"/>
    <xf numFmtId="0" fontId="0" fillId="0" borderId="12" xfId="0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2" fillId="4" borderId="29" xfId="5" applyFont="1" applyFill="1" applyBorder="1" applyAlignment="1">
      <alignment horizontal="center"/>
    </xf>
    <xf numFmtId="0" fontId="44" fillId="0" borderId="0" xfId="6"/>
    <xf numFmtId="0" fontId="11" fillId="0" borderId="30" xfId="5" applyFont="1" applyBorder="1" applyAlignment="1">
      <alignment wrapText="1"/>
    </xf>
    <xf numFmtId="0" fontId="11" fillId="0" borderId="30" xfId="5" quotePrefix="1" applyFont="1" applyBorder="1" applyAlignment="1">
      <alignment wrapText="1"/>
    </xf>
    <xf numFmtId="49" fontId="11" fillId="0" borderId="30" xfId="5" applyNumberFormat="1" applyFont="1" applyBorder="1" applyAlignment="1">
      <alignment wrapText="1"/>
    </xf>
    <xf numFmtId="49" fontId="11" fillId="0" borderId="30" xfId="5" quotePrefix="1" applyNumberFormat="1" applyFont="1" applyBorder="1" applyAlignment="1">
      <alignment wrapText="1"/>
    </xf>
    <xf numFmtId="0" fontId="47" fillId="0" borderId="0" xfId="3" applyFont="1"/>
    <xf numFmtId="0" fontId="47" fillId="0" borderId="0" xfId="3" applyFont="1" applyAlignment="1">
      <alignment vertical="top" wrapText="1"/>
    </xf>
    <xf numFmtId="0" fontId="51" fillId="0" borderId="0" xfId="3" applyFont="1"/>
    <xf numFmtId="0" fontId="51" fillId="5" borderId="38" xfId="3" applyFont="1" applyFill="1" applyBorder="1" applyAlignment="1">
      <alignment horizontal="left"/>
    </xf>
    <xf numFmtId="0" fontId="51" fillId="5" borderId="41" xfId="3" applyFont="1" applyFill="1" applyBorder="1" applyAlignment="1">
      <alignment horizontal="left"/>
    </xf>
    <xf numFmtId="0" fontId="46" fillId="2" borderId="0" xfId="3" applyFont="1" applyFill="1"/>
    <xf numFmtId="0" fontId="51" fillId="2" borderId="38" xfId="3" applyFont="1" applyFill="1" applyBorder="1" applyAlignment="1">
      <alignment horizontal="left"/>
    </xf>
    <xf numFmtId="0" fontId="51" fillId="2" borderId="0" xfId="3" applyFont="1" applyFill="1" applyAlignment="1">
      <alignment horizontal="left"/>
    </xf>
    <xf numFmtId="0" fontId="51" fillId="2" borderId="41" xfId="3" applyFont="1" applyFill="1" applyBorder="1" applyAlignment="1">
      <alignment horizontal="left"/>
    </xf>
    <xf numFmtId="0" fontId="46" fillId="5" borderId="0" xfId="3" applyFont="1" applyFill="1"/>
    <xf numFmtId="0" fontId="50" fillId="5" borderId="31" xfId="3" applyFont="1" applyFill="1" applyBorder="1" applyAlignment="1">
      <alignment horizontal="left" vertical="top" wrapText="1"/>
    </xf>
    <xf numFmtId="0" fontId="50" fillId="5" borderId="33" xfId="3" applyFont="1" applyFill="1" applyBorder="1" applyAlignment="1">
      <alignment horizontal="left" vertical="top" wrapText="1"/>
    </xf>
    <xf numFmtId="0" fontId="52" fillId="5" borderId="35" xfId="3" applyFont="1" applyFill="1" applyBorder="1" applyAlignment="1">
      <alignment horizontal="left" vertical="top" wrapText="1"/>
    </xf>
    <xf numFmtId="0" fontId="50" fillId="5" borderId="38" xfId="3" applyFont="1" applyFill="1" applyBorder="1" applyAlignment="1">
      <alignment horizontal="left"/>
    </xf>
    <xf numFmtId="0" fontId="50" fillId="5" borderId="0" xfId="3" applyFont="1" applyFill="1" applyAlignment="1">
      <alignment horizontal="left"/>
    </xf>
    <xf numFmtId="0" fontId="52" fillId="5" borderId="38" xfId="3" applyFont="1" applyFill="1" applyBorder="1" applyAlignment="1">
      <alignment horizontal="left"/>
    </xf>
    <xf numFmtId="0" fontId="52" fillId="5" borderId="0" xfId="3" applyFont="1" applyFill="1" applyAlignment="1">
      <alignment horizontal="left"/>
    </xf>
    <xf numFmtId="0" fontId="55" fillId="5" borderId="0" xfId="3" applyFont="1" applyFill="1" applyAlignment="1">
      <alignment horizontal="left"/>
    </xf>
    <xf numFmtId="0" fontId="56" fillId="5" borderId="0" xfId="3" applyFont="1" applyFill="1" applyAlignment="1">
      <alignment horizontal="left"/>
    </xf>
    <xf numFmtId="0" fontId="51" fillId="5" borderId="0" xfId="3" applyFont="1" applyFill="1" applyAlignment="1">
      <alignment horizontal="left"/>
    </xf>
    <xf numFmtId="0" fontId="48" fillId="5" borderId="38" xfId="3" applyFont="1" applyFill="1" applyBorder="1" applyAlignment="1">
      <alignment horizontal="left"/>
    </xf>
    <xf numFmtId="0" fontId="48" fillId="5" borderId="0" xfId="3" applyFont="1" applyFill="1" applyAlignment="1">
      <alignment horizontal="left"/>
    </xf>
    <xf numFmtId="0" fontId="48" fillId="5" borderId="38" xfId="3" quotePrefix="1" applyFont="1" applyFill="1" applyBorder="1" applyAlignment="1">
      <alignment horizontal="left"/>
    </xf>
    <xf numFmtId="0" fontId="51" fillId="5" borderId="40" xfId="3" applyFont="1" applyFill="1" applyBorder="1" applyAlignment="1">
      <alignment horizontal="left"/>
    </xf>
    <xf numFmtId="0" fontId="51" fillId="5" borderId="38" xfId="3" quotePrefix="1" applyFont="1" applyFill="1" applyBorder="1" applyAlignment="1">
      <alignment horizontal="left"/>
    </xf>
    <xf numFmtId="0" fontId="52" fillId="5" borderId="40" xfId="3" applyFont="1" applyFill="1" applyBorder="1" applyAlignment="1">
      <alignment horizontal="left"/>
    </xf>
    <xf numFmtId="0" fontId="48" fillId="5" borderId="38" xfId="3" applyFont="1" applyFill="1" applyBorder="1" applyAlignment="1">
      <alignment horizontal="left" vertical="center"/>
    </xf>
    <xf numFmtId="0" fontId="48" fillId="5" borderId="0" xfId="3" applyFont="1" applyFill="1" applyAlignment="1">
      <alignment horizontal="left" vertical="center"/>
    </xf>
    <xf numFmtId="0" fontId="57" fillId="5" borderId="38" xfId="3" applyFont="1" applyFill="1" applyBorder="1" applyAlignment="1">
      <alignment horizontal="left"/>
    </xf>
    <xf numFmtId="0" fontId="57" fillId="5" borderId="0" xfId="3" applyFont="1" applyFill="1" applyAlignment="1">
      <alignment horizontal="left"/>
    </xf>
    <xf numFmtId="0" fontId="58" fillId="5" borderId="38" xfId="3" applyFont="1" applyFill="1" applyBorder="1" applyAlignment="1">
      <alignment horizontal="left"/>
    </xf>
    <xf numFmtId="0" fontId="58" fillId="5" borderId="0" xfId="3" applyFont="1" applyFill="1" applyAlignment="1">
      <alignment horizontal="left"/>
    </xf>
    <xf numFmtId="0" fontId="51" fillId="5" borderId="42" xfId="3" applyFont="1" applyFill="1" applyBorder="1" applyAlignment="1">
      <alignment horizontal="left"/>
    </xf>
    <xf numFmtId="0" fontId="45" fillId="2" borderId="0" xfId="3" applyFont="1" applyFill="1"/>
    <xf numFmtId="0" fontId="48" fillId="2" borderId="31" xfId="3" applyFont="1" applyFill="1" applyBorder="1" applyAlignment="1">
      <alignment horizontal="left" vertical="top" wrapText="1"/>
    </xf>
    <xf numFmtId="0" fontId="48" fillId="2" borderId="32" xfId="3" applyFont="1" applyFill="1" applyBorder="1" applyAlignment="1">
      <alignment horizontal="left" vertical="top" wrapText="1"/>
    </xf>
    <xf numFmtId="0" fontId="48" fillId="2" borderId="33" xfId="3" applyFont="1" applyFill="1" applyBorder="1" applyAlignment="1">
      <alignment horizontal="left" vertical="top" wrapText="1"/>
    </xf>
    <xf numFmtId="0" fontId="51" fillId="2" borderId="34" xfId="3" applyFont="1" applyFill="1" applyBorder="1" applyAlignment="1">
      <alignment horizontal="left" vertical="top" wrapText="1"/>
    </xf>
    <xf numFmtId="0" fontId="51" fillId="2" borderId="35" xfId="3" applyFont="1" applyFill="1" applyBorder="1" applyAlignment="1">
      <alignment horizontal="left" vertical="top" wrapText="1"/>
    </xf>
    <xf numFmtId="0" fontId="51" fillId="2" borderId="36" xfId="3" applyFont="1" applyFill="1" applyBorder="1" applyAlignment="1">
      <alignment horizontal="left" vertical="top" wrapText="1"/>
    </xf>
    <xf numFmtId="0" fontId="51" fillId="2" borderId="31" xfId="3" applyFont="1" applyFill="1" applyBorder="1" applyAlignment="1">
      <alignment horizontal="left"/>
    </xf>
    <xf numFmtId="0" fontId="53" fillId="2" borderId="32" xfId="3" applyFont="1" applyFill="1" applyBorder="1" applyAlignment="1">
      <alignment horizontal="left"/>
    </xf>
    <xf numFmtId="0" fontId="48" fillId="2" borderId="33" xfId="3" applyFont="1" applyFill="1" applyBorder="1" applyAlignment="1">
      <alignment horizontal="left"/>
    </xf>
    <xf numFmtId="0" fontId="53" fillId="2" borderId="0" xfId="3" applyFont="1" applyFill="1" applyAlignment="1">
      <alignment horizontal="left"/>
    </xf>
    <xf numFmtId="0" fontId="53" fillId="2" borderId="39" xfId="3" applyFont="1" applyFill="1" applyBorder="1" applyAlignment="1">
      <alignment horizontal="left"/>
    </xf>
    <xf numFmtId="0" fontId="54" fillId="2" borderId="0" xfId="3" applyFont="1" applyFill="1" applyAlignment="1">
      <alignment horizontal="left"/>
    </xf>
    <xf numFmtId="164" fontId="53" fillId="2" borderId="0" xfId="3" quotePrefix="1" applyNumberFormat="1" applyFont="1" applyFill="1" applyAlignment="1">
      <alignment horizontal="left"/>
    </xf>
    <xf numFmtId="49" fontId="51" fillId="2" borderId="38" xfId="3" applyNumberFormat="1" applyFont="1" applyFill="1" applyBorder="1" applyAlignment="1">
      <alignment horizontal="left" vertical="top" wrapText="1"/>
    </xf>
    <xf numFmtId="164" fontId="54" fillId="2" borderId="0" xfId="3" quotePrefix="1" applyNumberFormat="1" applyFont="1" applyFill="1" applyAlignment="1">
      <alignment horizontal="left"/>
    </xf>
    <xf numFmtId="49" fontId="51" fillId="2" borderId="38" xfId="3" applyNumberFormat="1" applyFont="1" applyFill="1" applyBorder="1" applyAlignment="1">
      <alignment horizontal="left" vertical="top"/>
    </xf>
    <xf numFmtId="16" fontId="53" fillId="2" borderId="0" xfId="3" quotePrefix="1" applyNumberFormat="1" applyFont="1" applyFill="1" applyAlignment="1">
      <alignment horizontal="left"/>
    </xf>
    <xf numFmtId="16" fontId="53" fillId="2" borderId="39" xfId="3" quotePrefix="1" applyNumberFormat="1" applyFont="1" applyFill="1" applyBorder="1" applyAlignment="1">
      <alignment horizontal="left"/>
    </xf>
    <xf numFmtId="0" fontId="53" fillId="2" borderId="39" xfId="3" quotePrefix="1" applyFont="1" applyFill="1" applyBorder="1" applyAlignment="1">
      <alignment horizontal="left"/>
    </xf>
    <xf numFmtId="0" fontId="53" fillId="2" borderId="0" xfId="3" quotePrefix="1" applyFont="1" applyFill="1" applyAlignment="1">
      <alignment horizontal="left"/>
    </xf>
    <xf numFmtId="0" fontId="54" fillId="2" borderId="0" xfId="3" quotePrefix="1" applyFont="1" applyFill="1" applyAlignment="1">
      <alignment horizontal="left"/>
    </xf>
    <xf numFmtId="0" fontId="54" fillId="2" borderId="39" xfId="3" applyFont="1" applyFill="1" applyBorder="1" applyAlignment="1">
      <alignment horizontal="left"/>
    </xf>
    <xf numFmtId="0" fontId="54" fillId="2" borderId="39" xfId="3" quotePrefix="1" applyFont="1" applyFill="1" applyBorder="1" applyAlignment="1">
      <alignment horizontal="left"/>
    </xf>
    <xf numFmtId="16" fontId="54" fillId="2" borderId="39" xfId="3" applyNumberFormat="1" applyFont="1" applyFill="1" applyBorder="1" applyAlignment="1">
      <alignment horizontal="left"/>
    </xf>
    <xf numFmtId="16" fontId="54" fillId="2" borderId="39" xfId="3" quotePrefix="1" applyNumberFormat="1" applyFont="1" applyFill="1" applyBorder="1" applyAlignment="1">
      <alignment horizontal="left"/>
    </xf>
    <xf numFmtId="49" fontId="51" fillId="2" borderId="38" xfId="3" applyNumberFormat="1" applyFont="1" applyFill="1" applyBorder="1" applyAlignment="1">
      <alignment horizontal="left"/>
    </xf>
    <xf numFmtId="17" fontId="54" fillId="2" borderId="39" xfId="3" quotePrefix="1" applyNumberFormat="1" applyFont="1" applyFill="1" applyBorder="1" applyAlignment="1">
      <alignment horizontal="left"/>
    </xf>
    <xf numFmtId="16" fontId="54" fillId="2" borderId="0" xfId="3" quotePrefix="1" applyNumberFormat="1" applyFont="1" applyFill="1" applyAlignment="1">
      <alignment horizontal="left"/>
    </xf>
    <xf numFmtId="0" fontId="54" fillId="2" borderId="42" xfId="3" applyFont="1" applyFill="1" applyBorder="1" applyAlignment="1">
      <alignment horizontal="left"/>
    </xf>
    <xf numFmtId="0" fontId="54" fillId="2" borderId="22" xfId="3" applyFont="1" applyFill="1" applyBorder="1" applyAlignment="1">
      <alignment horizontal="left"/>
    </xf>
    <xf numFmtId="0" fontId="51" fillId="2" borderId="0" xfId="3" quotePrefix="1" applyFont="1" applyFill="1" applyAlignment="1">
      <alignment horizontal="left"/>
    </xf>
    <xf numFmtId="0" fontId="47" fillId="2" borderId="0" xfId="3" applyFont="1" applyFill="1" applyAlignment="1">
      <alignment horizontal="left"/>
    </xf>
    <xf numFmtId="0" fontId="1" fillId="0" borderId="11" xfId="0" applyFont="1" applyBorder="1"/>
    <xf numFmtId="0" fontId="1" fillId="0" borderId="4" xfId="0" applyFont="1" applyBorder="1"/>
    <xf numFmtId="0" fontId="1" fillId="0" borderId="13" xfId="0" applyFont="1" applyBorder="1" applyAlignment="1">
      <alignment horizontal="center"/>
    </xf>
    <xf numFmtId="0" fontId="1" fillId="0" borderId="2" xfId="0" quotePrefix="1" applyFont="1" applyBorder="1"/>
    <xf numFmtId="171" fontId="0" fillId="0" borderId="0" xfId="1" applyNumberFormat="1" applyFont="1"/>
    <xf numFmtId="171" fontId="0" fillId="0" borderId="0" xfId="1" applyNumberFormat="1" applyFont="1" applyAlignment="1">
      <alignment horizontal="center"/>
    </xf>
    <xf numFmtId="171" fontId="0" fillId="0" borderId="1" xfId="1" applyNumberFormat="1" applyFont="1" applyBorder="1"/>
    <xf numFmtId="0" fontId="1" fillId="0" borderId="2" xfId="0" applyFont="1" applyBorder="1" applyAlignment="1">
      <alignment horizontal="left"/>
    </xf>
    <xf numFmtId="0" fontId="1" fillId="0" borderId="13" xfId="0" applyFont="1" applyBorder="1"/>
    <xf numFmtId="0" fontId="12" fillId="3" borderId="2" xfId="0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9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164" fontId="0" fillId="0" borderId="14" xfId="0" applyNumberFormat="1" applyBorder="1"/>
    <xf numFmtId="1" fontId="0" fillId="0" borderId="14" xfId="0" applyNumberFormat="1" applyBorder="1"/>
    <xf numFmtId="167" fontId="0" fillId="0" borderId="0" xfId="0" applyNumberFormat="1" applyAlignment="1">
      <alignment horizontal="center"/>
    </xf>
    <xf numFmtId="166" fontId="41" fillId="0" borderId="22" xfId="0" applyNumberFormat="1" applyFont="1" applyBorder="1" applyAlignment="1">
      <alignment horizontal="right" vertical="center"/>
    </xf>
    <xf numFmtId="166" fontId="40" fillId="0" borderId="22" xfId="0" applyNumberFormat="1" applyFont="1" applyBorder="1" applyAlignment="1">
      <alignment horizontal="right" vertical="center"/>
    </xf>
    <xf numFmtId="166" fontId="40" fillId="0" borderId="28" xfId="0" applyNumberFormat="1" applyFont="1" applyBorder="1" applyAlignment="1">
      <alignment horizontal="right" vertical="center"/>
    </xf>
    <xf numFmtId="1" fontId="40" fillId="0" borderId="22" xfId="0" applyNumberFormat="1" applyFont="1" applyBorder="1" applyAlignment="1">
      <alignment horizontal="center" vertical="center"/>
    </xf>
    <xf numFmtId="1" fontId="41" fillId="0" borderId="22" xfId="0" applyNumberFormat="1" applyFont="1" applyBorder="1" applyAlignment="1">
      <alignment horizontal="center" vertical="center"/>
    </xf>
    <xf numFmtId="1" fontId="40" fillId="0" borderId="28" xfId="0" applyNumberFormat="1" applyFont="1" applyBorder="1" applyAlignment="1">
      <alignment horizontal="center" vertical="center"/>
    </xf>
    <xf numFmtId="172" fontId="40" fillId="0" borderId="22" xfId="1" applyNumberFormat="1" applyFont="1" applyBorder="1" applyAlignment="1">
      <alignment horizontal="right" vertical="center"/>
    </xf>
    <xf numFmtId="0" fontId="0" fillId="2" borderId="0" xfId="0" applyFill="1"/>
    <xf numFmtId="0" fontId="64" fillId="0" borderId="0" xfId="0" applyFont="1"/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4" fillId="0" borderId="1" xfId="0" applyFont="1" applyBorder="1"/>
    <xf numFmtId="0" fontId="65" fillId="0" borderId="1" xfId="0" applyFont="1" applyBorder="1"/>
    <xf numFmtId="0" fontId="0" fillId="0" borderId="7" xfId="0" applyBorder="1" applyAlignment="1">
      <alignment horizontal="right"/>
    </xf>
    <xf numFmtId="0" fontId="40" fillId="0" borderId="0" xfId="0" applyFont="1" applyAlignment="1">
      <alignment horizontal="justify" vertical="center"/>
    </xf>
    <xf numFmtId="0" fontId="0" fillId="0" borderId="39" xfId="0" applyBorder="1"/>
    <xf numFmtId="0" fontId="0" fillId="0" borderId="38" xfId="0" applyBorder="1"/>
    <xf numFmtId="0" fontId="0" fillId="0" borderId="38" xfId="0" applyBorder="1" applyAlignment="1">
      <alignment horizontal="right"/>
    </xf>
    <xf numFmtId="166" fontId="40" fillId="0" borderId="0" xfId="0" applyNumberFormat="1" applyFont="1" applyAlignment="1">
      <alignment horizontal="center" vertical="center"/>
    </xf>
    <xf numFmtId="0" fontId="40" fillId="0" borderId="38" xfId="0" applyFont="1" applyBorder="1" applyAlignment="1">
      <alignment horizontal="right" vertical="center"/>
    </xf>
    <xf numFmtId="0" fontId="40" fillId="0" borderId="41" xfId="0" applyFont="1" applyBorder="1" applyAlignment="1">
      <alignment horizontal="right" vertical="center"/>
    </xf>
    <xf numFmtId="0" fontId="0" fillId="0" borderId="42" xfId="0" applyBorder="1"/>
    <xf numFmtId="0" fontId="0" fillId="0" borderId="22" xfId="0" applyBorder="1"/>
    <xf numFmtId="166" fontId="0" fillId="0" borderId="13" xfId="0" applyNumberFormat="1" applyBorder="1"/>
    <xf numFmtId="166" fontId="0" fillId="0" borderId="14" xfId="0" applyNumberFormat="1" applyBorder="1"/>
    <xf numFmtId="0" fontId="31" fillId="0" borderId="48" xfId="0" applyFont="1" applyBorder="1" applyAlignment="1">
      <alignment horizontal="justify" vertical="center"/>
    </xf>
    <xf numFmtId="0" fontId="31" fillId="0" borderId="46" xfId="0" applyFont="1" applyBorder="1" applyAlignment="1">
      <alignment horizontal="justify" vertical="center"/>
    </xf>
    <xf numFmtId="0" fontId="1" fillId="3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66" fillId="4" borderId="29" xfId="5" applyFont="1" applyFill="1" applyBorder="1" applyAlignment="1">
      <alignment horizontal="center"/>
    </xf>
    <xf numFmtId="0" fontId="67" fillId="0" borderId="30" xfId="5" applyFont="1" applyBorder="1"/>
    <xf numFmtId="0" fontId="67" fillId="0" borderId="30" xfId="5" quotePrefix="1" applyFont="1" applyBorder="1"/>
    <xf numFmtId="49" fontId="67" fillId="0" borderId="30" xfId="5" applyNumberFormat="1" applyFont="1" applyBorder="1"/>
    <xf numFmtId="49" fontId="67" fillId="0" borderId="30" xfId="5" quotePrefix="1" applyNumberFormat="1" applyFont="1" applyBorder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4" xfId="0" applyFont="1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15" xfId="0" applyFont="1" applyBorder="1"/>
    <xf numFmtId="1" fontId="13" fillId="0" borderId="1" xfId="0" applyNumberFormat="1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0" fontId="0" fillId="3" borderId="4" xfId="0" applyFill="1" applyBorder="1" applyAlignment="1">
      <alignment horizontal="left"/>
    </xf>
    <xf numFmtId="4" fontId="0" fillId="0" borderId="4" xfId="0" applyNumberFormat="1" applyBorder="1"/>
    <xf numFmtId="4" fontId="0" fillId="0" borderId="5" xfId="0" applyNumberFormat="1" applyBorder="1"/>
    <xf numFmtId="0" fontId="5" fillId="0" borderId="13" xfId="0" applyFont="1" applyBorder="1"/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1" xfId="0" applyBorder="1"/>
    <xf numFmtId="0" fontId="11" fillId="0" borderId="30" xfId="5" applyFont="1" applyBorder="1"/>
    <xf numFmtId="0" fontId="11" fillId="0" borderId="52" xfId="5" applyFont="1" applyBorder="1" applyAlignment="1">
      <alignment wrapText="1"/>
    </xf>
    <xf numFmtId="43" fontId="1" fillId="0" borderId="6" xfId="1" quotePrefix="1" applyFont="1" applyFill="1" applyBorder="1" applyAlignment="1">
      <alignment vertical="center"/>
    </xf>
    <xf numFmtId="43" fontId="1" fillId="0" borderId="7" xfId="1" quotePrefix="1" applyFont="1" applyFill="1" applyBorder="1" applyAlignment="1">
      <alignment vertical="center"/>
    </xf>
    <xf numFmtId="43" fontId="1" fillId="0" borderId="9" xfId="1" quotePrefix="1" applyFont="1" applyFill="1" applyBorder="1" applyAlignment="1">
      <alignment vertical="center"/>
    </xf>
    <xf numFmtId="43" fontId="1" fillId="0" borderId="0" xfId="1" quotePrefix="1" applyFont="1" applyFill="1" applyBorder="1" applyAlignment="1">
      <alignment vertical="center"/>
    </xf>
    <xf numFmtId="43" fontId="1" fillId="0" borderId="10" xfId="1" quotePrefix="1" applyFont="1" applyFill="1" applyBorder="1" applyAlignment="1">
      <alignment vertical="center"/>
    </xf>
    <xf numFmtId="43" fontId="1" fillId="0" borderId="11" xfId="1" quotePrefix="1" applyFont="1" applyFill="1" applyBorder="1" applyAlignment="1">
      <alignment vertical="center"/>
    </xf>
    <xf numFmtId="43" fontId="1" fillId="0" borderId="1" xfId="1" quotePrefix="1" applyFont="1" applyFill="1" applyBorder="1" applyAlignment="1">
      <alignment vertical="center"/>
    </xf>
    <xf numFmtId="43" fontId="1" fillId="0" borderId="12" xfId="1" quotePrefix="1" applyFont="1" applyFill="1" applyBorder="1" applyAlignment="1">
      <alignment vertic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8" fillId="0" borderId="9" xfId="0" applyFont="1" applyBorder="1"/>
    <xf numFmtId="0" fontId="0" fillId="0" borderId="10" xfId="0" applyBorder="1" applyAlignment="1">
      <alignment horizontal="center"/>
    </xf>
    <xf numFmtId="0" fontId="3" fillId="0" borderId="11" xfId="0" applyFont="1" applyBorder="1"/>
    <xf numFmtId="166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2" fillId="3" borderId="4" xfId="0" applyFont="1" applyFill="1" applyBorder="1"/>
    <xf numFmtId="0" fontId="12" fillId="3" borderId="5" xfId="0" applyFont="1" applyFill="1" applyBorder="1"/>
    <xf numFmtId="0" fontId="1" fillId="0" borderId="9" xfId="0" applyFont="1" applyBorder="1"/>
    <xf numFmtId="0" fontId="0" fillId="0" borderId="9" xfId="0" quotePrefix="1" applyBorder="1"/>
    <xf numFmtId="167" fontId="0" fillId="0" borderId="9" xfId="0" applyNumberFormat="1" applyBorder="1"/>
    <xf numFmtId="167" fontId="0" fillId="0" borderId="0" xfId="0" applyNumberFormat="1"/>
    <xf numFmtId="167" fontId="0" fillId="0" borderId="10" xfId="0" applyNumberFormat="1" applyBorder="1"/>
    <xf numFmtId="170" fontId="0" fillId="0" borderId="0" xfId="0" applyNumberFormat="1"/>
    <xf numFmtId="0" fontId="72" fillId="0" borderId="1" xfId="0" applyFont="1" applyBorder="1" applyAlignment="1">
      <alignment horizontal="center"/>
    </xf>
    <xf numFmtId="0" fontId="72" fillId="0" borderId="12" xfId="0" applyFont="1" applyBorder="1" applyAlignment="1">
      <alignment horizontal="center"/>
    </xf>
    <xf numFmtId="0" fontId="73" fillId="0" borderId="1" xfId="0" applyFont="1" applyBorder="1" applyAlignment="1">
      <alignment horizontal="center"/>
    </xf>
    <xf numFmtId="0" fontId="73" fillId="0" borderId="1" xfId="0" applyFont="1" applyBorder="1" applyAlignment="1">
      <alignment horizontal="left"/>
    </xf>
    <xf numFmtId="0" fontId="74" fillId="0" borderId="4" xfId="0" applyFont="1" applyBorder="1" applyAlignment="1">
      <alignment horizontal="left"/>
    </xf>
    <xf numFmtId="0" fontId="73" fillId="0" borderId="12" xfId="0" applyFont="1" applyBorder="1" applyAlignment="1">
      <alignment horizontal="left"/>
    </xf>
    <xf numFmtId="3" fontId="23" fillId="0" borderId="12" xfId="0" applyNumberFormat="1" applyFont="1" applyBorder="1"/>
    <xf numFmtId="1" fontId="0" fillId="0" borderId="1" xfId="0" applyNumberFormat="1" applyBorder="1"/>
    <xf numFmtId="166" fontId="19" fillId="0" borderId="1" xfId="0" applyNumberFormat="1" applyFont="1" applyBorder="1"/>
    <xf numFmtId="169" fontId="23" fillId="0" borderId="1" xfId="0" applyNumberFormat="1" applyFont="1" applyBorder="1"/>
    <xf numFmtId="0" fontId="24" fillId="0" borderId="9" xfId="0" applyFont="1" applyBorder="1"/>
    <xf numFmtId="0" fontId="24" fillId="0" borderId="0" xfId="0" applyFont="1"/>
    <xf numFmtId="0" fontId="21" fillId="0" borderId="11" xfId="0" applyFont="1" applyBorder="1"/>
    <xf numFmtId="167" fontId="23" fillId="0" borderId="1" xfId="0" applyNumberFormat="1" applyFont="1" applyBorder="1"/>
    <xf numFmtId="167" fontId="19" fillId="0" borderId="1" xfId="0" applyNumberFormat="1" applyFont="1" applyBorder="1"/>
    <xf numFmtId="2" fontId="24" fillId="0" borderId="11" xfId="0" applyNumberFormat="1" applyFont="1" applyBorder="1"/>
    <xf numFmtId="164" fontId="19" fillId="0" borderId="1" xfId="0" applyNumberFormat="1" applyFont="1" applyBorder="1"/>
    <xf numFmtId="0" fontId="23" fillId="0" borderId="12" xfId="0" applyFont="1" applyBorder="1"/>
    <xf numFmtId="3" fontId="20" fillId="0" borderId="5" xfId="0" applyNumberFormat="1" applyFont="1" applyBorder="1"/>
    <xf numFmtId="0" fontId="31" fillId="0" borderId="53" xfId="0" applyFont="1" applyBorder="1" applyAlignment="1">
      <alignment horizontal="justify" vertical="center"/>
    </xf>
    <xf numFmtId="0" fontId="31" fillId="0" borderId="54" xfId="0" applyFont="1" applyBorder="1" applyAlignment="1">
      <alignment horizontal="justify" vertical="center"/>
    </xf>
    <xf numFmtId="0" fontId="0" fillId="0" borderId="67" xfId="0" applyBorder="1"/>
    <xf numFmtId="0" fontId="40" fillId="3" borderId="22" xfId="0" applyFont="1" applyFill="1" applyBorder="1" applyAlignment="1">
      <alignment horizontal="center" vertical="center"/>
    </xf>
    <xf numFmtId="166" fontId="40" fillId="3" borderId="22" xfId="0" applyNumberFormat="1" applyFont="1" applyFill="1" applyBorder="1" applyAlignment="1">
      <alignment horizontal="right" vertical="center"/>
    </xf>
    <xf numFmtId="1" fontId="40" fillId="3" borderId="22" xfId="0" applyNumberFormat="1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left" vertical="center"/>
    </xf>
    <xf numFmtId="0" fontId="31" fillId="3" borderId="50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justify" vertical="center"/>
    </xf>
    <xf numFmtId="0" fontId="31" fillId="3" borderId="0" xfId="0" applyFont="1" applyFill="1" applyAlignment="1">
      <alignment horizontal="justify" vertical="center"/>
    </xf>
    <xf numFmtId="0" fontId="31" fillId="3" borderId="46" xfId="0" applyFont="1" applyFill="1" applyBorder="1" applyAlignment="1">
      <alignment horizontal="justify" vertical="center"/>
    </xf>
    <xf numFmtId="166" fontId="0" fillId="0" borderId="37" xfId="0" applyNumberFormat="1" applyBorder="1"/>
    <xf numFmtId="166" fontId="40" fillId="3" borderId="37" xfId="0" applyNumberFormat="1" applyFont="1" applyFill="1" applyBorder="1" applyAlignment="1">
      <alignment horizontal="right" vertical="center"/>
    </xf>
    <xf numFmtId="1" fontId="40" fillId="3" borderId="37" xfId="0" applyNumberFormat="1" applyFont="1" applyFill="1" applyBorder="1" applyAlignment="1">
      <alignment horizontal="center" vertical="center"/>
    </xf>
    <xf numFmtId="166" fontId="41" fillId="3" borderId="22" xfId="0" applyNumberFormat="1" applyFont="1" applyFill="1" applyBorder="1" applyAlignment="1">
      <alignment horizontal="right" vertical="center"/>
    </xf>
    <xf numFmtId="0" fontId="40" fillId="3" borderId="46" xfId="0" applyFont="1" applyFill="1" applyBorder="1" applyAlignment="1">
      <alignment horizontal="center" vertical="center"/>
    </xf>
    <xf numFmtId="0" fontId="33" fillId="0" borderId="69" xfId="0" applyFont="1" applyBorder="1" applyAlignment="1">
      <alignment horizontal="center" vertical="center"/>
    </xf>
    <xf numFmtId="0" fontId="34" fillId="3" borderId="21" xfId="0" applyFont="1" applyFill="1" applyBorder="1" applyAlignment="1">
      <alignment horizontal="left" vertical="center"/>
    </xf>
    <xf numFmtId="0" fontId="31" fillId="3" borderId="48" xfId="0" applyFont="1" applyFill="1" applyBorder="1" applyAlignment="1">
      <alignment horizontal="justify" vertical="center"/>
    </xf>
    <xf numFmtId="0" fontId="40" fillId="3" borderId="22" xfId="0" applyFont="1" applyFill="1" applyBorder="1" applyAlignment="1">
      <alignment horizontal="right" vertical="center"/>
    </xf>
    <xf numFmtId="0" fontId="31" fillId="3" borderId="54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left" vertical="center"/>
    </xf>
    <xf numFmtId="0" fontId="40" fillId="3" borderId="25" xfId="0" applyFont="1" applyFill="1" applyBorder="1" applyAlignment="1">
      <alignment horizontal="center" vertical="center"/>
    </xf>
    <xf numFmtId="0" fontId="40" fillId="3" borderId="25" xfId="0" applyFont="1" applyFill="1" applyBorder="1" applyAlignment="1">
      <alignment horizontal="right" vertical="center"/>
    </xf>
    <xf numFmtId="0" fontId="40" fillId="3" borderId="26" xfId="0" applyFont="1" applyFill="1" applyBorder="1" applyAlignment="1">
      <alignment horizontal="center" vertical="center"/>
    </xf>
    <xf numFmtId="166" fontId="0" fillId="3" borderId="44" xfId="0" applyNumberFormat="1" applyFill="1" applyBorder="1" applyAlignment="1">
      <alignment horizontal="right" vertical="center"/>
    </xf>
    <xf numFmtId="166" fontId="0" fillId="3" borderId="45" xfId="0" applyNumberFormat="1" applyFill="1" applyBorder="1" applyAlignment="1">
      <alignment horizontal="right" vertical="center"/>
    </xf>
    <xf numFmtId="166" fontId="0" fillId="3" borderId="55" xfId="0" applyNumberFormat="1" applyFill="1" applyBorder="1" applyAlignment="1">
      <alignment horizontal="right" vertical="center"/>
    </xf>
    <xf numFmtId="166" fontId="0" fillId="0" borderId="44" xfId="0" applyNumberFormat="1" applyBorder="1" applyAlignment="1">
      <alignment horizontal="right" vertical="center"/>
    </xf>
    <xf numFmtId="166" fontId="0" fillId="0" borderId="45" xfId="0" applyNumberFormat="1" applyBorder="1" applyAlignment="1">
      <alignment horizontal="right" vertical="center"/>
    </xf>
    <xf numFmtId="166" fontId="0" fillId="0" borderId="55" xfId="0" applyNumberFormat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166" fontId="2" fillId="3" borderId="44" xfId="0" applyNumberFormat="1" applyFont="1" applyFill="1" applyBorder="1" applyAlignment="1">
      <alignment horizontal="right" vertical="center"/>
    </xf>
    <xf numFmtId="166" fontId="2" fillId="3" borderId="45" xfId="0" applyNumberFormat="1" applyFont="1" applyFill="1" applyBorder="1" applyAlignment="1">
      <alignment horizontal="right" vertical="center"/>
    </xf>
    <xf numFmtId="166" fontId="2" fillId="3" borderId="55" xfId="0" applyNumberFormat="1" applyFont="1" applyFill="1" applyBorder="1" applyAlignment="1">
      <alignment horizontal="right" vertical="center"/>
    </xf>
    <xf numFmtId="166" fontId="0" fillId="3" borderId="58" xfId="0" applyNumberFormat="1" applyFill="1" applyBorder="1" applyAlignment="1">
      <alignment horizontal="right" vertical="center"/>
    </xf>
    <xf numFmtId="166" fontId="0" fillId="3" borderId="47" xfId="0" applyNumberFormat="1" applyFill="1" applyBorder="1" applyAlignment="1">
      <alignment horizontal="right" vertical="center"/>
    </xf>
    <xf numFmtId="166" fontId="0" fillId="3" borderId="59" xfId="0" applyNumberFormat="1" applyFill="1" applyBorder="1" applyAlignment="1">
      <alignment horizontal="right" vertical="center"/>
    </xf>
    <xf numFmtId="0" fontId="0" fillId="0" borderId="60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166" fontId="0" fillId="3" borderId="60" xfId="0" applyNumberFormat="1" applyFill="1" applyBorder="1" applyAlignment="1">
      <alignment horizontal="right" vertical="center"/>
    </xf>
    <xf numFmtId="166" fontId="0" fillId="3" borderId="13" xfId="0" applyNumberFormat="1" applyFill="1" applyBorder="1" applyAlignment="1">
      <alignment horizontal="right" vertical="center"/>
    </xf>
    <xf numFmtId="166" fontId="0" fillId="3" borderId="61" xfId="0" applyNumberFormat="1" applyFill="1" applyBorder="1" applyAlignment="1">
      <alignment horizontal="right" vertical="center"/>
    </xf>
    <xf numFmtId="166" fontId="0" fillId="0" borderId="62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 vertical="center"/>
    </xf>
    <xf numFmtId="166" fontId="0" fillId="0" borderId="63" xfId="0" applyNumberFormat="1" applyBorder="1" applyAlignment="1">
      <alignment horizontal="right" vertical="center"/>
    </xf>
    <xf numFmtId="166" fontId="0" fillId="0" borderId="60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61" xfId="0" applyNumberFormat="1" applyBorder="1" applyAlignment="1">
      <alignment horizontal="right" vertical="center"/>
    </xf>
    <xf numFmtId="166" fontId="0" fillId="3" borderId="64" xfId="0" applyNumberFormat="1" applyFill="1" applyBorder="1" applyAlignment="1">
      <alignment horizontal="right" vertical="center"/>
    </xf>
    <xf numFmtId="166" fontId="0" fillId="3" borderId="2" xfId="0" applyNumberFormat="1" applyFill="1" applyBorder="1" applyAlignment="1">
      <alignment horizontal="right" vertical="center"/>
    </xf>
    <xf numFmtId="166" fontId="0" fillId="3" borderId="65" xfId="0" applyNumberFormat="1" applyFill="1" applyBorder="1" applyAlignment="1">
      <alignment horizontal="right" vertical="center"/>
    </xf>
    <xf numFmtId="166" fontId="0" fillId="0" borderId="64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66" fontId="0" fillId="0" borderId="65" xfId="0" applyNumberFormat="1" applyBorder="1" applyAlignment="1">
      <alignment horizontal="right" vertical="center"/>
    </xf>
    <xf numFmtId="166" fontId="0" fillId="3" borderId="62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63" xfId="0" applyNumberFormat="1" applyFill="1" applyBorder="1" applyAlignment="1">
      <alignment horizontal="right" vertical="center"/>
    </xf>
    <xf numFmtId="166" fontId="0" fillId="3" borderId="66" xfId="0" applyNumberFormat="1" applyFill="1" applyBorder="1" applyAlignment="1">
      <alignment horizontal="right" vertical="center"/>
    </xf>
    <xf numFmtId="166" fontId="0" fillId="3" borderId="49" xfId="0" applyNumberFormat="1" applyFill="1" applyBorder="1" applyAlignment="1">
      <alignment horizontal="right" vertical="center"/>
    </xf>
    <xf numFmtId="166" fontId="0" fillId="3" borderId="43" xfId="0" applyNumberFormat="1" applyFill="1" applyBorder="1" applyAlignment="1">
      <alignment horizontal="right" vertical="center"/>
    </xf>
    <xf numFmtId="166" fontId="0" fillId="0" borderId="66" xfId="0" applyNumberFormat="1" applyBorder="1" applyAlignment="1">
      <alignment horizontal="right" vertical="center"/>
    </xf>
    <xf numFmtId="166" fontId="0" fillId="0" borderId="49" xfId="0" applyNumberFormat="1" applyBorder="1" applyAlignment="1">
      <alignment horizontal="right" vertical="center"/>
    </xf>
    <xf numFmtId="166" fontId="0" fillId="0" borderId="43" xfId="0" applyNumberFormat="1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55" xfId="0" applyFill="1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166" fontId="46" fillId="0" borderId="58" xfId="0" applyNumberFormat="1" applyFont="1" applyBorder="1" applyAlignment="1">
      <alignment horizontal="center" vertical="center"/>
    </xf>
    <xf numFmtId="166" fontId="46" fillId="0" borderId="47" xfId="0" applyNumberFormat="1" applyFont="1" applyBorder="1" applyAlignment="1">
      <alignment horizontal="center" vertical="center"/>
    </xf>
    <xf numFmtId="166" fontId="46" fillId="0" borderId="59" xfId="0" applyNumberFormat="1" applyFont="1" applyBorder="1" applyAlignment="1">
      <alignment horizontal="center" vertical="center"/>
    </xf>
    <xf numFmtId="166" fontId="0" fillId="0" borderId="56" xfId="0" quotePrefix="1" applyNumberFormat="1" applyBorder="1" applyAlignment="1">
      <alignment horizontal="right" vertical="center"/>
    </xf>
    <xf numFmtId="166" fontId="0" fillId="3" borderId="66" xfId="0" quotePrefix="1" applyNumberFormat="1" applyFill="1" applyBorder="1" applyAlignment="1">
      <alignment horizontal="right" vertical="center"/>
    </xf>
    <xf numFmtId="0" fontId="0" fillId="0" borderId="75" xfId="0" quotePrefix="1" applyBorder="1" applyAlignment="1">
      <alignment horizontal="right" vertical="center"/>
    </xf>
    <xf numFmtId="2" fontId="0" fillId="0" borderId="14" xfId="0" quotePrefix="1" applyNumberFormat="1" applyBorder="1" applyAlignment="1">
      <alignment horizontal="right" vertical="center"/>
    </xf>
    <xf numFmtId="2" fontId="0" fillId="0" borderId="57" xfId="0" quotePrefix="1" applyNumberFormat="1" applyBorder="1" applyAlignment="1">
      <alignment horizontal="right" vertical="center"/>
    </xf>
    <xf numFmtId="2" fontId="2" fillId="3" borderId="49" xfId="0" quotePrefix="1" applyNumberFormat="1" applyFont="1" applyFill="1" applyBorder="1" applyAlignment="1">
      <alignment horizontal="right" vertical="center"/>
    </xf>
    <xf numFmtId="2" fontId="0" fillId="3" borderId="43" xfId="0" quotePrefix="1" applyNumberFormat="1" applyFill="1" applyBorder="1" applyAlignment="1">
      <alignment horizontal="right" vertical="center"/>
    </xf>
    <xf numFmtId="2" fontId="0" fillId="0" borderId="76" xfId="0" quotePrefix="1" applyNumberFormat="1" applyBorder="1" applyAlignment="1">
      <alignment horizontal="right" vertical="center"/>
    </xf>
    <xf numFmtId="2" fontId="0" fillId="0" borderId="77" xfId="0" quotePrefix="1" applyNumberFormat="1" applyBorder="1" applyAlignment="1">
      <alignment horizontal="right" vertical="center"/>
    </xf>
    <xf numFmtId="0" fontId="40" fillId="0" borderId="37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0" fillId="0" borderId="78" xfId="0" applyBorder="1"/>
    <xf numFmtId="0" fontId="0" fillId="7" borderId="45" xfId="0" applyFill="1" applyBorder="1" applyAlignment="1">
      <alignment horizontal="center"/>
    </xf>
    <xf numFmtId="173" fontId="0" fillId="0" borderId="9" xfId="0" applyNumberFormat="1" applyBorder="1"/>
    <xf numFmtId="170" fontId="0" fillId="0" borderId="9" xfId="0" applyNumberFormat="1" applyBorder="1"/>
    <xf numFmtId="166" fontId="0" fillId="0" borderId="9" xfId="0" applyNumberFormat="1" applyBorder="1"/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6" fontId="0" fillId="0" borderId="12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10" xfId="0" applyNumberFormat="1" applyBorder="1"/>
    <xf numFmtId="167" fontId="0" fillId="0" borderId="14" xfId="0" applyNumberFormat="1" applyBorder="1"/>
    <xf numFmtId="167" fontId="0" fillId="0" borderId="13" xfId="0" applyNumberFormat="1" applyBorder="1"/>
    <xf numFmtId="169" fontId="0" fillId="0" borderId="3" xfId="0" applyNumberFormat="1" applyBorder="1"/>
    <xf numFmtId="169" fontId="0" fillId="0" borderId="9" xfId="0" applyNumberFormat="1" applyBorder="1"/>
    <xf numFmtId="169" fontId="0" fillId="0" borderId="14" xfId="0" applyNumberFormat="1" applyBorder="1"/>
    <xf numFmtId="166" fontId="0" fillId="0" borderId="5" xfId="0" applyNumberFormat="1" applyBorder="1"/>
    <xf numFmtId="166" fontId="0" fillId="0" borderId="4" xfId="0" applyNumberFormat="1" applyBorder="1"/>
    <xf numFmtId="170" fontId="0" fillId="0" borderId="1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1" fontId="0" fillId="0" borderId="9" xfId="0" applyNumberFormat="1" applyBorder="1"/>
    <xf numFmtId="11" fontId="0" fillId="0" borderId="0" xfId="0" applyNumberFormat="1"/>
    <xf numFmtId="11" fontId="0" fillId="0" borderId="10" xfId="0" applyNumberFormat="1" applyBorder="1"/>
    <xf numFmtId="11" fontId="0" fillId="0" borderId="1" xfId="0" applyNumberFormat="1" applyBorder="1"/>
    <xf numFmtId="11" fontId="0" fillId="0" borderId="12" xfId="0" applyNumberFormat="1" applyBorder="1"/>
    <xf numFmtId="11" fontId="0" fillId="0" borderId="11" xfId="0" applyNumberFormat="1" applyBorder="1"/>
    <xf numFmtId="11" fontId="0" fillId="0" borderId="7" xfId="0" applyNumberFormat="1" applyBorder="1"/>
    <xf numFmtId="166" fontId="0" fillId="0" borderId="15" xfId="0" applyNumberFormat="1" applyBorder="1"/>
    <xf numFmtId="11" fontId="0" fillId="0" borderId="8" xfId="0" applyNumberFormat="1" applyBorder="1"/>
    <xf numFmtId="0" fontId="78" fillId="0" borderId="2" xfId="0" applyFont="1" applyBorder="1"/>
    <xf numFmtId="0" fontId="0" fillId="3" borderId="4" xfId="0" applyFill="1" applyBorder="1" applyAlignment="1">
      <alignment horizontal="center"/>
    </xf>
    <xf numFmtId="174" fontId="0" fillId="0" borderId="9" xfId="0" applyNumberFormat="1" applyBorder="1"/>
    <xf numFmtId="174" fontId="0" fillId="0" borderId="11" xfId="0" applyNumberFormat="1" applyBorder="1"/>
    <xf numFmtId="174" fontId="0" fillId="0" borderId="13" xfId="0" applyNumberFormat="1" applyBorder="1"/>
    <xf numFmtId="174" fontId="0" fillId="0" borderId="14" xfId="0" applyNumberFormat="1" applyBorder="1"/>
    <xf numFmtId="175" fontId="0" fillId="0" borderId="9" xfId="0" applyNumberFormat="1" applyBorder="1"/>
    <xf numFmtId="11" fontId="0" fillId="0" borderId="14" xfId="0" applyNumberFormat="1" applyBorder="1"/>
    <xf numFmtId="11" fontId="0" fillId="0" borderId="15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0" fontId="0" fillId="0" borderId="11" xfId="0" applyBorder="1" applyAlignment="1">
      <alignment horizontal="center"/>
    </xf>
    <xf numFmtId="175" fontId="0" fillId="0" borderId="14" xfId="0" applyNumberFormat="1" applyBorder="1"/>
    <xf numFmtId="175" fontId="0" fillId="0" borderId="0" xfId="0" applyNumberFormat="1"/>
    <xf numFmtId="0" fontId="1" fillId="3" borderId="4" xfId="0" applyFont="1" applyFill="1" applyBorder="1" applyAlignment="1">
      <alignment horizontal="center"/>
    </xf>
    <xf numFmtId="174" fontId="0" fillId="0" borderId="10" xfId="0" applyNumberFormat="1" applyBorder="1"/>
    <xf numFmtId="174" fontId="0" fillId="0" borderId="15" xfId="0" applyNumberFormat="1" applyBorder="1"/>
    <xf numFmtId="164" fontId="0" fillId="0" borderId="15" xfId="0" applyNumberFormat="1" applyBorder="1"/>
    <xf numFmtId="164" fontId="0" fillId="0" borderId="2" xfId="0" applyNumberFormat="1" applyBorder="1"/>
    <xf numFmtId="167" fontId="0" fillId="0" borderId="15" xfId="0" applyNumberFormat="1" applyBorder="1"/>
    <xf numFmtId="176" fontId="0" fillId="0" borderId="15" xfId="0" applyNumberFormat="1" applyBorder="1"/>
    <xf numFmtId="176" fontId="0" fillId="0" borderId="14" xfId="0" applyNumberFormat="1" applyBorder="1"/>
    <xf numFmtId="176" fontId="0" fillId="0" borderId="8" xfId="0" applyNumberFormat="1" applyBorder="1"/>
    <xf numFmtId="176" fontId="0" fillId="0" borderId="10" xfId="0" applyNumberFormat="1" applyBorder="1"/>
    <xf numFmtId="174" fontId="0" fillId="0" borderId="12" xfId="0" applyNumberFormat="1" applyBorder="1"/>
    <xf numFmtId="174" fontId="0" fillId="0" borderId="2" xfId="0" applyNumberFormat="1" applyBorder="1"/>
    <xf numFmtId="174" fontId="0" fillId="0" borderId="8" xfId="0" applyNumberFormat="1" applyBorder="1"/>
    <xf numFmtId="0" fontId="0" fillId="5" borderId="6" xfId="0" applyFill="1" applyBorder="1"/>
    <xf numFmtId="0" fontId="0" fillId="5" borderId="14" xfId="0" applyFill="1" applyBorder="1"/>
    <xf numFmtId="0" fontId="0" fillId="5" borderId="13" xfId="0" applyFill="1" applyBorder="1"/>
    <xf numFmtId="171" fontId="0" fillId="0" borderId="14" xfId="1" applyNumberFormat="1" applyFont="1" applyBorder="1"/>
    <xf numFmtId="172" fontId="0" fillId="0" borderId="14" xfId="1" applyNumberFormat="1" applyFont="1" applyBorder="1"/>
    <xf numFmtId="172" fontId="0" fillId="0" borderId="10" xfId="1" applyNumberFormat="1" applyFont="1" applyBorder="1"/>
    <xf numFmtId="172" fontId="0" fillId="0" borderId="14" xfId="0" applyNumberFormat="1" applyBorder="1"/>
    <xf numFmtId="11" fontId="0" fillId="0" borderId="14" xfId="1" applyNumberFormat="1" applyFont="1" applyBorder="1"/>
    <xf numFmtId="174" fontId="0" fillId="0" borderId="14" xfId="1" applyNumberFormat="1" applyFont="1" applyBorder="1"/>
    <xf numFmtId="11" fontId="0" fillId="0" borderId="10" xfId="1" applyNumberFormat="1" applyFont="1" applyBorder="1"/>
    <xf numFmtId="1" fontId="9" fillId="0" borderId="8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9" fillId="0" borderId="14" xfId="0" applyFont="1" applyBorder="1"/>
    <xf numFmtId="0" fontId="13" fillId="0" borderId="13" xfId="0" applyFont="1" applyBorder="1"/>
    <xf numFmtId="3" fontId="9" fillId="0" borderId="15" xfId="0" applyNumberFormat="1" applyFont="1" applyBorder="1" applyAlignment="1">
      <alignment horizontal="center"/>
    </xf>
    <xf numFmtId="0" fontId="9" fillId="0" borderId="13" xfId="0" applyFont="1" applyBorder="1"/>
    <xf numFmtId="3" fontId="9" fillId="5" borderId="0" xfId="0" applyNumberFormat="1" applyFont="1" applyFill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43" fontId="11" fillId="0" borderId="14" xfId="1" applyFont="1" applyFill="1" applyBorder="1" applyAlignment="1">
      <alignment horizontal="center"/>
    </xf>
    <xf numFmtId="2" fontId="16" fillId="0" borderId="14" xfId="0" applyNumberFormat="1" applyFont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2" fontId="0" fillId="0" borderId="14" xfId="0" applyNumberFormat="1" applyBorder="1"/>
    <xf numFmtId="0" fontId="1" fillId="3" borderId="2" xfId="0" applyFont="1" applyFill="1" applyBorder="1"/>
    <xf numFmtId="43" fontId="0" fillId="0" borderId="14" xfId="1" applyFont="1" applyBorder="1"/>
    <xf numFmtId="177" fontId="0" fillId="0" borderId="14" xfId="1" applyNumberFormat="1" applyFont="1" applyBorder="1"/>
    <xf numFmtId="177" fontId="0" fillId="0" borderId="10" xfId="1" applyNumberFormat="1" applyFont="1" applyBorder="1"/>
    <xf numFmtId="171" fontId="0" fillId="0" borderId="10" xfId="1" applyNumberFormat="1" applyFont="1" applyBorder="1"/>
    <xf numFmtId="174" fontId="0" fillId="0" borderId="10" xfId="1" applyNumberFormat="1" applyFont="1" applyBorder="1"/>
    <xf numFmtId="172" fontId="0" fillId="0" borderId="15" xfId="1" applyNumberFormat="1" applyFont="1" applyBorder="1"/>
    <xf numFmtId="175" fontId="0" fillId="0" borderId="14" xfId="1" applyNumberFormat="1" applyFont="1" applyBorder="1"/>
    <xf numFmtId="177" fontId="0" fillId="0" borderId="13" xfId="1" applyNumberFormat="1" applyFont="1" applyBorder="1"/>
    <xf numFmtId="171" fontId="0" fillId="0" borderId="13" xfId="1" applyNumberFormat="1" applyFont="1" applyBorder="1"/>
    <xf numFmtId="43" fontId="0" fillId="0" borderId="13" xfId="1" applyFont="1" applyBorder="1"/>
    <xf numFmtId="171" fontId="0" fillId="0" borderId="15" xfId="1" applyNumberFormat="1" applyFont="1" applyBorder="1"/>
    <xf numFmtId="177" fontId="0" fillId="0" borderId="0" xfId="1" applyNumberFormat="1" applyFont="1" applyBorder="1"/>
    <xf numFmtId="171" fontId="0" fillId="0" borderId="0" xfId="0" applyNumberFormat="1"/>
    <xf numFmtId="0" fontId="0" fillId="5" borderId="15" xfId="0" applyFill="1" applyBorder="1"/>
    <xf numFmtId="171" fontId="0" fillId="0" borderId="9" xfId="1" applyNumberFormat="1" applyFont="1" applyBorder="1"/>
    <xf numFmtId="0" fontId="0" fillId="5" borderId="9" xfId="0" applyFill="1" applyBorder="1"/>
    <xf numFmtId="0" fontId="0" fillId="5" borderId="11" xfId="0" applyFill="1" applyBorder="1"/>
    <xf numFmtId="0" fontId="0" fillId="5" borderId="9" xfId="0" applyFill="1" applyBorder="1" applyAlignment="1">
      <alignment horizontal="center"/>
    </xf>
    <xf numFmtId="171" fontId="0" fillId="0" borderId="0" xfId="1" applyNumberFormat="1" applyFont="1" applyBorder="1"/>
    <xf numFmtId="172" fontId="0" fillId="0" borderId="0" xfId="1" applyNumberFormat="1" applyFont="1" applyBorder="1"/>
    <xf numFmtId="172" fontId="0" fillId="0" borderId="2" xfId="1" applyNumberFormat="1" applyFont="1" applyBorder="1"/>
    <xf numFmtId="178" fontId="0" fillId="0" borderId="14" xfId="1" applyNumberFormat="1" applyFont="1" applyBorder="1"/>
    <xf numFmtId="0" fontId="0" fillId="0" borderId="9" xfId="0" applyBorder="1" applyAlignment="1">
      <alignment horizontal="center"/>
    </xf>
    <xf numFmtId="172" fontId="0" fillId="0" borderId="8" xfId="1" applyNumberFormat="1" applyFont="1" applyBorder="1"/>
    <xf numFmtId="172" fontId="0" fillId="0" borderId="13" xfId="1" applyNumberFormat="1" applyFont="1" applyBorder="1"/>
    <xf numFmtId="175" fontId="0" fillId="0" borderId="13" xfId="1" applyNumberFormat="1" applyFont="1" applyBorder="1"/>
    <xf numFmtId="11" fontId="0" fillId="0" borderId="13" xfId="1" applyNumberFormat="1" applyFont="1" applyBorder="1"/>
    <xf numFmtId="11" fontId="0" fillId="0" borderId="12" xfId="1" applyNumberFormat="1" applyFont="1" applyBorder="1"/>
    <xf numFmtId="172" fontId="0" fillId="0" borderId="12" xfId="1" applyNumberFormat="1" applyFont="1" applyBorder="1"/>
    <xf numFmtId="2" fontId="0" fillId="0" borderId="12" xfId="1" applyNumberFormat="1" applyFont="1" applyBorder="1"/>
    <xf numFmtId="0" fontId="1" fillId="0" borderId="31" xfId="0" applyFont="1" applyBorder="1"/>
    <xf numFmtId="0" fontId="0" fillId="0" borderId="32" xfId="0" applyBorder="1"/>
    <xf numFmtId="0" fontId="0" fillId="0" borderId="33" xfId="0" applyBorder="1"/>
    <xf numFmtId="0" fontId="0" fillId="0" borderId="41" xfId="0" applyBorder="1"/>
    <xf numFmtId="0" fontId="1" fillId="0" borderId="0" xfId="0" applyFont="1" applyAlignment="1">
      <alignment wrapText="1"/>
    </xf>
    <xf numFmtId="0" fontId="1" fillId="0" borderId="38" xfId="0" applyFont="1" applyBorder="1"/>
    <xf numFmtId="0" fontId="1" fillId="0" borderId="41" xfId="0" applyFont="1" applyBorder="1"/>
    <xf numFmtId="0" fontId="0" fillId="0" borderId="79" xfId="0" applyBorder="1"/>
    <xf numFmtId="0" fontId="1" fillId="0" borderId="70" xfId="0" applyFont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1" fillId="0" borderId="71" xfId="0" applyFont="1" applyBorder="1"/>
    <xf numFmtId="166" fontId="79" fillId="0" borderId="4" xfId="0" applyNumberFormat="1" applyFont="1" applyBorder="1" applyAlignment="1">
      <alignment horizontal="center"/>
    </xf>
    <xf numFmtId="166" fontId="75" fillId="0" borderId="4" xfId="0" applyNumberFormat="1" applyFont="1" applyBorder="1" applyAlignment="1">
      <alignment horizontal="center"/>
    </xf>
    <xf numFmtId="0" fontId="80" fillId="0" borderId="4" xfId="0" applyFont="1" applyBorder="1"/>
    <xf numFmtId="169" fontId="75" fillId="0" borderId="4" xfId="0" applyNumberFormat="1" applyFont="1" applyBorder="1"/>
    <xf numFmtId="0" fontId="24" fillId="0" borderId="3" xfId="0" applyFont="1" applyBorder="1"/>
    <xf numFmtId="169" fontId="75" fillId="0" borderId="5" xfId="0" applyNumberFormat="1" applyFont="1" applyBorder="1"/>
    <xf numFmtId="166" fontId="75" fillId="0" borderId="4" xfId="0" applyNumberFormat="1" applyFont="1" applyBorder="1"/>
    <xf numFmtId="166" fontId="75" fillId="0" borderId="5" xfId="0" applyNumberFormat="1" applyFont="1" applyBorder="1"/>
    <xf numFmtId="164" fontId="75" fillId="0" borderId="5" xfId="0" applyNumberFormat="1" applyFont="1" applyBorder="1"/>
    <xf numFmtId="0" fontId="11" fillId="0" borderId="52" xfId="5" applyFont="1" applyBorder="1"/>
    <xf numFmtId="0" fontId="0" fillId="3" borderId="68" xfId="0" applyFill="1" applyBorder="1"/>
    <xf numFmtId="0" fontId="41" fillId="0" borderId="68" xfId="0" applyFont="1" applyBorder="1" applyAlignment="1">
      <alignment horizontal="justify" vertical="center"/>
    </xf>
    <xf numFmtId="0" fontId="40" fillId="3" borderId="37" xfId="0" applyFont="1" applyFill="1" applyBorder="1" applyAlignment="1">
      <alignment horizontal="center" vertical="center"/>
    </xf>
    <xf numFmtId="0" fontId="40" fillId="0" borderId="81" xfId="0" applyFont="1" applyBorder="1" applyAlignment="1">
      <alignment horizontal="center" vertical="center"/>
    </xf>
    <xf numFmtId="166" fontId="40" fillId="0" borderId="81" xfId="0" applyNumberFormat="1" applyFont="1" applyBorder="1" applyAlignment="1">
      <alignment horizontal="right" vertical="center"/>
    </xf>
    <xf numFmtId="1" fontId="40" fillId="0" borderId="8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166" fontId="40" fillId="0" borderId="0" xfId="0" applyNumberFormat="1" applyFont="1" applyAlignment="1">
      <alignment horizontal="right" vertical="center"/>
    </xf>
    <xf numFmtId="1" fontId="40" fillId="0" borderId="0" xfId="0" applyNumberFormat="1" applyFont="1" applyAlignment="1">
      <alignment horizontal="center" vertical="center"/>
    </xf>
    <xf numFmtId="179" fontId="41" fillId="0" borderId="0" xfId="0" applyNumberFormat="1" applyFont="1" applyAlignment="1">
      <alignment horizontal="right" vertical="center"/>
    </xf>
    <xf numFmtId="0" fontId="68" fillId="0" borderId="38" xfId="0" applyFont="1" applyBorder="1" applyAlignment="1">
      <alignment horizontal="center" vertical="center"/>
    </xf>
    <xf numFmtId="0" fontId="78" fillId="7" borderId="7" xfId="0" applyFont="1" applyFill="1" applyBorder="1" applyAlignment="1">
      <alignment horizontal="center" vertical="center" wrapText="1"/>
    </xf>
    <xf numFmtId="0" fontId="83" fillId="6" borderId="70" xfId="0" applyFont="1" applyFill="1" applyBorder="1"/>
    <xf numFmtId="0" fontId="83" fillId="6" borderId="71" xfId="0" applyFont="1" applyFill="1" applyBorder="1"/>
    <xf numFmtId="0" fontId="84" fillId="6" borderId="71" xfId="0" applyFont="1" applyFill="1" applyBorder="1"/>
    <xf numFmtId="170" fontId="83" fillId="6" borderId="71" xfId="0" applyNumberFormat="1" applyFont="1" applyFill="1" applyBorder="1"/>
    <xf numFmtId="0" fontId="83" fillId="6" borderId="72" xfId="0" applyFont="1" applyFill="1" applyBorder="1"/>
    <xf numFmtId="0" fontId="81" fillId="3" borderId="22" xfId="0" applyFont="1" applyFill="1" applyBorder="1" applyAlignment="1">
      <alignment horizontal="center" vertical="center"/>
    </xf>
    <xf numFmtId="0" fontId="85" fillId="0" borderId="0" xfId="0" applyFont="1" applyAlignment="1">
      <alignment vertical="center"/>
    </xf>
    <xf numFmtId="0" fontId="0" fillId="7" borderId="15" xfId="0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0" fontId="0" fillId="3" borderId="85" xfId="0" applyFill="1" applyBorder="1" applyAlignment="1">
      <alignment horizontal="center"/>
    </xf>
    <xf numFmtId="0" fontId="0" fillId="3" borderId="83" xfId="0" applyFill="1" applyBorder="1" applyAlignment="1">
      <alignment horizontal="center"/>
    </xf>
    <xf numFmtId="166" fontId="0" fillId="3" borderId="86" xfId="0" applyNumberFormat="1" applyFill="1" applyBorder="1"/>
    <xf numFmtId="0" fontId="0" fillId="3" borderId="87" xfId="0" applyFill="1" applyBorder="1" applyAlignment="1">
      <alignment horizontal="center"/>
    </xf>
    <xf numFmtId="0" fontId="0" fillId="0" borderId="41" xfId="0" applyBorder="1" applyAlignment="1">
      <alignment horizontal="right"/>
    </xf>
    <xf numFmtId="0" fontId="0" fillId="7" borderId="47" xfId="0" applyFill="1" applyBorder="1" applyAlignment="1">
      <alignment horizontal="center"/>
    </xf>
    <xf numFmtId="0" fontId="0" fillId="8" borderId="42" xfId="0" applyFill="1" applyBorder="1"/>
    <xf numFmtId="0" fontId="0" fillId="5" borderId="38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39" xfId="0" applyFill="1" applyBorder="1"/>
    <xf numFmtId="0" fontId="0" fillId="3" borderId="80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6" fontId="0" fillId="3" borderId="6" xfId="0" applyNumberFormat="1" applyFill="1" applyBorder="1"/>
    <xf numFmtId="0" fontId="0" fillId="3" borderId="8" xfId="0" applyFill="1" applyBorder="1"/>
    <xf numFmtId="0" fontId="0" fillId="7" borderId="42" xfId="0" applyFill="1" applyBorder="1" applyAlignment="1">
      <alignment horizontal="center"/>
    </xf>
    <xf numFmtId="0" fontId="0" fillId="9" borderId="31" xfId="0" applyFill="1" applyBorder="1"/>
    <xf numFmtId="0" fontId="0" fillId="9" borderId="32" xfId="0" applyFill="1" applyBorder="1" applyAlignment="1">
      <alignment horizontal="center"/>
    </xf>
    <xf numFmtId="0" fontId="0" fillId="9" borderId="32" xfId="0" applyFill="1" applyBorder="1"/>
    <xf numFmtId="0" fontId="0" fillId="9" borderId="33" xfId="0" applyFill="1" applyBorder="1"/>
    <xf numFmtId="0" fontId="0" fillId="0" borderId="0" xfId="0" applyAlignment="1">
      <alignment vertical="center"/>
    </xf>
    <xf numFmtId="166" fontId="0" fillId="2" borderId="0" xfId="0" applyNumberFormat="1" applyFill="1" applyAlignment="1">
      <alignment horizontal="center"/>
    </xf>
    <xf numFmtId="0" fontId="0" fillId="3" borderId="73" xfId="0" applyFill="1" applyBorder="1" applyAlignment="1">
      <alignment horizontal="center"/>
    </xf>
    <xf numFmtId="164" fontId="0" fillId="3" borderId="3" xfId="0" applyNumberFormat="1" applyFill="1" applyBorder="1"/>
    <xf numFmtId="0" fontId="0" fillId="7" borderId="13" xfId="0" applyFill="1" applyBorder="1" applyAlignment="1">
      <alignment horizontal="center"/>
    </xf>
    <xf numFmtId="164" fontId="0" fillId="8" borderId="0" xfId="0" applyNumberFormat="1" applyFill="1"/>
    <xf numFmtId="0" fontId="0" fillId="10" borderId="6" xfId="0" applyFill="1" applyBorder="1" applyAlignment="1">
      <alignment horizontal="right"/>
    </xf>
    <xf numFmtId="0" fontId="0" fillId="10" borderId="63" xfId="0" applyFill="1" applyBorder="1" applyAlignment="1">
      <alignment horizontal="center"/>
    </xf>
    <xf numFmtId="166" fontId="0" fillId="10" borderId="11" xfId="0" applyNumberFormat="1" applyFill="1" applyBorder="1"/>
    <xf numFmtId="166" fontId="0" fillId="10" borderId="61" xfId="0" applyNumberFormat="1" applyFill="1" applyBorder="1" applyAlignment="1">
      <alignment horizontal="center"/>
    </xf>
    <xf numFmtId="167" fontId="0" fillId="8" borderId="42" xfId="0" applyNumberFormat="1" applyFill="1" applyBorder="1"/>
    <xf numFmtId="0" fontId="0" fillId="10" borderId="82" xfId="0" applyFill="1" applyBorder="1" applyAlignment="1">
      <alignment horizontal="right"/>
    </xf>
    <xf numFmtId="0" fontId="0" fillId="10" borderId="22" xfId="0" applyFill="1" applyBorder="1" applyAlignment="1">
      <alignment horizontal="left"/>
    </xf>
    <xf numFmtId="43" fontId="1" fillId="0" borderId="9" xfId="1" quotePrefix="1" applyFont="1" applyFill="1" applyBorder="1" applyAlignment="1">
      <alignment horizontal="center" vertical="center"/>
    </xf>
    <xf numFmtId="43" fontId="1" fillId="0" borderId="0" xfId="1" quotePrefix="1" applyFont="1" applyFill="1" applyBorder="1" applyAlignment="1">
      <alignment horizontal="center" vertical="center"/>
    </xf>
    <xf numFmtId="43" fontId="1" fillId="0" borderId="10" xfId="1" quotePrefix="1" applyFont="1" applyFill="1" applyBorder="1" applyAlignment="1">
      <alignment horizontal="center" vertical="center"/>
    </xf>
    <xf numFmtId="43" fontId="1" fillId="0" borderId="11" xfId="1" quotePrefix="1" applyFont="1" applyFill="1" applyBorder="1" applyAlignment="1">
      <alignment horizontal="center" vertical="center"/>
    </xf>
    <xf numFmtId="43" fontId="1" fillId="0" borderId="1" xfId="1" quotePrefix="1" applyFont="1" applyFill="1" applyBorder="1" applyAlignment="1">
      <alignment horizontal="center" vertical="center"/>
    </xf>
    <xf numFmtId="43" fontId="1" fillId="0" borderId="12" xfId="1" quotePrefix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9" fillId="3" borderId="3" xfId="0" applyFont="1" applyFill="1" applyBorder="1" applyAlignment="1">
      <alignment horizontal="center"/>
    </xf>
    <xf numFmtId="0" fontId="69" fillId="3" borderId="4" xfId="0" applyFont="1" applyFill="1" applyBorder="1" applyAlignment="1">
      <alignment horizontal="center"/>
    </xf>
    <xf numFmtId="0" fontId="69" fillId="3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4" fillId="3" borderId="27" xfId="0" applyFont="1" applyFill="1" applyBorder="1" applyAlignment="1">
      <alignment horizontal="center" vertical="center"/>
    </xf>
    <xf numFmtId="0" fontId="34" fillId="3" borderId="21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39" fillId="6" borderId="17" xfId="4" applyFont="1" applyFill="1" applyBorder="1" applyAlignment="1">
      <alignment horizontal="center" vertical="center"/>
    </xf>
    <xf numFmtId="0" fontId="39" fillId="6" borderId="18" xfId="4" applyFont="1" applyFill="1" applyBorder="1" applyAlignment="1">
      <alignment horizontal="center" vertical="center"/>
    </xf>
    <xf numFmtId="0" fontId="77" fillId="6" borderId="34" xfId="0" applyFont="1" applyFill="1" applyBorder="1" applyAlignment="1">
      <alignment horizontal="center" wrapText="1"/>
    </xf>
    <xf numFmtId="0" fontId="77" fillId="6" borderId="35" xfId="0" applyFont="1" applyFill="1" applyBorder="1" applyAlignment="1">
      <alignment horizontal="center" wrapText="1"/>
    </xf>
    <xf numFmtId="0" fontId="77" fillId="6" borderId="36" xfId="0" applyFont="1" applyFill="1" applyBorder="1" applyAlignment="1">
      <alignment horizontal="center" wrapText="1"/>
    </xf>
    <xf numFmtId="0" fontId="68" fillId="3" borderId="70" xfId="0" applyFont="1" applyFill="1" applyBorder="1" applyAlignment="1">
      <alignment horizontal="center" vertical="center"/>
    </xf>
    <xf numFmtId="0" fontId="68" fillId="3" borderId="71" xfId="0" applyFont="1" applyFill="1" applyBorder="1" applyAlignment="1">
      <alignment horizontal="center" vertical="center"/>
    </xf>
    <xf numFmtId="0" fontId="68" fillId="3" borderId="72" xfId="0" applyFont="1" applyFill="1" applyBorder="1" applyAlignment="1">
      <alignment horizontal="center" vertical="center"/>
    </xf>
    <xf numFmtId="0" fontId="68" fillId="0" borderId="83" xfId="0" applyFont="1" applyBorder="1" applyAlignment="1">
      <alignment horizontal="center" vertical="center"/>
    </xf>
    <xf numFmtId="0" fontId="68" fillId="0" borderId="8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</cellXfs>
  <cellStyles count="7">
    <cellStyle name="Collegamento ipertestuale" xfId="4" builtinId="8"/>
    <cellStyle name="Migliaia" xfId="1" builtinId="3"/>
    <cellStyle name="Normale" xfId="0" builtinId="0"/>
    <cellStyle name="Normale 2" xfId="6" xr:uid="{00000000-0005-0000-0000-000003000000}"/>
    <cellStyle name="Normale 2 2" xfId="3" xr:uid="{00000000-0005-0000-0000-000004000000}"/>
    <cellStyle name="Normale_Cod_COM" xfId="5" xr:uid="{00000000-0005-0000-0000-000005000000}"/>
    <cellStyle name="Testo descrit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isprambiente-my.sharepoint.com/personal/riccardo_liburdi_isprambiente_it/Documents/Documents/Collaborazioni/_Finanza%20Sostenibile+RappSost%20ISPRA/__Indicatori%20Sostenibilit&#224;%20x%20%20FinSost/FE_2021/FE_2021_20240621_fogliocalcolo_fattori_medi_nazionali-InventarioNazionaleISPRA.xlsx" TargetMode="External"/><Relationship Id="rId2" Type="http://schemas.microsoft.com/office/2019/04/relationships/externalLinkLongPath" Target="https://isprambiente-my.sharepoint.com/personal/riccardo_liburdi_isprambiente_it/Documents/Documents/Collaborazioni/_Finanza%20Sostenibile+RappSost%20ISPRA/__Indicatori%20Sostenibilit&#224;%20x%20%20FinSost/FE_2021/FE_2021_20240621_fogliocalcolo_fattori_medi_nazionali-InventarioNazionaleISPRA.xlsx?D685FB93" TargetMode="External"/><Relationship Id="rId1" Type="http://schemas.openxmlformats.org/officeDocument/2006/relationships/externalLinkPath" Target="file:///\\D685FB93\FE_2021_20240621_fogliocalcolo_fattori_medi_nazionali-InventarioNazionaleISP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MISS_IndustryResidentialWaste "/>
      <sheetName val="FE_IndustryResidentialWaste"/>
      <sheetName val="Parametri_Standard2021"/>
      <sheetName val="07_Road_Trasport"/>
      <sheetName val="Legenda_RoadTransp"/>
      <sheetName val="FE_roadTrasp_Aggreg1"/>
      <sheetName val="FE_roadTrasp_Aggreg2"/>
      <sheetName val="08_OffRoads"/>
      <sheetName val="NACE_SNAP(Corinair Activity)"/>
      <sheetName val="SNAP (ITA)"/>
      <sheetName val="Fogli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6"/>
  <sheetViews>
    <sheetView topLeftCell="A327" zoomScale="85" zoomScaleNormal="85" workbookViewId="0">
      <selection activeCell="C337" sqref="C337:C340"/>
    </sheetView>
  </sheetViews>
  <sheetFormatPr defaultRowHeight="14.4" x14ac:dyDescent="0.3"/>
  <cols>
    <col min="1" max="1" width="10" customWidth="1"/>
    <col min="2" max="2" width="16.6640625" customWidth="1"/>
    <col min="3" max="3" width="31.33203125" customWidth="1"/>
    <col min="4" max="4" width="15.6640625" bestFit="1" customWidth="1"/>
    <col min="5" max="5" width="11.33203125" customWidth="1"/>
    <col min="6" max="10" width="9.109375" customWidth="1"/>
    <col min="11" max="11" width="13.5546875" customWidth="1"/>
    <col min="12" max="25" width="9.109375" customWidth="1"/>
    <col min="26" max="26" width="11.88671875" customWidth="1"/>
    <col min="27" max="27" width="20" customWidth="1"/>
    <col min="28" max="29" width="15.109375" bestFit="1" customWidth="1"/>
    <col min="30" max="30" width="13.88671875" customWidth="1"/>
    <col min="31" max="31" width="15.109375" bestFit="1" customWidth="1"/>
    <col min="32" max="32" width="18.109375" bestFit="1" customWidth="1"/>
    <col min="33" max="33" width="20.6640625" customWidth="1"/>
    <col min="34" max="34" width="20.5546875" customWidth="1"/>
    <col min="35" max="35" width="20.33203125" customWidth="1"/>
  </cols>
  <sheetData>
    <row r="1" spans="1:30" x14ac:dyDescent="0.3">
      <c r="A1" s="14"/>
      <c r="B1" s="15"/>
      <c r="C1" s="366"/>
      <c r="D1" s="367"/>
      <c r="E1" s="368"/>
      <c r="I1" s="4" t="s">
        <v>3087</v>
      </c>
    </row>
    <row r="2" spans="1:30" ht="21" x14ac:dyDescent="0.4">
      <c r="A2" s="369" t="s">
        <v>3048</v>
      </c>
      <c r="E2" s="370"/>
      <c r="F2" s="695"/>
      <c r="G2" s="696"/>
      <c r="H2" s="696"/>
      <c r="I2" s="696"/>
      <c r="J2" s="696"/>
      <c r="K2" s="696"/>
      <c r="L2" s="696"/>
      <c r="M2" s="697"/>
      <c r="N2" s="695"/>
      <c r="O2" s="696"/>
      <c r="P2" s="696"/>
      <c r="Q2" s="696"/>
      <c r="R2" s="696"/>
      <c r="S2" s="696"/>
      <c r="T2" s="696"/>
      <c r="U2" s="696"/>
      <c r="V2" s="697"/>
      <c r="W2" s="698"/>
      <c r="X2" s="699"/>
      <c r="Y2" s="700"/>
      <c r="Z2" s="206"/>
      <c r="AA2" s="169"/>
      <c r="AB2" s="701"/>
      <c r="AC2" s="702"/>
      <c r="AD2" s="703"/>
    </row>
    <row r="3" spans="1:30" x14ac:dyDescent="0.3">
      <c r="A3" s="371"/>
      <c r="B3" s="1"/>
      <c r="C3" s="9"/>
      <c r="D3" s="9"/>
      <c r="E3" s="10"/>
      <c r="F3" s="279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3088</v>
      </c>
      <c r="L3" s="280" t="s">
        <v>5</v>
      </c>
      <c r="M3" s="173" t="s">
        <v>6</v>
      </c>
      <c r="N3" s="171" t="s">
        <v>28</v>
      </c>
      <c r="O3" s="280" t="s">
        <v>29</v>
      </c>
      <c r="P3" s="280" t="s">
        <v>30</v>
      </c>
      <c r="Q3" s="280" t="s">
        <v>31</v>
      </c>
      <c r="R3" s="280" t="s">
        <v>32</v>
      </c>
      <c r="S3" s="280" t="s">
        <v>33</v>
      </c>
      <c r="T3" s="280" t="s">
        <v>34</v>
      </c>
      <c r="U3" s="280" t="s">
        <v>35</v>
      </c>
      <c r="V3" s="172" t="s">
        <v>36</v>
      </c>
      <c r="W3" s="171" t="s">
        <v>7</v>
      </c>
      <c r="X3" s="280" t="s">
        <v>37</v>
      </c>
      <c r="Y3" s="172" t="s">
        <v>38</v>
      </c>
      <c r="Z3" s="354" t="s">
        <v>2701</v>
      </c>
      <c r="AA3" s="281" t="s">
        <v>3076</v>
      </c>
      <c r="AB3" s="171" t="s">
        <v>40</v>
      </c>
      <c r="AC3" s="280" t="s">
        <v>41</v>
      </c>
      <c r="AD3" s="172" t="s">
        <v>42</v>
      </c>
    </row>
    <row r="4" spans="1:30" hidden="1" x14ac:dyDescent="0.3">
      <c r="C4" s="24"/>
      <c r="D4" s="19"/>
      <c r="E4" s="168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3">
      <c r="C5" s="19" t="s">
        <v>60</v>
      </c>
      <c r="D5" s="19"/>
      <c r="E5" s="168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3">
      <c r="C6" s="19" t="s">
        <v>61</v>
      </c>
      <c r="D6" s="19"/>
      <c r="E6" s="168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3">
      <c r="C7" s="19" t="s">
        <v>50</v>
      </c>
      <c r="D7" s="19"/>
      <c r="E7" s="168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3">
      <c r="C8" s="19" t="s">
        <v>55</v>
      </c>
      <c r="D8" s="19"/>
      <c r="E8" s="168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3">
      <c r="C9" s="19" t="s">
        <v>56</v>
      </c>
      <c r="D9" s="19"/>
      <c r="E9" s="168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3">
      <c r="C10" s="19" t="s">
        <v>49</v>
      </c>
      <c r="D10" s="19"/>
      <c r="E10" s="168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3">
      <c r="C11" s="19" t="s">
        <v>62</v>
      </c>
      <c r="D11" s="19"/>
      <c r="E11" s="168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3">
      <c r="C12" s="19" t="s">
        <v>63</v>
      </c>
      <c r="D12" s="19"/>
      <c r="E12" s="168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3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3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3">
      <c r="C15" s="19"/>
      <c r="D15" s="19"/>
      <c r="F15" s="704" t="s">
        <v>21</v>
      </c>
      <c r="G15" s="705"/>
      <c r="H15" s="705"/>
      <c r="I15" s="705"/>
      <c r="J15" s="705"/>
      <c r="K15" s="705"/>
      <c r="L15" s="705"/>
      <c r="M15" s="705"/>
      <c r="N15" s="705"/>
      <c r="O15" s="705"/>
      <c r="P15" s="705"/>
      <c r="Q15" s="705"/>
      <c r="R15" s="705"/>
      <c r="S15" s="705"/>
      <c r="T15" s="705"/>
      <c r="U15" s="705"/>
      <c r="V15" s="705"/>
      <c r="W15" s="706"/>
    </row>
    <row r="16" spans="1:30" x14ac:dyDescent="0.3">
      <c r="A16" s="169" t="s">
        <v>59</v>
      </c>
      <c r="B16" s="171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1"/>
      <c r="X16" s="9"/>
      <c r="Y16" s="10"/>
      <c r="Z16" s="9"/>
      <c r="AA16" s="11"/>
      <c r="AB16" s="11"/>
      <c r="AC16" s="12"/>
      <c r="AD16" s="13"/>
    </row>
    <row r="17" spans="1:30" ht="14.4" hidden="1" customHeight="1" x14ac:dyDescent="0.3">
      <c r="C17" s="6"/>
      <c r="D17" s="19"/>
      <c r="E17" s="168"/>
      <c r="F17" s="358"/>
      <c r="G17" s="359"/>
      <c r="H17" s="359"/>
      <c r="I17" s="359"/>
      <c r="J17" s="359"/>
      <c r="K17" s="359"/>
      <c r="L17" s="359"/>
      <c r="M17" s="359"/>
      <c r="N17" s="358"/>
      <c r="O17" s="359"/>
      <c r="P17" s="359"/>
      <c r="Q17" s="359"/>
      <c r="R17" s="359"/>
      <c r="S17" s="359"/>
      <c r="T17" s="359"/>
      <c r="U17" s="359"/>
      <c r="V17" s="359"/>
      <c r="W17" s="361"/>
      <c r="Y17" s="7"/>
      <c r="AA17" s="6"/>
      <c r="AB17" s="6"/>
      <c r="AD17" s="7"/>
    </row>
    <row r="18" spans="1:30" ht="14.4" hidden="1" customHeight="1" x14ac:dyDescent="0.3">
      <c r="C18" s="6"/>
      <c r="D18" s="19"/>
      <c r="E18" s="168"/>
      <c r="F18" s="360"/>
      <c r="G18" s="361"/>
      <c r="H18" s="361"/>
      <c r="I18" s="361"/>
      <c r="J18" s="361"/>
      <c r="K18" s="361"/>
      <c r="L18" s="361"/>
      <c r="M18" s="361"/>
      <c r="N18" s="360"/>
      <c r="O18" s="361"/>
      <c r="P18" s="361"/>
      <c r="Q18" s="361"/>
      <c r="R18" s="361"/>
      <c r="S18" s="361"/>
      <c r="T18" s="361"/>
      <c r="U18" s="361"/>
      <c r="V18" s="361"/>
      <c r="W18" s="361"/>
      <c r="Y18" s="7"/>
      <c r="AA18" s="6"/>
      <c r="AB18" s="6"/>
      <c r="AD18" s="7"/>
    </row>
    <row r="19" spans="1:30" ht="14.4" hidden="1" customHeight="1" x14ac:dyDescent="0.3">
      <c r="C19" s="6"/>
      <c r="D19" s="19"/>
      <c r="E19" s="168"/>
      <c r="F19" s="360"/>
      <c r="G19" s="361"/>
      <c r="H19" s="361"/>
      <c r="I19" s="361"/>
      <c r="J19" s="361"/>
      <c r="K19" s="361"/>
      <c r="L19" s="361"/>
      <c r="M19" s="361"/>
      <c r="N19" s="360"/>
      <c r="O19" s="361"/>
      <c r="P19" s="361"/>
      <c r="Q19" s="361"/>
      <c r="R19" s="361"/>
      <c r="S19" s="361"/>
      <c r="T19" s="361"/>
      <c r="U19" s="361"/>
      <c r="V19" s="361"/>
      <c r="W19" s="361"/>
      <c r="Y19" s="7"/>
      <c r="AA19" s="6"/>
      <c r="AB19" s="6"/>
      <c r="AD19" s="7"/>
    </row>
    <row r="20" spans="1:30" x14ac:dyDescent="0.3">
      <c r="A20" t="s">
        <v>796</v>
      </c>
      <c r="B20" s="356" t="s">
        <v>797</v>
      </c>
      <c r="C20" s="6"/>
      <c r="D20" s="19"/>
      <c r="E20" s="168"/>
      <c r="F20" s="689" t="s">
        <v>3066</v>
      </c>
      <c r="G20" s="690"/>
      <c r="H20" s="690"/>
      <c r="I20" s="690"/>
      <c r="J20" s="690"/>
      <c r="K20" s="690"/>
      <c r="L20" s="690"/>
      <c r="M20" s="691"/>
      <c r="N20" s="360"/>
      <c r="O20" s="361"/>
      <c r="P20" s="361"/>
      <c r="Q20" s="361"/>
      <c r="R20" s="361"/>
      <c r="S20" s="361"/>
      <c r="T20" s="361"/>
      <c r="U20" s="361"/>
      <c r="V20" s="362"/>
      <c r="W20" s="360"/>
      <c r="Y20" s="7"/>
      <c r="AA20" s="6"/>
      <c r="AB20" s="6"/>
      <c r="AD20" s="7"/>
    </row>
    <row r="21" spans="1:30" ht="16.95" customHeight="1" x14ac:dyDescent="0.3">
      <c r="A21" t="s">
        <v>798</v>
      </c>
      <c r="B21" s="356" t="s">
        <v>799</v>
      </c>
      <c r="C21" s="6"/>
      <c r="D21" s="19"/>
      <c r="E21" s="168"/>
      <c r="F21" s="689"/>
      <c r="G21" s="690"/>
      <c r="H21" s="690"/>
      <c r="I21" s="690"/>
      <c r="J21" s="690"/>
      <c r="K21" s="690"/>
      <c r="L21" s="690"/>
      <c r="M21" s="691"/>
      <c r="N21" s="360"/>
      <c r="O21" s="361"/>
      <c r="P21" s="361"/>
      <c r="Q21" s="361"/>
      <c r="R21" s="361"/>
      <c r="S21" s="361"/>
      <c r="T21" s="361"/>
      <c r="U21" s="361"/>
      <c r="V21" s="362"/>
      <c r="W21" s="360"/>
      <c r="Y21" s="7"/>
      <c r="AA21" s="6"/>
      <c r="AB21" s="6"/>
      <c r="AD21" s="7"/>
    </row>
    <row r="22" spans="1:30" x14ac:dyDescent="0.3">
      <c r="A22" s="355" t="s">
        <v>800</v>
      </c>
      <c r="B22" s="356" t="s">
        <v>801</v>
      </c>
      <c r="C22" s="19"/>
      <c r="D22" s="19"/>
      <c r="E22" s="168"/>
      <c r="F22" s="689"/>
      <c r="G22" s="690"/>
      <c r="H22" s="690"/>
      <c r="I22" s="690"/>
      <c r="J22" s="690"/>
      <c r="K22" s="690"/>
      <c r="L22" s="690"/>
      <c r="M22" s="691"/>
      <c r="N22" s="360"/>
      <c r="O22" s="361"/>
      <c r="P22" s="361"/>
      <c r="Q22" s="361"/>
      <c r="R22" s="361"/>
      <c r="S22" s="361"/>
      <c r="T22" s="361"/>
      <c r="U22" s="361"/>
      <c r="V22" s="362"/>
      <c r="W22" s="22"/>
      <c r="Y22" s="7"/>
      <c r="AA22" s="6"/>
      <c r="AB22" s="6"/>
      <c r="AD22" s="7"/>
    </row>
    <row r="23" spans="1:30" x14ac:dyDescent="0.3">
      <c r="A23" t="s">
        <v>802</v>
      </c>
      <c r="B23" s="356" t="s">
        <v>803</v>
      </c>
      <c r="C23" s="6"/>
      <c r="D23" s="19"/>
      <c r="E23" s="168"/>
      <c r="F23" s="689"/>
      <c r="G23" s="690"/>
      <c r="H23" s="690"/>
      <c r="I23" s="690"/>
      <c r="J23" s="690"/>
      <c r="K23" s="690"/>
      <c r="L23" s="690"/>
      <c r="M23" s="691"/>
      <c r="N23" s="360"/>
      <c r="O23" s="361"/>
      <c r="P23" s="361"/>
      <c r="Q23" s="361"/>
      <c r="R23" s="361"/>
      <c r="S23" s="361"/>
      <c r="T23" s="361"/>
      <c r="U23" s="361"/>
      <c r="V23" s="362"/>
      <c r="W23" s="6"/>
      <c r="Y23" s="7"/>
      <c r="AA23" s="6"/>
      <c r="AB23" s="6"/>
      <c r="AD23" s="7"/>
    </row>
    <row r="24" spans="1:30" x14ac:dyDescent="0.3">
      <c r="A24" s="9" t="s">
        <v>804</v>
      </c>
      <c r="B24" s="634" t="s">
        <v>805</v>
      </c>
      <c r="C24" s="8"/>
      <c r="D24" s="18"/>
      <c r="E24" s="176"/>
      <c r="F24" s="692"/>
      <c r="G24" s="693"/>
      <c r="H24" s="693"/>
      <c r="I24" s="693"/>
      <c r="J24" s="693"/>
      <c r="K24" s="693"/>
      <c r="L24" s="693"/>
      <c r="M24" s="694"/>
      <c r="N24" s="363"/>
      <c r="O24" s="364"/>
      <c r="P24" s="364"/>
      <c r="Q24" s="364"/>
      <c r="R24" s="364"/>
      <c r="S24" s="364"/>
      <c r="T24" s="364"/>
      <c r="U24" s="364"/>
      <c r="V24" s="365"/>
      <c r="W24" s="8"/>
      <c r="Y24" s="10"/>
      <c r="AA24" s="8"/>
      <c r="AB24" s="8"/>
      <c r="AC24" s="9"/>
      <c r="AD24" s="10"/>
    </row>
    <row r="25" spans="1:30" x14ac:dyDescent="0.3">
      <c r="C25" s="6"/>
      <c r="D25" s="19"/>
      <c r="F25" s="695"/>
      <c r="G25" s="696"/>
      <c r="H25" s="696"/>
      <c r="I25" s="696"/>
      <c r="J25" s="696"/>
      <c r="K25" s="696"/>
      <c r="L25" s="696"/>
      <c r="M25" s="697"/>
      <c r="N25" s="695" t="s">
        <v>3093</v>
      </c>
      <c r="O25" s="696"/>
      <c r="P25" s="696"/>
      <c r="Q25" s="696"/>
      <c r="R25" s="696"/>
      <c r="S25" s="696"/>
      <c r="T25" s="696"/>
      <c r="U25" s="696"/>
      <c r="V25" s="697"/>
      <c r="W25" s="698" t="s">
        <v>3094</v>
      </c>
      <c r="X25" s="699"/>
      <c r="Y25" s="700"/>
      <c r="Z25" s="494"/>
      <c r="AA25" s="494" t="s">
        <v>3089</v>
      </c>
      <c r="AB25" s="698" t="s">
        <v>3094</v>
      </c>
      <c r="AC25" s="699"/>
      <c r="AD25" s="700"/>
    </row>
    <row r="26" spans="1:30" x14ac:dyDescent="0.3">
      <c r="C26" s="18"/>
      <c r="D26" s="18"/>
      <c r="F26" s="279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1" t="s">
        <v>28</v>
      </c>
      <c r="O26" s="280" t="s">
        <v>29</v>
      </c>
      <c r="P26" s="280" t="s">
        <v>30</v>
      </c>
      <c r="Q26" s="280" t="s">
        <v>31</v>
      </c>
      <c r="R26" s="280" t="s">
        <v>32</v>
      </c>
      <c r="S26" s="280" t="s">
        <v>33</v>
      </c>
      <c r="T26" s="280" t="s">
        <v>34</v>
      </c>
      <c r="U26" s="280" t="s">
        <v>35</v>
      </c>
      <c r="V26" s="172" t="s">
        <v>36</v>
      </c>
      <c r="W26" s="171" t="s">
        <v>7</v>
      </c>
      <c r="X26" s="280" t="s">
        <v>37</v>
      </c>
      <c r="Y26" s="172" t="s">
        <v>38</v>
      </c>
      <c r="Z26" s="354" t="s">
        <v>2701</v>
      </c>
      <c r="AA26" s="281" t="s">
        <v>3076</v>
      </c>
      <c r="AB26" s="171" t="s">
        <v>40</v>
      </c>
      <c r="AC26" s="280" t="s">
        <v>41</v>
      </c>
      <c r="AD26" s="172" t="s">
        <v>42</v>
      </c>
    </row>
    <row r="27" spans="1:30" x14ac:dyDescent="0.3">
      <c r="A27" s="171" t="s">
        <v>3047</v>
      </c>
      <c r="B27" s="172" t="s">
        <v>808</v>
      </c>
      <c r="C27" s="279"/>
      <c r="D27" s="2" t="s">
        <v>19</v>
      </c>
      <c r="E27" s="2" t="s">
        <v>20</v>
      </c>
      <c r="F27" s="170"/>
      <c r="G27" s="350"/>
      <c r="H27" s="350"/>
      <c r="I27" s="350"/>
      <c r="J27" s="350"/>
      <c r="K27" s="350"/>
      <c r="L27" s="350"/>
      <c r="M27" s="351"/>
      <c r="N27" s="170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3">
      <c r="A28" s="15" t="s">
        <v>809</v>
      </c>
      <c r="B28" t="s">
        <v>797</v>
      </c>
      <c r="C28" s="6"/>
      <c r="D28" s="19"/>
      <c r="E28" s="178"/>
      <c r="F28" s="689" t="s">
        <v>3066</v>
      </c>
      <c r="G28" s="690"/>
      <c r="H28" s="690"/>
      <c r="I28" s="690"/>
      <c r="J28" s="690"/>
      <c r="K28" s="690"/>
      <c r="L28" s="690"/>
      <c r="M28" s="691"/>
      <c r="N28" s="22"/>
      <c r="V28" s="20"/>
      <c r="Y28" s="7"/>
      <c r="Z28" s="6"/>
      <c r="AA28" s="19"/>
      <c r="AD28" s="7"/>
    </row>
    <row r="29" spans="1:30" x14ac:dyDescent="0.3">
      <c r="A29" t="s">
        <v>810</v>
      </c>
      <c r="B29" t="s">
        <v>799</v>
      </c>
      <c r="C29" s="6"/>
      <c r="D29" s="19"/>
      <c r="E29" s="177"/>
      <c r="F29" s="689"/>
      <c r="G29" s="690"/>
      <c r="H29" s="690"/>
      <c r="I29" s="690"/>
      <c r="J29" s="690"/>
      <c r="K29" s="690"/>
      <c r="L29" s="690"/>
      <c r="M29" s="691"/>
      <c r="N29" s="22"/>
      <c r="V29" s="7"/>
      <c r="Y29" s="7"/>
      <c r="Z29" s="6"/>
      <c r="AA29" s="19"/>
      <c r="AD29" s="7"/>
    </row>
    <row r="30" spans="1:30" x14ac:dyDescent="0.3">
      <c r="A30" t="s">
        <v>811</v>
      </c>
      <c r="B30" t="s">
        <v>801</v>
      </c>
      <c r="C30" s="6"/>
      <c r="D30" s="19"/>
      <c r="E30" s="177"/>
      <c r="F30" s="689"/>
      <c r="G30" s="690"/>
      <c r="H30" s="690"/>
      <c r="I30" s="690"/>
      <c r="J30" s="690"/>
      <c r="K30" s="690"/>
      <c r="L30" s="690"/>
      <c r="M30" s="691"/>
      <c r="N30" s="5"/>
      <c r="V30" s="7"/>
      <c r="Y30" s="7"/>
      <c r="Z30" s="7"/>
      <c r="AA30" s="19"/>
      <c r="AD30" s="7"/>
    </row>
    <row r="31" spans="1:30" x14ac:dyDescent="0.3">
      <c r="A31" t="s">
        <v>812</v>
      </c>
      <c r="B31" t="s">
        <v>803</v>
      </c>
      <c r="C31" s="6"/>
      <c r="D31" s="19"/>
      <c r="E31" s="177"/>
      <c r="F31" s="689"/>
      <c r="G31" s="690"/>
      <c r="H31" s="690"/>
      <c r="I31" s="690"/>
      <c r="J31" s="690"/>
      <c r="K31" s="690"/>
      <c r="L31" s="690"/>
      <c r="M31" s="691"/>
      <c r="N31" s="5"/>
      <c r="V31" s="7"/>
      <c r="Y31" s="7"/>
      <c r="Z31" s="7"/>
      <c r="AA31" s="19"/>
      <c r="AD31" s="7"/>
    </row>
    <row r="32" spans="1:30" x14ac:dyDescent="0.3">
      <c r="A32" s="9" t="s">
        <v>813</v>
      </c>
      <c r="B32" s="9" t="s">
        <v>805</v>
      </c>
      <c r="C32" s="8"/>
      <c r="D32" s="18"/>
      <c r="E32" s="176"/>
      <c r="F32" s="692"/>
      <c r="G32" s="693"/>
      <c r="H32" s="693"/>
      <c r="I32" s="693"/>
      <c r="J32" s="693"/>
      <c r="K32" s="693"/>
      <c r="L32" s="693"/>
      <c r="M32" s="694"/>
      <c r="V32" s="10"/>
      <c r="Y32" s="10"/>
      <c r="Z32" s="10"/>
      <c r="AA32" s="19"/>
      <c r="AD32" s="10"/>
    </row>
    <row r="33" spans="1:30" x14ac:dyDescent="0.3">
      <c r="C33" s="6"/>
      <c r="F33" s="695" t="s">
        <v>3090</v>
      </c>
      <c r="G33" s="696"/>
      <c r="H33" s="696"/>
      <c r="I33" s="696"/>
      <c r="J33" s="696"/>
      <c r="K33" s="696"/>
      <c r="L33" s="696"/>
      <c r="M33" s="697"/>
      <c r="N33" s="695" t="s">
        <v>3092</v>
      </c>
      <c r="O33" s="696"/>
      <c r="P33" s="696"/>
      <c r="Q33" s="696"/>
      <c r="R33" s="696"/>
      <c r="S33" s="696"/>
      <c r="T33" s="696"/>
      <c r="U33" s="696"/>
      <c r="V33" s="696"/>
      <c r="W33" s="695" t="s">
        <v>3094</v>
      </c>
      <c r="X33" s="696"/>
      <c r="Y33" s="697"/>
      <c r="Z33" s="527"/>
      <c r="AA33" s="494" t="s">
        <v>3089</v>
      </c>
      <c r="AB33" s="698" t="s">
        <v>3094</v>
      </c>
      <c r="AC33" s="699"/>
      <c r="AD33" s="700"/>
    </row>
    <row r="34" spans="1:30" x14ac:dyDescent="0.3">
      <c r="A34" s="171" t="s">
        <v>23</v>
      </c>
      <c r="B34" s="280" t="s">
        <v>24</v>
      </c>
      <c r="C34" s="16"/>
      <c r="D34" s="2" t="s">
        <v>19</v>
      </c>
      <c r="E34" s="2" t="s">
        <v>20</v>
      </c>
      <c r="F34" s="171" t="s">
        <v>0</v>
      </c>
      <c r="G34" s="280" t="s">
        <v>1</v>
      </c>
      <c r="H34" s="280" t="s">
        <v>2</v>
      </c>
      <c r="I34" s="280" t="s">
        <v>3</v>
      </c>
      <c r="J34" s="280" t="s">
        <v>4</v>
      </c>
      <c r="K34" s="280" t="s">
        <v>3091</v>
      </c>
      <c r="L34" s="280" t="s">
        <v>5</v>
      </c>
      <c r="M34" s="172" t="s">
        <v>6</v>
      </c>
      <c r="N34" s="280" t="s">
        <v>28</v>
      </c>
      <c r="O34" s="280" t="s">
        <v>29</v>
      </c>
      <c r="P34" s="280" t="s">
        <v>30</v>
      </c>
      <c r="Q34" s="280" t="s">
        <v>31</v>
      </c>
      <c r="R34" s="280" t="s">
        <v>32</v>
      </c>
      <c r="S34" s="280" t="s">
        <v>33</v>
      </c>
      <c r="T34" s="280" t="s">
        <v>34</v>
      </c>
      <c r="U34" s="280" t="s">
        <v>35</v>
      </c>
      <c r="V34" s="280" t="s">
        <v>36</v>
      </c>
      <c r="W34" s="279" t="s">
        <v>7</v>
      </c>
      <c r="X34" s="32" t="s">
        <v>37</v>
      </c>
      <c r="Y34" s="36" t="s">
        <v>38</v>
      </c>
      <c r="Z34" s="354" t="s">
        <v>2701</v>
      </c>
      <c r="AA34" s="281" t="s">
        <v>3076</v>
      </c>
      <c r="AB34" s="280" t="s">
        <v>40</v>
      </c>
      <c r="AC34" s="280" t="s">
        <v>41</v>
      </c>
      <c r="AD34" s="172" t="s">
        <v>42</v>
      </c>
    </row>
    <row r="35" spans="1:30" x14ac:dyDescent="0.3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3">
      <c r="C36" s="24"/>
      <c r="D36" s="19"/>
      <c r="E36" s="168"/>
      <c r="F36" s="6"/>
      <c r="M36" s="7"/>
      <c r="N36" s="6"/>
      <c r="W36" s="6"/>
      <c r="Y36" s="7"/>
      <c r="AA36" s="19"/>
      <c r="AD36" s="7"/>
    </row>
    <row r="37" spans="1:30" x14ac:dyDescent="0.3">
      <c r="A37" s="32" t="s">
        <v>43</v>
      </c>
      <c r="B37" s="36"/>
      <c r="C37" s="287" t="s">
        <v>44</v>
      </c>
      <c r="D37" s="352"/>
      <c r="E37" s="201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3">
      <c r="C38" s="19" t="s">
        <v>45</v>
      </c>
      <c r="D38" s="500">
        <v>1</v>
      </c>
      <c r="E38" s="168" t="s">
        <v>456</v>
      </c>
      <c r="F38" s="503">
        <f>$D38*FE_IndustryResidentialWaste!F38</f>
        <v>1.8342410159110856</v>
      </c>
      <c r="G38" s="503">
        <f>$D38*FE_IndustryResidentialWaste!G38</f>
        <v>24.171318462506068</v>
      </c>
      <c r="H38" s="524">
        <f>$D38*FE_IndustryResidentialWaste!H38</f>
        <v>2.5</v>
      </c>
      <c r="I38" s="504">
        <f>$D38*FE_IndustryResidentialWaste!I38</f>
        <v>1</v>
      </c>
      <c r="J38" s="524">
        <f>$D38*FE_IndustryResidentialWaste!J38</f>
        <v>13</v>
      </c>
      <c r="K38" s="504">
        <f>$D38*FE_IndustryResidentialWaste!K38</f>
        <v>56.014185460778968</v>
      </c>
      <c r="L38" s="524">
        <f>$D38*FE_IndustryResidentialWaste!L38</f>
        <v>2</v>
      </c>
      <c r="M38" s="505">
        <f>$D38*FE_IndustryResidentialWaste!M38</f>
        <v>0.2</v>
      </c>
      <c r="N38" s="504">
        <f>$D38*FE_IndustryResidentialWaste!N38</f>
        <v>0</v>
      </c>
      <c r="O38" s="524">
        <f>$D38*FE_IndustryResidentialWaste!O38</f>
        <v>0</v>
      </c>
      <c r="P38" s="504">
        <f>$D38*FE_IndustryResidentialWaste!P38</f>
        <v>0</v>
      </c>
      <c r="Q38" s="524">
        <f>$D38*FE_IndustryResidentialWaste!Q38</f>
        <v>0</v>
      </c>
      <c r="R38" s="504">
        <f>$D38*FE_IndustryResidentialWaste!R38</f>
        <v>0</v>
      </c>
      <c r="S38" s="524">
        <f>$D38*FE_IndustryResidentialWaste!S38</f>
        <v>0</v>
      </c>
      <c r="T38" s="504">
        <f>$D38*FE_IndustryResidentialWaste!T38</f>
        <v>0</v>
      </c>
      <c r="U38" s="524">
        <f>$D38*FE_IndustryResidentialWaste!U38</f>
        <v>0</v>
      </c>
      <c r="V38" s="137">
        <f>$D38*FE_IndustryResidentialWaste!V38</f>
        <v>0</v>
      </c>
      <c r="W38" s="499">
        <f>$D38*FE_IndustryResidentialWaste!W38</f>
        <v>5</v>
      </c>
      <c r="X38" s="504">
        <f>$D38*FE_IndustryResidentialWaste!X38</f>
        <v>5</v>
      </c>
      <c r="Y38" s="505">
        <f>$D38*FE_IndustryResidentialWaste!Y38</f>
        <v>0.125</v>
      </c>
      <c r="AA38" s="19"/>
      <c r="AD38" s="7"/>
    </row>
    <row r="39" spans="1:30" x14ac:dyDescent="0.3">
      <c r="C39" s="19" t="s">
        <v>46</v>
      </c>
      <c r="D39" s="500">
        <v>1</v>
      </c>
      <c r="E39" s="168" t="s">
        <v>456</v>
      </c>
      <c r="F39" s="499">
        <f>$D39*FE_IndustryResidentialWaste!F39</f>
        <v>45.46783817378909</v>
      </c>
      <c r="G39" s="499">
        <f>$D39*FE_IndustryResidentialWaste!G39</f>
        <v>24.171318462506068</v>
      </c>
      <c r="H39" s="322">
        <f>$D39*FE_IndustryResidentialWaste!H39</f>
        <v>3</v>
      </c>
      <c r="I39" s="137">
        <f>$D39*FE_IndustryResidentialWaste!I39</f>
        <v>7</v>
      </c>
      <c r="J39" s="322">
        <f>$D39*FE_IndustryResidentialWaste!J39</f>
        <v>60</v>
      </c>
      <c r="K39" s="137">
        <f>$D39*FE_IndustryResidentialWaste!K39</f>
        <v>71.900000000000006</v>
      </c>
      <c r="L39" s="322">
        <f>$D39*FE_IndustryResidentialWaste!L39</f>
        <v>2</v>
      </c>
      <c r="M39" s="506">
        <f>$D39*FE_IndustryResidentialWaste!M39</f>
        <v>0.2</v>
      </c>
      <c r="N39" s="137">
        <f>$D39*FE_IndustryResidentialWaste!N39</f>
        <v>0.77384120744887253</v>
      </c>
      <c r="O39" s="322">
        <f>$D39*FE_IndustryResidentialWaste!O39</f>
        <v>0.14330392730534675</v>
      </c>
      <c r="P39" s="137">
        <f>$D39*FE_IndustryResidentialWaste!P39</f>
        <v>4.7576903865375133</v>
      </c>
      <c r="Q39" s="322">
        <f>$D39*FE_IndustryResidentialWaste!Q39</f>
        <v>4.7863511719985814</v>
      </c>
      <c r="R39" s="137">
        <f>$D39*FE_IndustryResidentialWaste!R39</f>
        <v>0.77384120744887253</v>
      </c>
      <c r="S39" s="322">
        <f>$D39*FE_IndustryResidentialWaste!S39</f>
        <v>28.71810703199149</v>
      </c>
      <c r="T39" s="137">
        <f>$D39*FE_IndustryResidentialWaste!T39</f>
        <v>2.5221491205741033</v>
      </c>
      <c r="U39" s="322">
        <f>$D39*FE_IndustryResidentialWaste!U39</f>
        <v>1.0317882765984967</v>
      </c>
      <c r="V39" s="137">
        <f>$D39*FE_IndustryResidentialWaste!V39</f>
        <v>3.4817186097302617</v>
      </c>
      <c r="W39" s="499">
        <f>$D39*FE_IndustryResidentialWaste!W39</f>
        <v>10</v>
      </c>
      <c r="X39" s="137">
        <f>$D39*FE_IndustryResidentialWaste!X39</f>
        <v>2.5</v>
      </c>
      <c r="Y39" s="506">
        <f>$D39*FE_IndustryResidentialWaste!Y39</f>
        <v>0.83750000000000002</v>
      </c>
      <c r="AA39" s="507">
        <f>$D38*FE_IndustryResidentialWaste!AA39</f>
        <v>2.2965951598797683E-2</v>
      </c>
      <c r="AB39" s="378">
        <f>$D38*FE_IndustryResidentialWaste!AB39</f>
        <v>3.6338697129754738E-4</v>
      </c>
      <c r="AD39" s="7"/>
    </row>
    <row r="40" spans="1:30" x14ac:dyDescent="0.3">
      <c r="C40" s="19" t="s">
        <v>47</v>
      </c>
      <c r="D40" s="500">
        <v>1</v>
      </c>
      <c r="E40" s="168" t="s">
        <v>456</v>
      </c>
      <c r="F40" s="499">
        <f>$D40*FE_IndustryResidentialWaste!F40</f>
        <v>45.46783817378909</v>
      </c>
      <c r="G40" s="499">
        <f>$D40*FE_IndustryResidentialWaste!G40</f>
        <v>24.171318462506068</v>
      </c>
      <c r="H40" s="322">
        <f>$D40*FE_IndustryResidentialWaste!H40</f>
        <v>1.5</v>
      </c>
      <c r="I40" s="137">
        <f>$D40*FE_IndustryResidentialWaste!I40</f>
        <v>1.5</v>
      </c>
      <c r="J40" s="322">
        <f>$D40*FE_IndustryResidentialWaste!J40</f>
        <v>9</v>
      </c>
      <c r="K40" s="137">
        <f>$D40*FE_IndustryResidentialWaste!K40</f>
        <v>96.53642397681827</v>
      </c>
      <c r="L40" s="322">
        <f>$D40*FE_IndustryResidentialWaste!L40</f>
        <v>2</v>
      </c>
      <c r="M40" s="506">
        <f>$D40*FE_IndustryResidentialWaste!M40</f>
        <v>0.2</v>
      </c>
      <c r="N40" s="137">
        <f>$D40*FE_IndustryResidentialWaste!N40</f>
        <v>0.77384120744887253</v>
      </c>
      <c r="O40" s="322">
        <f>$D40*FE_IndustryResidentialWaste!O40</f>
        <v>0.14330392730534675</v>
      </c>
      <c r="P40" s="137">
        <f>$D40*FE_IndustryResidentialWaste!P40</f>
        <v>4.7576903865375133</v>
      </c>
      <c r="Q40" s="322">
        <f>$D40*FE_IndustryResidentialWaste!Q40</f>
        <v>4.7863511719985814</v>
      </c>
      <c r="R40" s="137">
        <f>$D40*FE_IndustryResidentialWaste!R40</f>
        <v>0.77384120744887253</v>
      </c>
      <c r="S40" s="322">
        <f>$D40*FE_IndustryResidentialWaste!S40</f>
        <v>28.71810703199149</v>
      </c>
      <c r="T40" s="137">
        <f>$D40*FE_IndustryResidentialWaste!T40</f>
        <v>2.5221491205741033</v>
      </c>
      <c r="U40" s="322">
        <f>$D40*FE_IndustryResidentialWaste!U40</f>
        <v>1.0317882765984967</v>
      </c>
      <c r="V40" s="137">
        <f>$D40*FE_IndustryResidentialWaste!V40</f>
        <v>3.4817186097302617</v>
      </c>
      <c r="W40" s="499">
        <f>$D40*FE_IndustryResidentialWaste!W40</f>
        <v>10</v>
      </c>
      <c r="X40" s="137">
        <f>$D40*FE_IndustryResidentialWaste!X40</f>
        <v>4.4155844155844157</v>
      </c>
      <c r="Y40" s="506">
        <f>$D40*FE_IndustryResidentialWaste!Y40</f>
        <v>0.14571428571428571</v>
      </c>
      <c r="AA40" s="507">
        <f>$D39*FE_IndustryResidentialWaste!AA40</f>
        <v>2.8776614051505531E-2</v>
      </c>
      <c r="AB40" s="378">
        <f>$D39*FE_IndustryResidentialWaste!AB40</f>
        <v>3.6338697129754738E-4</v>
      </c>
      <c r="AD40" s="7"/>
    </row>
    <row r="41" spans="1:30" x14ac:dyDescent="0.3">
      <c r="C41" s="19" t="s">
        <v>48</v>
      </c>
      <c r="D41" s="500">
        <v>1</v>
      </c>
      <c r="E41" s="168" t="s">
        <v>456</v>
      </c>
      <c r="F41" s="499">
        <f>$D41*FE_IndustryResidentialWaste!F41</f>
        <v>45.46783817378909</v>
      </c>
      <c r="G41" s="499">
        <f>$D41*FE_IndustryResidentialWaste!G41</f>
        <v>24.171318462506068</v>
      </c>
      <c r="H41" s="322">
        <f>$D41*FE_IndustryResidentialWaste!H41</f>
        <v>3</v>
      </c>
      <c r="I41" s="137">
        <f>$D41*FE_IndustryResidentialWaste!I41</f>
        <v>3</v>
      </c>
      <c r="J41" s="322">
        <f>$D41*FE_IndustryResidentialWaste!J41</f>
        <v>8</v>
      </c>
      <c r="K41" s="137">
        <f>$D41*FE_IndustryResidentialWaste!K41</f>
        <v>79.606463381660248</v>
      </c>
      <c r="L41" s="322">
        <f>$D41*FE_IndustryResidentialWaste!L41</f>
        <v>2</v>
      </c>
      <c r="M41" s="506">
        <f>$D41*FE_IndustryResidentialWaste!M41</f>
        <v>0.2</v>
      </c>
      <c r="N41" s="137">
        <f>$D41*FE_IndustryResidentialWaste!N41</f>
        <v>0.77384120744887253</v>
      </c>
      <c r="O41" s="322">
        <f>$D41*FE_IndustryResidentialWaste!O41</f>
        <v>0.14330392730534675</v>
      </c>
      <c r="P41" s="137">
        <f>$D41*FE_IndustryResidentialWaste!P41</f>
        <v>4.7576903865375133</v>
      </c>
      <c r="Q41" s="322">
        <f>$D41*FE_IndustryResidentialWaste!Q41</f>
        <v>4.7863511719985814</v>
      </c>
      <c r="R41" s="137">
        <f>$D41*FE_IndustryResidentialWaste!R41</f>
        <v>0.77384120744887253</v>
      </c>
      <c r="S41" s="322">
        <f>$D41*FE_IndustryResidentialWaste!S41</f>
        <v>28.71810703199149</v>
      </c>
      <c r="T41" s="137">
        <f>$D41*FE_IndustryResidentialWaste!T41</f>
        <v>2.5221491205741033</v>
      </c>
      <c r="U41" s="322">
        <f>$D41*FE_IndustryResidentialWaste!U41</f>
        <v>1.0317882765984967</v>
      </c>
      <c r="V41" s="137">
        <f>$D41*FE_IndustryResidentialWaste!V41</f>
        <v>3.4817186097302617</v>
      </c>
      <c r="W41" s="499">
        <f>$D41*FE_IndustryResidentialWaste!W41</f>
        <v>10</v>
      </c>
      <c r="X41" s="137">
        <f>$D41*FE_IndustryResidentialWaste!X41</f>
        <v>7.6587301587301591</v>
      </c>
      <c r="Y41" s="506">
        <f>$D41*FE_IndustryResidentialWaste!Y41</f>
        <v>0.42888888888888893</v>
      </c>
      <c r="AA41" s="507">
        <f>$D40*FE_IndustryResidentialWaste!AA41</f>
        <v>2.4372030268111831E-2</v>
      </c>
      <c r="AB41" s="378">
        <f>$D40*FE_IndustryResidentialWaste!AB41</f>
        <v>3.6338697129754738E-4</v>
      </c>
      <c r="AD41" s="7"/>
    </row>
    <row r="42" spans="1:30" x14ac:dyDescent="0.3">
      <c r="C42" s="19" t="s">
        <v>49</v>
      </c>
      <c r="D42" s="500">
        <v>1</v>
      </c>
      <c r="E42" s="168" t="s">
        <v>456</v>
      </c>
      <c r="F42" s="499">
        <f>$D42*FE_IndustryResidentialWaste!F42</f>
        <v>45.46783817378909</v>
      </c>
      <c r="G42" s="499">
        <f>$D42*FE_IndustryResidentialWaste!G42</f>
        <v>24.171318462506068</v>
      </c>
      <c r="H42" s="322">
        <f>$D42*FE_IndustryResidentialWaste!H42</f>
        <v>3</v>
      </c>
      <c r="I42" s="137">
        <f>$D42*FE_IndustryResidentialWaste!I42</f>
        <v>3</v>
      </c>
      <c r="J42" s="322">
        <f>$D42*FE_IndustryResidentialWaste!J42</f>
        <v>10</v>
      </c>
      <c r="K42" s="137">
        <f>$D42*FE_IndustryResidentialWaste!K42</f>
        <v>76.50132578031571</v>
      </c>
      <c r="L42" s="322">
        <f>$D42*FE_IndustryResidentialWaste!L42</f>
        <v>2</v>
      </c>
      <c r="M42" s="506">
        <f>$D42*FE_IndustryResidentialWaste!M42</f>
        <v>0.2</v>
      </c>
      <c r="N42" s="137">
        <f>$D42*FE_IndustryResidentialWaste!N42</f>
        <v>0.77384120744887253</v>
      </c>
      <c r="O42" s="322">
        <f>$D42*FE_IndustryResidentialWaste!O42</f>
        <v>0.14330392730534675</v>
      </c>
      <c r="P42" s="137">
        <f>$D42*FE_IndustryResidentialWaste!P42</f>
        <v>4.7576903865375133</v>
      </c>
      <c r="Q42" s="322">
        <f>$D42*FE_IndustryResidentialWaste!Q42</f>
        <v>4.7863511719985814</v>
      </c>
      <c r="R42" s="137">
        <f>$D42*FE_IndustryResidentialWaste!R42</f>
        <v>0.77384120744887253</v>
      </c>
      <c r="S42" s="322">
        <f>$D42*FE_IndustryResidentialWaste!S42</f>
        <v>28.71810703199149</v>
      </c>
      <c r="T42" s="137">
        <f>$D42*FE_IndustryResidentialWaste!T42</f>
        <v>2.5221491205741033</v>
      </c>
      <c r="U42" s="322">
        <f>$D42*FE_IndustryResidentialWaste!U42</f>
        <v>1.0317882765984967</v>
      </c>
      <c r="V42" s="137">
        <f>$D42*FE_IndustryResidentialWaste!V42</f>
        <v>3.4817186097302617</v>
      </c>
      <c r="W42" s="499">
        <f>$D42*FE_IndustryResidentialWaste!W42</f>
        <v>10</v>
      </c>
      <c r="X42" s="137">
        <f>$D42*FE_IndustryResidentialWaste!X42</f>
        <v>7.6587301587301591</v>
      </c>
      <c r="Y42" s="506">
        <f>$D42*FE_IndustryResidentialWaste!Y42</f>
        <v>0.42888888888888893</v>
      </c>
      <c r="AA42" s="507">
        <f>$D41*FE_IndustryResidentialWaste!AA42</f>
        <v>2.4372030268111831E-2</v>
      </c>
      <c r="AB42" s="378">
        <f>$D41*FE_IndustryResidentialWaste!AB42</f>
        <v>3.6338697129754738E-4</v>
      </c>
      <c r="AD42" s="7"/>
    </row>
    <row r="43" spans="1:30" x14ac:dyDescent="0.3">
      <c r="C43" s="19" t="s">
        <v>50</v>
      </c>
      <c r="D43" s="500">
        <v>1</v>
      </c>
      <c r="E43" s="168" t="s">
        <v>456</v>
      </c>
      <c r="F43" s="499">
        <f>$D43*FE_IndustryResidentialWaste!F43</f>
        <v>0.21713263329772356</v>
      </c>
      <c r="G43" s="499">
        <f>$D43*FE_IndustryResidentialWaste!G43</f>
        <v>8.6626526445643552</v>
      </c>
      <c r="H43" s="322">
        <f>$D43*FE_IndustryResidentialWaste!H43</f>
        <v>2.5</v>
      </c>
      <c r="I43" s="137">
        <f>$D43*FE_IndustryResidentialWaste!I43</f>
        <v>1</v>
      </c>
      <c r="J43" s="322">
        <f>$D43*FE_IndustryResidentialWaste!J43</f>
        <v>13</v>
      </c>
      <c r="K43" s="137">
        <f>$D43*FE_IndustryResidentialWaste!K43</f>
        <v>58.503752607043786</v>
      </c>
      <c r="L43" s="322">
        <f>$D43*FE_IndustryResidentialWaste!L43</f>
        <v>0.3</v>
      </c>
      <c r="M43" s="506">
        <f>$D43*FE_IndustryResidentialWaste!M43</f>
        <v>0.2</v>
      </c>
      <c r="N43" s="137">
        <f>$D43*FE_IndustryResidentialWaste!N43</f>
        <v>0.16</v>
      </c>
      <c r="O43" s="322">
        <f>$D43*FE_IndustryResidentialWaste!O43</f>
        <v>0.03</v>
      </c>
      <c r="P43" s="137">
        <f>$D43*FE_IndustryResidentialWaste!P43</f>
        <v>4.8587045577587276</v>
      </c>
      <c r="Q43" s="322">
        <f>$D43*FE_IndustryResidentialWaste!Q43</f>
        <v>2.29</v>
      </c>
      <c r="R43" s="137">
        <f>$D43*FE_IndustryResidentialWaste!R43</f>
        <v>0.31</v>
      </c>
      <c r="S43" s="322">
        <f>$D43*FE_IndustryResidentialWaste!S43</f>
        <v>2.68</v>
      </c>
      <c r="T43" s="137">
        <f>$D43*FE_IndustryResidentialWaste!T43</f>
        <v>0.6</v>
      </c>
      <c r="U43" s="322">
        <f>$D43*FE_IndustryResidentialWaste!U43</f>
        <v>1.04</v>
      </c>
      <c r="V43" s="137">
        <f>$D43*FE_IndustryResidentialWaste!V43</f>
        <v>0</v>
      </c>
      <c r="W43" s="499">
        <f>$D43*FE_IndustryResidentialWaste!W43</f>
        <v>0.2</v>
      </c>
      <c r="X43" s="137">
        <f>$D43*FE_IndustryResidentialWaste!X43</f>
        <v>0.2</v>
      </c>
      <c r="Y43" s="506">
        <f>$D43*FE_IndustryResidentialWaste!Y43</f>
        <v>5.000000000000001E-3</v>
      </c>
      <c r="AA43" s="507"/>
      <c r="AD43" s="7"/>
    </row>
    <row r="44" spans="1:30" x14ac:dyDescent="0.3">
      <c r="C44" s="18" t="s">
        <v>51</v>
      </c>
      <c r="D44" s="501">
        <v>1</v>
      </c>
      <c r="E44" s="175" t="s">
        <v>456</v>
      </c>
      <c r="F44" s="125">
        <f>$D44*FE_IndustryResidentialWaste!F44</f>
        <v>0.21713263329772359</v>
      </c>
      <c r="G44" s="125">
        <f>$D44*FE_IndustryResidentialWaste!G44</f>
        <v>24.171318462506068</v>
      </c>
      <c r="H44" s="321">
        <f>$D44*FE_IndustryResidentialWaste!H44</f>
        <v>2</v>
      </c>
      <c r="I44" s="372">
        <f>$D44*FE_IndustryResidentialWaste!I44</f>
        <v>1</v>
      </c>
      <c r="J44" s="321">
        <f>$D44*FE_IndustryResidentialWaste!J44</f>
        <v>10</v>
      </c>
      <c r="K44" s="372">
        <f>$D44*FE_IndustryResidentialWaste!K44</f>
        <v>65.984361960931494</v>
      </c>
      <c r="L44" s="321">
        <f>$D44*FE_IndustryResidentialWaste!L44</f>
        <v>2</v>
      </c>
      <c r="M44" s="502">
        <f>$D44*FE_IndustryResidentialWaste!M44</f>
        <v>0.2</v>
      </c>
      <c r="N44" s="372">
        <f>$D44*FE_IndustryResidentialWaste!N44</f>
        <v>0</v>
      </c>
      <c r="O44" s="321">
        <f>$D44*FE_IndustryResidentialWaste!O44</f>
        <v>0</v>
      </c>
      <c r="P44" s="372">
        <f>$D44*FE_IndustryResidentialWaste!P44</f>
        <v>0</v>
      </c>
      <c r="Q44" s="321">
        <f>$D44*FE_IndustryResidentialWaste!Q44</f>
        <v>0</v>
      </c>
      <c r="R44" s="372">
        <f>$D44*FE_IndustryResidentialWaste!R44</f>
        <v>0</v>
      </c>
      <c r="S44" s="321">
        <f>$D44*FE_IndustryResidentialWaste!S44</f>
        <v>0</v>
      </c>
      <c r="T44" s="372">
        <f>$D44*FE_IndustryResidentialWaste!T44</f>
        <v>0</v>
      </c>
      <c r="U44" s="321">
        <f>$D44*FE_IndustryResidentialWaste!U44</f>
        <v>0</v>
      </c>
      <c r="V44" s="502">
        <f>$D44*FE_IndustryResidentialWaste!V44</f>
        <v>0</v>
      </c>
      <c r="W44" s="125">
        <f>$D44*FE_IndustryResidentialWaste!W44</f>
        <v>0.2</v>
      </c>
      <c r="X44" s="372">
        <f>$D44*FE_IndustryResidentialWaste!X44</f>
        <v>0.2</v>
      </c>
      <c r="Y44" s="502">
        <f>$D44*FE_IndustryResidentialWaste!Y44</f>
        <v>5.000000000000001E-3</v>
      </c>
      <c r="Z44" s="9"/>
      <c r="AA44" s="508">
        <f>$D43*FE_IndustryResidentialWaste!AA44</f>
        <v>2.1713263329772359E-2</v>
      </c>
      <c r="AB44" s="9"/>
      <c r="AC44" s="9"/>
      <c r="AD44" s="10"/>
    </row>
    <row r="45" spans="1:30" x14ac:dyDescent="0.3">
      <c r="C45" s="19"/>
      <c r="D45" s="16"/>
      <c r="E45" s="176"/>
      <c r="F45" s="6"/>
      <c r="M45" s="7"/>
      <c r="N45" s="6"/>
      <c r="W45" s="11"/>
      <c r="X45" s="12"/>
      <c r="Y45" s="13"/>
      <c r="Z45" s="12"/>
      <c r="AA45" s="16"/>
      <c r="AD45" s="7"/>
    </row>
    <row r="46" spans="1:30" x14ac:dyDescent="0.3">
      <c r="A46" s="32" t="s">
        <v>52</v>
      </c>
      <c r="B46" s="9" t="s">
        <v>14</v>
      </c>
      <c r="C46" s="287" t="s">
        <v>53</v>
      </c>
      <c r="D46" s="17"/>
      <c r="E46" s="9" t="s">
        <v>15</v>
      </c>
      <c r="F46" s="171" t="s">
        <v>0</v>
      </c>
      <c r="G46" s="280" t="s">
        <v>1</v>
      </c>
      <c r="H46" s="280" t="s">
        <v>2</v>
      </c>
      <c r="I46" s="280" t="s">
        <v>3</v>
      </c>
      <c r="J46" s="280" t="s">
        <v>4</v>
      </c>
      <c r="K46" s="280" t="s">
        <v>3091</v>
      </c>
      <c r="L46" s="280" t="s">
        <v>5</v>
      </c>
      <c r="M46" s="172" t="s">
        <v>6</v>
      </c>
      <c r="N46" s="171" t="s">
        <v>28</v>
      </c>
      <c r="O46" s="280" t="s">
        <v>29</v>
      </c>
      <c r="P46" s="280" t="s">
        <v>30</v>
      </c>
      <c r="Q46" s="280" t="s">
        <v>31</v>
      </c>
      <c r="R46" s="280" t="s">
        <v>32</v>
      </c>
      <c r="S46" s="280" t="s">
        <v>33</v>
      </c>
      <c r="T46" s="280" t="s">
        <v>34</v>
      </c>
      <c r="U46" s="280" t="s">
        <v>35</v>
      </c>
      <c r="V46" s="172" t="s">
        <v>36</v>
      </c>
      <c r="W46" s="279" t="s">
        <v>7</v>
      </c>
      <c r="X46" s="32" t="s">
        <v>37</v>
      </c>
      <c r="Y46" s="36" t="s">
        <v>38</v>
      </c>
      <c r="Z46" s="354" t="s">
        <v>2701</v>
      </c>
      <c r="AA46" s="281" t="s">
        <v>3076</v>
      </c>
      <c r="AB46" s="280" t="s">
        <v>40</v>
      </c>
      <c r="AC46" s="280" t="s">
        <v>41</v>
      </c>
      <c r="AD46" s="172" t="s">
        <v>42</v>
      </c>
    </row>
    <row r="47" spans="1:30" x14ac:dyDescent="0.3">
      <c r="C47" s="19" t="s">
        <v>51</v>
      </c>
      <c r="D47" s="500">
        <v>1</v>
      </c>
      <c r="E47" s="168" t="s">
        <v>456</v>
      </c>
      <c r="F47" s="510">
        <f>$D47*FE_IndustryResidentialWaste!F47</f>
        <v>0.21713263329772359</v>
      </c>
      <c r="G47" s="510">
        <f>$D47*FE_IndustryResidentialWaste!G47</f>
        <v>46.748304406723094</v>
      </c>
      <c r="H47" s="510">
        <f>$D47*FE_IndustryResidentialWaste!H47</f>
        <v>2</v>
      </c>
      <c r="I47" s="510">
        <f>$D47*FE_IndustryResidentialWaste!I47</f>
        <v>1</v>
      </c>
      <c r="J47" s="510">
        <f>$D47*FE_IndustryResidentialWaste!J47</f>
        <v>10</v>
      </c>
      <c r="K47" s="510">
        <f>$D47*FE_IndustryResidentialWaste!K47</f>
        <v>65.984361960931494</v>
      </c>
      <c r="L47" s="510">
        <f>$D47*FE_IndustryResidentialWaste!L47</f>
        <v>2</v>
      </c>
      <c r="M47" s="511">
        <f>$D47*FE_IndustryResidentialWaste!M47</f>
        <v>0.2</v>
      </c>
      <c r="N47" s="7"/>
      <c r="O47" s="7"/>
      <c r="P47" s="7"/>
      <c r="Q47" s="7"/>
      <c r="R47" s="7"/>
      <c r="S47" s="7"/>
      <c r="T47" s="7"/>
      <c r="U47" s="7"/>
      <c r="V47" s="19"/>
      <c r="W47" s="137">
        <f>$D47*FE_IndustryResidentialWaste!W47</f>
        <v>0.2</v>
      </c>
      <c r="X47" s="137">
        <f>$D47*FE_IndustryResidentialWaste!X47</f>
        <v>0.2</v>
      </c>
      <c r="Y47" s="506">
        <f>$D47*FE_IndustryResidentialWaste!Y47</f>
        <v>5.000000000000001E-3</v>
      </c>
      <c r="AA47" s="19">
        <f>$D47*FE_IndustryResidentialWaste!AA47</f>
        <v>2.1713263329772359E-2</v>
      </c>
      <c r="AD47" s="7"/>
    </row>
    <row r="48" spans="1:30" x14ac:dyDescent="0.3">
      <c r="C48" s="19" t="s">
        <v>45</v>
      </c>
      <c r="D48" s="500">
        <v>1</v>
      </c>
      <c r="E48" s="168" t="s">
        <v>456</v>
      </c>
      <c r="F48" s="510">
        <f>$D48*FE_IndustryResidentialWaste!F48</f>
        <v>1.8342410159110856</v>
      </c>
      <c r="G48" s="510">
        <f>$D48*FE_IndustryResidentialWaste!G48</f>
        <v>46.748304406723094</v>
      </c>
      <c r="H48" s="510">
        <f>$D48*FE_IndustryResidentialWaste!H48</f>
        <v>2.5</v>
      </c>
      <c r="I48" s="510">
        <f>$D48*FE_IndustryResidentialWaste!I48</f>
        <v>1</v>
      </c>
      <c r="J48" s="510">
        <f>$D48*FE_IndustryResidentialWaste!J48</f>
        <v>13</v>
      </c>
      <c r="K48" s="510">
        <f>$D48*FE_IndustryResidentialWaste!K48</f>
        <v>56.014185460778968</v>
      </c>
      <c r="L48" s="510">
        <f>$D48*FE_IndustryResidentialWaste!L48</f>
        <v>2</v>
      </c>
      <c r="M48" s="511">
        <f>$D48*FE_IndustryResidentialWaste!M48</f>
        <v>0.2</v>
      </c>
      <c r="N48" s="7"/>
      <c r="O48" s="7"/>
      <c r="P48" s="7"/>
      <c r="Q48" s="7"/>
      <c r="R48" s="7"/>
      <c r="S48" s="7"/>
      <c r="T48" s="7"/>
      <c r="U48" s="7"/>
      <c r="V48" s="19"/>
      <c r="W48" s="137">
        <f>$D48*FE_IndustryResidentialWaste!W48</f>
        <v>5</v>
      </c>
      <c r="X48" s="137">
        <f>$D48*FE_IndustryResidentialWaste!X48</f>
        <v>5</v>
      </c>
      <c r="Y48" s="506">
        <f>$D48*FE_IndustryResidentialWaste!Y48</f>
        <v>0.125</v>
      </c>
      <c r="AA48" s="19"/>
      <c r="AD48" s="7"/>
    </row>
    <row r="49" spans="1:30" x14ac:dyDescent="0.3">
      <c r="C49" s="19" t="s">
        <v>46</v>
      </c>
      <c r="D49" s="500">
        <v>1</v>
      </c>
      <c r="E49" s="168" t="s">
        <v>456</v>
      </c>
      <c r="F49" s="510">
        <f>$D49*FE_IndustryResidentialWaste!F49</f>
        <v>45.46783817378909</v>
      </c>
      <c r="G49" s="510">
        <f>$D49*FE_IndustryResidentialWaste!G49</f>
        <v>46.748304406723094</v>
      </c>
      <c r="H49" s="510">
        <f>$D49*FE_IndustryResidentialWaste!H49</f>
        <v>3</v>
      </c>
      <c r="I49" s="510">
        <f>$D49*FE_IndustryResidentialWaste!I49</f>
        <v>7</v>
      </c>
      <c r="J49" s="510">
        <f>$D49*FE_IndustryResidentialWaste!J49</f>
        <v>60</v>
      </c>
      <c r="K49" s="510">
        <f>$D49*FE_IndustryResidentialWaste!K49</f>
        <v>71.900000000000006</v>
      </c>
      <c r="L49" s="510">
        <f>$D49*FE_IndustryResidentialWaste!L49</f>
        <v>2</v>
      </c>
      <c r="M49" s="511">
        <f>$D49*FE_IndustryResidentialWaste!M49</f>
        <v>0.2</v>
      </c>
      <c r="N49" s="506">
        <f>$D49*FE_IndustryResidentialWaste!N49</f>
        <v>0.77384120744887253</v>
      </c>
      <c r="O49" s="137">
        <f>$D49*FE_IndustryResidentialWaste!O49</f>
        <v>0.14330392730534675</v>
      </c>
      <c r="P49" s="499">
        <f>$D49*FE_IndustryResidentialWaste!P49</f>
        <v>4.7576903865375133</v>
      </c>
      <c r="Q49" s="499">
        <f>$D49*FE_IndustryResidentialWaste!Q49</f>
        <v>4.7863511719985814</v>
      </c>
      <c r="R49" s="499">
        <f>$D49*FE_IndustryResidentialWaste!R49</f>
        <v>0.77384120744887253</v>
      </c>
      <c r="S49" s="499">
        <f>$D49*FE_IndustryResidentialWaste!S49</f>
        <v>28.71810703199149</v>
      </c>
      <c r="T49" s="499">
        <f>$D49*FE_IndustryResidentialWaste!T49</f>
        <v>2.5221491205741033</v>
      </c>
      <c r="U49" s="499">
        <f>$D49*FE_IndustryResidentialWaste!U49</f>
        <v>1.0317882765984967</v>
      </c>
      <c r="V49" s="322">
        <f>$D49*FE_IndustryResidentialWaste!V49</f>
        <v>3.4817186097302617</v>
      </c>
      <c r="W49" s="137">
        <f>$D49*FE_IndustryResidentialWaste!W49</f>
        <v>10</v>
      </c>
      <c r="X49" s="137">
        <f>$D49*FE_IndustryResidentialWaste!X49</f>
        <v>2.5</v>
      </c>
      <c r="Y49" s="506">
        <f>$D49*FE_IndustryResidentialWaste!Y49</f>
        <v>0.83750000000000002</v>
      </c>
      <c r="AA49" s="19">
        <f>$D49*FE_IndustryResidentialWaste!AA49</f>
        <v>2.2965951598797683E-2</v>
      </c>
      <c r="AB49" s="6">
        <f>$D49*FE_IndustryResidentialWaste!AB49</f>
        <v>3.6338697129754738E-4</v>
      </c>
      <c r="AD49" s="7"/>
    </row>
    <row r="50" spans="1:30" x14ac:dyDescent="0.3">
      <c r="C50" s="19" t="s">
        <v>54</v>
      </c>
      <c r="D50" s="500">
        <v>1</v>
      </c>
      <c r="E50" s="168" t="s">
        <v>456</v>
      </c>
      <c r="F50" s="510">
        <f>$D50*FE_IndustryResidentialWaste!F50</f>
        <v>22.747228250237711</v>
      </c>
      <c r="G50" s="510">
        <f>$D50*FE_IndustryResidentialWaste!G50</f>
        <v>46.748304406723094</v>
      </c>
      <c r="H50" s="510">
        <f>$D50*FE_IndustryResidentialWaste!H50</f>
        <v>3</v>
      </c>
      <c r="I50" s="510">
        <f>$D50*FE_IndustryResidentialWaste!I50</f>
        <v>7</v>
      </c>
      <c r="J50" s="510">
        <f>$D50*FE_IndustryResidentialWaste!J50</f>
        <v>60</v>
      </c>
      <c r="K50" s="510">
        <f>$D50*FE_IndustryResidentialWaste!K50</f>
        <v>73.338305545600491</v>
      </c>
      <c r="L50" s="510">
        <f>$D50*FE_IndustryResidentialWaste!L50</f>
        <v>2</v>
      </c>
      <c r="M50" s="510">
        <f>$D50*FE_IndustryResidentialWaste!M50</f>
        <v>0.2</v>
      </c>
      <c r="N50" s="499">
        <f>$D50*FE_IndustryResidentialWaste!N50</f>
        <v>0.77384120744887253</v>
      </c>
      <c r="O50" s="499">
        <f>$D50*FE_IndustryResidentialWaste!O50</f>
        <v>0.14330392730534675</v>
      </c>
      <c r="P50" s="499">
        <f>$D50*FE_IndustryResidentialWaste!P50</f>
        <v>4.7576903865375133</v>
      </c>
      <c r="Q50" s="499">
        <f>$D50*FE_IndustryResidentialWaste!Q50</f>
        <v>4.7863511719985814</v>
      </c>
      <c r="R50" s="499">
        <f>$D50*FE_IndustryResidentialWaste!R50</f>
        <v>0.77384120744887253</v>
      </c>
      <c r="S50" s="499">
        <f>$D50*FE_IndustryResidentialWaste!S50</f>
        <v>28.71810703199149</v>
      </c>
      <c r="T50" s="499">
        <f>$D50*FE_IndustryResidentialWaste!T50</f>
        <v>2.5221491205741033</v>
      </c>
      <c r="U50" s="499">
        <f>$D50*FE_IndustryResidentialWaste!U50</f>
        <v>1.0317882765984967</v>
      </c>
      <c r="V50" s="322">
        <f>$D50*FE_IndustryResidentialWaste!V50</f>
        <v>3.4817186097302617</v>
      </c>
      <c r="W50" s="137">
        <f>$D50*FE_IndustryResidentialWaste!W50</f>
        <v>5</v>
      </c>
      <c r="X50" s="137">
        <f>$D50*FE_IndustryResidentialWaste!X50</f>
        <v>1.25</v>
      </c>
      <c r="Y50" s="506">
        <f>$D50*FE_IndustryResidentialWaste!Y50</f>
        <v>0.41875000000000001</v>
      </c>
      <c r="AA50" s="19">
        <f>$D50*FE_IndustryResidentialWaste!AA50</f>
        <v>2.2965951598797683E-2</v>
      </c>
      <c r="AB50" s="6">
        <f>$D50*FE_IndustryResidentialWaste!AB50</f>
        <v>3.6338697129754738E-4</v>
      </c>
      <c r="AD50" s="7"/>
    </row>
    <row r="51" spans="1:30" x14ac:dyDescent="0.3">
      <c r="C51" s="19" t="s">
        <v>55</v>
      </c>
      <c r="D51" s="500">
        <v>1</v>
      </c>
      <c r="E51" s="168" t="s">
        <v>456</v>
      </c>
      <c r="F51" s="510">
        <f>$D51*FE_IndustryResidentialWaste!F51</f>
        <v>46.832528750489395</v>
      </c>
      <c r="G51" s="510">
        <f>$D51*FE_IndustryResidentialWaste!G51</f>
        <v>46.748304406723094</v>
      </c>
      <c r="H51" s="510">
        <f>$D51*FE_IndustryResidentialWaste!H51</f>
        <v>3</v>
      </c>
      <c r="I51" s="510">
        <f>$D51*FE_IndustryResidentialWaste!I51</f>
        <v>0.1</v>
      </c>
      <c r="J51" s="510">
        <f>$D51*FE_IndustryResidentialWaste!J51</f>
        <v>10</v>
      </c>
      <c r="K51" s="510">
        <f>$D51*FE_IndustryResidentialWaste!K51</f>
        <v>74.099999999999994</v>
      </c>
      <c r="L51" s="510">
        <f>$D51*FE_IndustryResidentialWaste!L51</f>
        <v>2</v>
      </c>
      <c r="M51" s="510">
        <f>$D51*FE_IndustryResidentialWaste!M51</f>
        <v>0.2</v>
      </c>
      <c r="N51" s="499">
        <f>$D51*FE_IndustryResidentialWaste!N51</f>
        <v>0.77384120744887253</v>
      </c>
      <c r="O51" s="499">
        <f>$D51*FE_IndustryResidentialWaste!O51</f>
        <v>0.14330392730534675</v>
      </c>
      <c r="P51" s="499">
        <f>$D51*FE_IndustryResidentialWaste!P51</f>
        <v>4.7576903865375133</v>
      </c>
      <c r="Q51" s="499">
        <f>$D51*FE_IndustryResidentialWaste!Q51</f>
        <v>4.7863511719985814</v>
      </c>
      <c r="R51" s="499">
        <f>$D51*FE_IndustryResidentialWaste!R51</f>
        <v>0.77384120744887253</v>
      </c>
      <c r="S51" s="499">
        <f>$D51*FE_IndustryResidentialWaste!S51</f>
        <v>28.71810703199149</v>
      </c>
      <c r="T51" s="499">
        <f>$D51*FE_IndustryResidentialWaste!T51</f>
        <v>2.5221491205741033</v>
      </c>
      <c r="U51" s="499">
        <f>$D51*FE_IndustryResidentialWaste!U51</f>
        <v>1.0317882765984967</v>
      </c>
      <c r="V51" s="322">
        <f>$D51*FE_IndustryResidentialWaste!V51</f>
        <v>3.4817186097302617</v>
      </c>
      <c r="W51" s="137">
        <f>$D51*FE_IndustryResidentialWaste!W51</f>
        <v>5</v>
      </c>
      <c r="X51" s="137">
        <f>$D51*FE_IndustryResidentialWaste!X51</f>
        <v>1.25</v>
      </c>
      <c r="Y51" s="506">
        <f>$D51*FE_IndustryResidentialWaste!Y51</f>
        <v>0.41875000000000001</v>
      </c>
      <c r="AA51" s="19">
        <f>$D51*FE_IndustryResidentialWaste!AA51</f>
        <v>2.3416264375244699E-2</v>
      </c>
      <c r="AB51" s="6">
        <f>$D51*FE_IndustryResidentialWaste!AB51</f>
        <v>3.6338697129754738E-4</v>
      </c>
      <c r="AD51" s="7"/>
    </row>
    <row r="52" spans="1:30" x14ac:dyDescent="0.3">
      <c r="C52" s="19" t="s">
        <v>49</v>
      </c>
      <c r="D52" s="500">
        <v>1</v>
      </c>
      <c r="E52" s="168" t="s">
        <v>456</v>
      </c>
      <c r="F52" s="510">
        <f>$D52*FE_IndustryResidentialWaste!F52</f>
        <v>45.46783817378909</v>
      </c>
      <c r="G52" s="510">
        <f>$D52*FE_IndustryResidentialWaste!G52</f>
        <v>46.748304406723094</v>
      </c>
      <c r="H52" s="510">
        <f>$D52*FE_IndustryResidentialWaste!H52</f>
        <v>3</v>
      </c>
      <c r="I52" s="510">
        <f>$D52*FE_IndustryResidentialWaste!I52</f>
        <v>3</v>
      </c>
      <c r="J52" s="510">
        <f>$D52*FE_IndustryResidentialWaste!J52</f>
        <v>10</v>
      </c>
      <c r="K52" s="510">
        <f>$D52*FE_IndustryResidentialWaste!K52</f>
        <v>76.50132578031571</v>
      </c>
      <c r="L52" s="510">
        <f>$D52*FE_IndustryResidentialWaste!L52</f>
        <v>2</v>
      </c>
      <c r="M52" s="510">
        <f>$D52*FE_IndustryResidentialWaste!M52</f>
        <v>0.2</v>
      </c>
      <c r="N52" s="499">
        <f>$D52*FE_IndustryResidentialWaste!N52</f>
        <v>0.77384120744887253</v>
      </c>
      <c r="O52" s="499">
        <f>$D52*FE_IndustryResidentialWaste!O52</f>
        <v>0.14330392730534675</v>
      </c>
      <c r="P52" s="499">
        <f>$D52*FE_IndustryResidentialWaste!P52</f>
        <v>4.7576903865375133</v>
      </c>
      <c r="Q52" s="499">
        <f>$D52*FE_IndustryResidentialWaste!Q52</f>
        <v>4.7863511719985814</v>
      </c>
      <c r="R52" s="499">
        <f>$D52*FE_IndustryResidentialWaste!R52</f>
        <v>0.77384120744887253</v>
      </c>
      <c r="S52" s="499">
        <f>$D52*FE_IndustryResidentialWaste!S52</f>
        <v>28.71810703199149</v>
      </c>
      <c r="T52" s="499">
        <f>$D52*FE_IndustryResidentialWaste!T52</f>
        <v>2.5221491205741033</v>
      </c>
      <c r="U52" s="499">
        <f>$D52*FE_IndustryResidentialWaste!U52</f>
        <v>1.0317882765984967</v>
      </c>
      <c r="V52" s="322">
        <f>$D52*FE_IndustryResidentialWaste!V52</f>
        <v>3.4817186097302617</v>
      </c>
      <c r="W52" s="137">
        <f>$D52*FE_IndustryResidentialWaste!W52</f>
        <v>10</v>
      </c>
      <c r="X52" s="137">
        <f>$D52*FE_IndustryResidentialWaste!X52</f>
        <v>7.6587301587301591</v>
      </c>
      <c r="Y52" s="506">
        <f>$D52*FE_IndustryResidentialWaste!Y52</f>
        <v>0.42888888888888893</v>
      </c>
      <c r="AA52" s="19">
        <f>$D52*FE_IndustryResidentialWaste!AA52</f>
        <v>2.4372030268111831E-2</v>
      </c>
      <c r="AB52" s="6">
        <f>$D52*FE_IndustryResidentialWaste!AB52</f>
        <v>3.6338697129754738E-4</v>
      </c>
      <c r="AD52" s="7"/>
    </row>
    <row r="53" spans="1:30" x14ac:dyDescent="0.3">
      <c r="C53" s="19" t="s">
        <v>56</v>
      </c>
      <c r="D53" s="500">
        <v>1</v>
      </c>
      <c r="E53" s="168" t="s">
        <v>456</v>
      </c>
      <c r="F53" s="510">
        <f>$D53*FE_IndustryResidentialWaste!F53</f>
        <v>45.46783817378909</v>
      </c>
      <c r="G53" s="510">
        <f>$D53*FE_IndustryResidentialWaste!G53</f>
        <v>46.748304406723094</v>
      </c>
      <c r="H53" s="510">
        <f>$D53*FE_IndustryResidentialWaste!H53</f>
        <v>3</v>
      </c>
      <c r="I53" s="510">
        <f>$D53*FE_IndustryResidentialWaste!I53</f>
        <v>3</v>
      </c>
      <c r="J53" s="510">
        <f>$D53*FE_IndustryResidentialWaste!J53</f>
        <v>10</v>
      </c>
      <c r="K53" s="510">
        <f>$D53*FE_IndustryResidentialWaste!K53</f>
        <v>76.50132578031571</v>
      </c>
      <c r="L53" s="510">
        <f>$D53*FE_IndustryResidentialWaste!L53</f>
        <v>2</v>
      </c>
      <c r="M53" s="510">
        <f>$D53*FE_IndustryResidentialWaste!M53</f>
        <v>0.2</v>
      </c>
      <c r="N53" s="499">
        <f>$D53*FE_IndustryResidentialWaste!N53</f>
        <v>0.77384120744887253</v>
      </c>
      <c r="O53" s="499">
        <f>$D53*FE_IndustryResidentialWaste!O53</f>
        <v>0.14330392730534675</v>
      </c>
      <c r="P53" s="499">
        <f>$D53*FE_IndustryResidentialWaste!P53</f>
        <v>4.7576903865375133</v>
      </c>
      <c r="Q53" s="499">
        <f>$D53*FE_IndustryResidentialWaste!Q53</f>
        <v>4.7863511719985814</v>
      </c>
      <c r="R53" s="499">
        <f>$D53*FE_IndustryResidentialWaste!R53</f>
        <v>0.77384120744887253</v>
      </c>
      <c r="S53" s="499">
        <f>$D53*FE_IndustryResidentialWaste!S53</f>
        <v>28.71810703199149</v>
      </c>
      <c r="T53" s="499">
        <f>$D53*FE_IndustryResidentialWaste!T53</f>
        <v>2.5221491205741033</v>
      </c>
      <c r="U53" s="499">
        <f>$D53*FE_IndustryResidentialWaste!U53</f>
        <v>1.0317882765984967</v>
      </c>
      <c r="V53" s="322">
        <f>$D53*FE_IndustryResidentialWaste!V53</f>
        <v>3.4817186097302617</v>
      </c>
      <c r="W53" s="137">
        <f>$D53*FE_IndustryResidentialWaste!W53</f>
        <v>10</v>
      </c>
      <c r="X53" s="137">
        <f>$D53*FE_IndustryResidentialWaste!X53</f>
        <v>7.6587301587301591</v>
      </c>
      <c r="Y53" s="506">
        <f>$D53*FE_IndustryResidentialWaste!Y53</f>
        <v>0.42888888888888893</v>
      </c>
      <c r="AA53" s="19">
        <f>$D53*FE_IndustryResidentialWaste!AA53</f>
        <v>2.4372030268111831E-2</v>
      </c>
      <c r="AB53" s="6">
        <f>$D53*FE_IndustryResidentialWaste!AB53</f>
        <v>3.6338697129754738E-4</v>
      </c>
      <c r="AD53" s="7"/>
    </row>
    <row r="54" spans="1:30" x14ac:dyDescent="0.3">
      <c r="C54" s="19" t="s">
        <v>47</v>
      </c>
      <c r="D54" s="500">
        <v>1</v>
      </c>
      <c r="E54" s="168" t="s">
        <v>456</v>
      </c>
      <c r="F54" s="510">
        <f>$D54*FE_IndustryResidentialWaste!F54</f>
        <v>45.46783817378909</v>
      </c>
      <c r="G54" s="510">
        <f>$D54*FE_IndustryResidentialWaste!G54</f>
        <v>46.748304406723094</v>
      </c>
      <c r="H54" s="510">
        <f>$D54*FE_IndustryResidentialWaste!H54</f>
        <v>1.5</v>
      </c>
      <c r="I54" s="510">
        <f>$D54*FE_IndustryResidentialWaste!I54</f>
        <v>1.5</v>
      </c>
      <c r="J54" s="510">
        <f>$D54*FE_IndustryResidentialWaste!J54</f>
        <v>9</v>
      </c>
      <c r="K54" s="510">
        <f>$D54*FE_IndustryResidentialWaste!K54</f>
        <v>96.53642397681827</v>
      </c>
      <c r="L54" s="510">
        <f>$D54*FE_IndustryResidentialWaste!L54</f>
        <v>2</v>
      </c>
      <c r="M54" s="510">
        <f>$D54*FE_IndustryResidentialWaste!M54</f>
        <v>0.2</v>
      </c>
      <c r="N54" s="499">
        <f>$D54*FE_IndustryResidentialWaste!N54</f>
        <v>0.77384120744887253</v>
      </c>
      <c r="O54" s="499">
        <f>$D54*FE_IndustryResidentialWaste!O54</f>
        <v>0.14330392730534675</v>
      </c>
      <c r="P54" s="499">
        <f>$D54*FE_IndustryResidentialWaste!P54</f>
        <v>4.7576903865375133</v>
      </c>
      <c r="Q54" s="499">
        <f>$D54*FE_IndustryResidentialWaste!Q54</f>
        <v>4.7863511719985814</v>
      </c>
      <c r="R54" s="499">
        <f>$D54*FE_IndustryResidentialWaste!R54</f>
        <v>0.77384120744887253</v>
      </c>
      <c r="S54" s="499">
        <f>$D54*FE_IndustryResidentialWaste!S54</f>
        <v>28.71810703199149</v>
      </c>
      <c r="T54" s="499">
        <f>$D54*FE_IndustryResidentialWaste!T54</f>
        <v>2.5221491205741033</v>
      </c>
      <c r="U54" s="499">
        <f>$D54*FE_IndustryResidentialWaste!U54</f>
        <v>1.0317882765984967</v>
      </c>
      <c r="V54" s="322">
        <f>$D54*FE_IndustryResidentialWaste!V54</f>
        <v>3.4817186097302617</v>
      </c>
      <c r="W54" s="137">
        <f>$D54*FE_IndustryResidentialWaste!W54</f>
        <v>10</v>
      </c>
      <c r="X54" s="137">
        <f>$D54*FE_IndustryResidentialWaste!X54</f>
        <v>4.4155844155844157</v>
      </c>
      <c r="Y54" s="506">
        <f>$D54*FE_IndustryResidentialWaste!Y54</f>
        <v>0.14571428571428571</v>
      </c>
      <c r="AA54" s="19">
        <f>$D54*FE_IndustryResidentialWaste!AA54</f>
        <v>2.8776614051505531E-2</v>
      </c>
      <c r="AB54" s="6">
        <f>$D54*FE_IndustryResidentialWaste!AB54</f>
        <v>3.6338697129754738E-4</v>
      </c>
      <c r="AD54" s="7"/>
    </row>
    <row r="55" spans="1:30" x14ac:dyDescent="0.3">
      <c r="C55" s="18" t="s">
        <v>57</v>
      </c>
      <c r="D55" s="501">
        <v>1</v>
      </c>
      <c r="E55" s="168" t="s">
        <v>456</v>
      </c>
      <c r="F55" s="510">
        <f>$D55*FE_IndustryResidentialWaste!F55</f>
        <v>45.46783817378909</v>
      </c>
      <c r="G55" s="510">
        <f>$D55*FE_IndustryResidentialWaste!G55</f>
        <v>46.748304406723094</v>
      </c>
      <c r="H55" s="510">
        <f>$D55*FE_IndustryResidentialWaste!H55</f>
        <v>3</v>
      </c>
      <c r="I55" s="510">
        <f>$D55*FE_IndustryResidentialWaste!I55</f>
        <v>3</v>
      </c>
      <c r="J55" s="510">
        <f>$D55*FE_IndustryResidentialWaste!J55</f>
        <v>10</v>
      </c>
      <c r="K55" s="510">
        <f>$D55*FE_IndustryResidentialWaste!K55</f>
        <v>76.50132578031571</v>
      </c>
      <c r="L55" s="510">
        <f>$D55*FE_IndustryResidentialWaste!L55</f>
        <v>2</v>
      </c>
      <c r="M55" s="510">
        <f>$D55*FE_IndustryResidentialWaste!M55</f>
        <v>0.2</v>
      </c>
      <c r="N55" s="125">
        <f>$D55*FE_IndustryResidentialWaste!N55</f>
        <v>0.77384120744887253</v>
      </c>
      <c r="O55" s="125">
        <f>$D55*FE_IndustryResidentialWaste!O55</f>
        <v>0.14330392730534675</v>
      </c>
      <c r="P55" s="125">
        <f>$D55*FE_IndustryResidentialWaste!P55</f>
        <v>4.7576903865375133</v>
      </c>
      <c r="Q55" s="125">
        <f>$D55*FE_IndustryResidentialWaste!Q55</f>
        <v>4.7863511719985814</v>
      </c>
      <c r="R55" s="125">
        <f>$D55*FE_IndustryResidentialWaste!R55</f>
        <v>0.77384120744887253</v>
      </c>
      <c r="S55" s="125">
        <f>$D55*FE_IndustryResidentialWaste!S55</f>
        <v>28.71810703199149</v>
      </c>
      <c r="T55" s="125">
        <f>$D55*FE_IndustryResidentialWaste!T55</f>
        <v>2.5221491205741033</v>
      </c>
      <c r="U55" s="125">
        <f>$D55*FE_IndustryResidentialWaste!U55</f>
        <v>1.0317882765984967</v>
      </c>
      <c r="V55" s="321">
        <f>$D55*FE_IndustryResidentialWaste!V55</f>
        <v>3.4817186097302617</v>
      </c>
      <c r="W55" s="137">
        <f>$D55*FE_IndustryResidentialWaste!W55</f>
        <v>10</v>
      </c>
      <c r="X55" s="137">
        <f>$D55*FE_IndustryResidentialWaste!X55</f>
        <v>7.6587301587301591</v>
      </c>
      <c r="Y55" s="506">
        <f>$D55*FE_IndustryResidentialWaste!Y55</f>
        <v>0.42888888888888893</v>
      </c>
      <c r="AA55" s="19">
        <f>$D55*FE_IndustryResidentialWaste!AA55</f>
        <v>2.4372030268111831E-2</v>
      </c>
      <c r="AB55" s="8">
        <f>$D55*FE_IndustryResidentialWaste!AB55</f>
        <v>3.6338697129754738E-4</v>
      </c>
      <c r="AD55" s="7"/>
    </row>
    <row r="56" spans="1:30" x14ac:dyDescent="0.3">
      <c r="B56" s="526" t="s">
        <v>3104</v>
      </c>
      <c r="C56" s="16"/>
      <c r="D56" s="500">
        <v>1</v>
      </c>
      <c r="E56" s="326" t="s">
        <v>456</v>
      </c>
      <c r="F56" s="509">
        <f>$D56*FE_IndustryResidentialWaste!F56</f>
        <v>14.334677284986761</v>
      </c>
      <c r="G56" s="509">
        <f>$D56*FE_IndustryResidentialWaste!G56</f>
        <v>31.586764962830763</v>
      </c>
      <c r="H56" s="509">
        <f>$D56*FE_IndustryResidentialWaste!H56</f>
        <v>2.4732909076427516</v>
      </c>
      <c r="I56" s="509">
        <f>$D56*FE_IndustryResidentialWaste!I56</f>
        <v>1.4240578500672822</v>
      </c>
      <c r="J56" s="509">
        <f>$D56*FE_IndustryResidentialWaste!J56</f>
        <v>11.633034048137079</v>
      </c>
      <c r="K56" s="509">
        <f>$D56*FE_IndustryResidentialWaste!K56</f>
        <v>65.546944228999394</v>
      </c>
      <c r="L56" s="509">
        <f>$D56*FE_IndustryResidentialWaste!L56</f>
        <v>1.5948501640371855</v>
      </c>
      <c r="M56" s="509">
        <f>$D56*FE_IndustryResidentialWaste!M56</f>
        <v>0.2</v>
      </c>
      <c r="N56" s="515">
        <f>$D56*FE_IndustryResidentialWaste!N56</f>
        <v>0.26706731502792297</v>
      </c>
      <c r="O56" s="515">
        <f>$D56*FE_IndustryResidentialWaste!O56</f>
        <v>4.9545178128474351E-2</v>
      </c>
      <c r="P56" s="515">
        <f>$D56*FE_IndustryResidentialWaste!P56</f>
        <v>2.5654729244234447</v>
      </c>
      <c r="Q56" s="515">
        <f>$D56*FE_IndustryResidentialWaste!Q56</f>
        <v>1.961769531091105</v>
      </c>
      <c r="R56" s="515">
        <f>$D56*FE_IndustryResidentialWaste!R56</f>
        <v>0.3028158299658183</v>
      </c>
      <c r="S56" s="515">
        <f>$D56*FE_IndustryResidentialWaste!S56</f>
        <v>9.1347600184591453</v>
      </c>
      <c r="T56" s="515">
        <f>$D56*FE_IndustryResidentialWaste!T56</f>
        <v>0.88915442223133867</v>
      </c>
      <c r="U56" s="515">
        <f>$D56*FE_IndustryResidentialWaste!U56</f>
        <v>0.55310379125052056</v>
      </c>
      <c r="V56" s="516">
        <f>$D56*FE_IndustryResidentialWaste!V56</f>
        <v>1.0300423550283566</v>
      </c>
      <c r="W56" s="11">
        <f>$D56*FE_IndustryResidentialWaste!W56</f>
        <v>5.2671406866261696</v>
      </c>
      <c r="X56" s="12">
        <f>$D56*FE_IndustryResidentialWaste!X56</f>
        <v>4.2121967342456088</v>
      </c>
      <c r="Y56" s="512">
        <f>$D56*FE_IndustryResidentialWaste!Y56</f>
        <v>0.15297432054811122</v>
      </c>
      <c r="Z56" s="12"/>
      <c r="AA56" s="16">
        <f>$D56*FE_IndustryResidentialWaste!AA56</f>
        <v>8.0053672849330678E-3</v>
      </c>
      <c r="AB56" s="12">
        <v>1.0750552059430959E-4</v>
      </c>
      <c r="AC56" s="12"/>
      <c r="AD56" s="13"/>
    </row>
    <row r="57" spans="1:30" x14ac:dyDescent="0.3">
      <c r="A57" s="9"/>
      <c r="B57" s="9"/>
      <c r="C57" s="8"/>
      <c r="D57" s="15"/>
    </row>
    <row r="58" spans="1:30" x14ac:dyDescent="0.3">
      <c r="A58" s="32" t="s">
        <v>181</v>
      </c>
      <c r="B58" s="32" t="s">
        <v>232</v>
      </c>
      <c r="C58" s="287"/>
      <c r="D58" s="2" t="s">
        <v>19</v>
      </c>
      <c r="E58" s="2" t="s">
        <v>20</v>
      </c>
      <c r="F58" s="695" t="s">
        <v>3090</v>
      </c>
      <c r="G58" s="696"/>
      <c r="H58" s="696"/>
      <c r="I58" s="696"/>
      <c r="J58" s="696"/>
      <c r="K58" s="696"/>
      <c r="L58" s="696"/>
      <c r="M58" s="697"/>
      <c r="N58" s="695" t="s">
        <v>3092</v>
      </c>
      <c r="O58" s="696"/>
      <c r="P58" s="696"/>
      <c r="Q58" s="696"/>
      <c r="R58" s="696"/>
      <c r="S58" s="696"/>
      <c r="T58" s="696"/>
      <c r="U58" s="696"/>
      <c r="V58" s="696"/>
      <c r="W58" s="695" t="s">
        <v>3094</v>
      </c>
      <c r="X58" s="696"/>
      <c r="Y58" s="697"/>
      <c r="Z58" s="336"/>
      <c r="AA58" s="494" t="s">
        <v>3095</v>
      </c>
      <c r="AB58" s="695" t="s">
        <v>3094</v>
      </c>
      <c r="AC58" s="696"/>
      <c r="AD58" s="697"/>
    </row>
    <row r="59" spans="1:30" x14ac:dyDescent="0.3">
      <c r="A59" s="9" t="s">
        <v>182</v>
      </c>
      <c r="B59" s="10"/>
      <c r="C59" s="171" t="s">
        <v>140</v>
      </c>
      <c r="D59" s="16"/>
      <c r="E59" s="16"/>
      <c r="F59" s="171" t="s">
        <v>0</v>
      </c>
      <c r="G59" s="280" t="s">
        <v>1</v>
      </c>
      <c r="H59" s="280" t="s">
        <v>2</v>
      </c>
      <c r="I59" s="280" t="s">
        <v>3</v>
      </c>
      <c r="J59" s="280" t="s">
        <v>4</v>
      </c>
      <c r="K59" s="280" t="s">
        <v>58</v>
      </c>
      <c r="L59" s="280" t="s">
        <v>5</v>
      </c>
      <c r="M59" s="280" t="s">
        <v>6</v>
      </c>
      <c r="N59" s="171" t="s">
        <v>28</v>
      </c>
      <c r="O59" s="280" t="s">
        <v>29</v>
      </c>
      <c r="P59" s="280" t="s">
        <v>30</v>
      </c>
      <c r="Q59" s="280" t="s">
        <v>31</v>
      </c>
      <c r="R59" s="280" t="s">
        <v>32</v>
      </c>
      <c r="S59" s="280" t="s">
        <v>33</v>
      </c>
      <c r="T59" s="280" t="s">
        <v>34</v>
      </c>
      <c r="U59" s="280" t="s">
        <v>35</v>
      </c>
      <c r="V59" s="172" t="s">
        <v>36</v>
      </c>
      <c r="W59" s="171" t="s">
        <v>7</v>
      </c>
      <c r="X59" s="280" t="s">
        <v>37</v>
      </c>
      <c r="Y59" s="172" t="s">
        <v>38</v>
      </c>
      <c r="Z59" s="172"/>
      <c r="AA59" s="281" t="s">
        <v>3076</v>
      </c>
      <c r="AB59" s="171" t="s">
        <v>40</v>
      </c>
      <c r="AC59" s="280" t="s">
        <v>41</v>
      </c>
      <c r="AD59" s="172" t="s">
        <v>42</v>
      </c>
    </row>
    <row r="60" spans="1:30" x14ac:dyDescent="0.3">
      <c r="C60" s="6" t="s">
        <v>60</v>
      </c>
      <c r="D60" s="500">
        <v>1</v>
      </c>
      <c r="E60" s="168" t="s">
        <v>456</v>
      </c>
      <c r="F60" s="499">
        <f>$D60*FE_IndustryResidentialWaste!F60</f>
        <v>28.875543035247418</v>
      </c>
      <c r="G60" s="499">
        <f>$D60*FE_IndustryResidentialWaste!G60</f>
        <v>40</v>
      </c>
      <c r="H60" s="499">
        <f>$D60*FE_IndustryResidentialWaste!H60</f>
        <v>1.5</v>
      </c>
      <c r="I60" s="499">
        <f>$D60*FE_IndustryResidentialWaste!I60</f>
        <v>1.5</v>
      </c>
      <c r="J60" s="499">
        <f>$D60*FE_IndustryResidentialWaste!J60</f>
        <v>12</v>
      </c>
      <c r="K60" s="499">
        <f>$D60*FE_IndustryResidentialWaste!K60</f>
        <v>93.077725572419112</v>
      </c>
      <c r="L60" s="499">
        <f>$D60*FE_IndustryResidentialWaste!L60</f>
        <v>1.5</v>
      </c>
      <c r="M60" s="499">
        <f>$D60*FE_IndustryResidentialWaste!M60</f>
        <v>0.48</v>
      </c>
      <c r="N60" s="499">
        <f>$D60*FE_IndustryResidentialWaste!N60</f>
        <v>8.3728016965254177</v>
      </c>
      <c r="O60" s="499">
        <f>$D60*FE_IndustryResidentialWaste!O60</f>
        <v>0.14819118046947641</v>
      </c>
      <c r="P60" s="499">
        <f>$D60*FE_IndustryResidentialWaste!P60</f>
        <v>10.595669403567562</v>
      </c>
      <c r="Q60" s="499">
        <f>$D60*FE_IndustryResidentialWaste!Q60</f>
        <v>2.8156324289200514</v>
      </c>
      <c r="R60" s="499">
        <f>$D60*FE_IndustryResidentialWaste!R60</f>
        <v>0.85209928769948917</v>
      </c>
      <c r="S60" s="499">
        <f>$D60*FE_IndustryResidentialWaste!S60</f>
        <v>6.6315553260090674</v>
      </c>
      <c r="T60" s="499">
        <f>$D60*FE_IndustryResidentialWaste!T60</f>
        <v>4.6309743896711373</v>
      </c>
      <c r="U60" s="499">
        <f>$D60*FE_IndustryResidentialWaste!U60</f>
        <v>4.5939265945537686</v>
      </c>
      <c r="V60" s="499">
        <f>$D60*FE_IndustryResidentialWaste!V60</f>
        <v>9.8122244420744664</v>
      </c>
      <c r="W60" s="499">
        <f>$D60*FE_IndustryResidentialWaste!W60</f>
        <v>5.25</v>
      </c>
      <c r="X60" s="499">
        <f>$D60*FE_IndustryResidentialWaste!X60</f>
        <v>3.7810738750166029</v>
      </c>
      <c r="Y60" s="524">
        <f>$D60*FE_IndustryResidentialWaste!Y60</f>
        <v>0.12055140304226478</v>
      </c>
      <c r="Z60" s="7"/>
      <c r="AA60" s="498">
        <f>$D60*FE_IndustryResidentialWaste!AA60</f>
        <v>3.7613527027952121E-3</v>
      </c>
      <c r="AB60" s="517">
        <f>$D60*FE_IndustryResidentialWaste!AB60</f>
        <v>9.4748474583411386E-7</v>
      </c>
      <c r="AC60" s="523">
        <f>$D60*FE_IndustryResidentialWaste!AC60</f>
        <v>3.3000000000000002E-9</v>
      </c>
      <c r="AD60" s="525">
        <f>$D60*FE_IndustryResidentialWaste!AD60</f>
        <v>5.0953791280532467E-7</v>
      </c>
    </row>
    <row r="61" spans="1:30" x14ac:dyDescent="0.3">
      <c r="C61" s="6" t="s">
        <v>50</v>
      </c>
      <c r="D61" s="500">
        <v>1</v>
      </c>
      <c r="E61" s="168" t="s">
        <v>456</v>
      </c>
      <c r="F61" s="499">
        <f>$D61*FE_IndustryResidentialWaste!F61</f>
        <v>0.12289817186555958</v>
      </c>
      <c r="G61" s="499">
        <f>$D61*FE_IndustryResidentialWaste!G61</f>
        <v>8.6626526445643552</v>
      </c>
      <c r="H61" s="499">
        <f>$D61*FE_IndustryResidentialWaste!H61</f>
        <v>2.5</v>
      </c>
      <c r="I61" s="499">
        <f>$D61*FE_IndustryResidentialWaste!I61</f>
        <v>1.5</v>
      </c>
      <c r="J61" s="499">
        <f>$D61*FE_IndustryResidentialWaste!J61</f>
        <v>20</v>
      </c>
      <c r="K61" s="499">
        <f>$D61*FE_IndustryResidentialWaste!K61</f>
        <v>58.503752607043786</v>
      </c>
      <c r="L61" s="499">
        <f>$D61*FE_IndustryResidentialWaste!L61</f>
        <v>0.1</v>
      </c>
      <c r="M61" s="499"/>
      <c r="N61" s="499">
        <f>$D61*FE_IndustryResidentialWaste!N61</f>
        <v>0.16</v>
      </c>
      <c r="O61" s="499">
        <f>$D61*FE_IndustryResidentialWaste!O61</f>
        <v>0.03</v>
      </c>
      <c r="P61" s="499">
        <f>$D61*FE_IndustryResidentialWaste!P61</f>
        <v>4.8587045577587276</v>
      </c>
      <c r="Q61" s="499">
        <f>$D61*FE_IndustryResidentialWaste!Q61</f>
        <v>2.29</v>
      </c>
      <c r="R61" s="499">
        <f>$D61*FE_IndustryResidentialWaste!R61</f>
        <v>0.31</v>
      </c>
      <c r="S61" s="499">
        <f>$D61*FE_IndustryResidentialWaste!S61</f>
        <v>2.68</v>
      </c>
      <c r="T61" s="499">
        <f>$D61*FE_IndustryResidentialWaste!T61</f>
        <v>0.6</v>
      </c>
      <c r="U61" s="499">
        <f>$D61*FE_IndustryResidentialWaste!U61</f>
        <v>1.04</v>
      </c>
      <c r="V61" s="499">
        <f>$D61*FE_IndustryResidentialWaste!V61</f>
        <v>0</v>
      </c>
      <c r="W61" s="499">
        <f>$D61*FE_IndustryResidentialWaste!W61</f>
        <v>0.2345120696876023</v>
      </c>
      <c r="X61" s="499">
        <f>$D61*FE_IndustryResidentialWaste!X61</f>
        <v>0.16889665906130782</v>
      </c>
      <c r="Y61" s="322">
        <f>$D61*FE_IndustryResidentialWaste!Y61</f>
        <v>5.3849064821306341E-3</v>
      </c>
      <c r="Z61" s="7"/>
      <c r="AA61" s="19"/>
      <c r="AB61" s="517"/>
      <c r="AC61" s="518"/>
      <c r="AD61" s="519"/>
    </row>
    <row r="62" spans="1:30" x14ac:dyDescent="0.3">
      <c r="C62" s="6" t="s">
        <v>183</v>
      </c>
      <c r="D62" s="500">
        <v>1</v>
      </c>
      <c r="E62" s="168" t="s">
        <v>456</v>
      </c>
      <c r="F62" s="499">
        <f>$D62*FE_IndustryResidentialWaste!F62</f>
        <v>59.224279178740588</v>
      </c>
      <c r="G62" s="499">
        <f>$D62*FE_IndustryResidentialWaste!G62</f>
        <v>69.144859283717722</v>
      </c>
      <c r="H62" s="499">
        <f>$D62*FE_IndustryResidentialWaste!H62</f>
        <v>2.5</v>
      </c>
      <c r="I62" s="499">
        <f>$D62*FE_IndustryResidentialWaste!I62</f>
        <v>1.5</v>
      </c>
      <c r="J62" s="499">
        <f>$D62*FE_IndustryResidentialWaste!J62</f>
        <v>13</v>
      </c>
      <c r="K62" s="499">
        <f>$D62*FE_IndustryResidentialWaste!K62</f>
        <v>192.70976115182827</v>
      </c>
      <c r="L62" s="499">
        <f>$D62*FE_IndustryResidentialWaste!L62</f>
        <v>1.5</v>
      </c>
      <c r="M62" s="499"/>
      <c r="N62" s="499">
        <f>$D62*FE_IndustryResidentialWaste!N62</f>
        <v>0.16</v>
      </c>
      <c r="O62" s="499">
        <f>$D62*FE_IndustryResidentialWaste!O62</f>
        <v>0.03</v>
      </c>
      <c r="P62" s="499">
        <f>$D62*FE_IndustryResidentialWaste!P62</f>
        <v>4.8587045577587276</v>
      </c>
      <c r="Q62" s="499">
        <f>$D62*FE_IndustryResidentialWaste!Q62</f>
        <v>2.29</v>
      </c>
      <c r="R62" s="499">
        <f>$D62*FE_IndustryResidentialWaste!R62</f>
        <v>0.31</v>
      </c>
      <c r="S62" s="499">
        <f>$D62*FE_IndustryResidentialWaste!S62</f>
        <v>2.68</v>
      </c>
      <c r="T62" s="499">
        <f>$D62*FE_IndustryResidentialWaste!T62</f>
        <v>0.6</v>
      </c>
      <c r="U62" s="499">
        <f>$D62*FE_IndustryResidentialWaste!U62</f>
        <v>1.04</v>
      </c>
      <c r="V62" s="499">
        <f>$D62*FE_IndustryResidentialWaste!V62</f>
        <v>0</v>
      </c>
      <c r="W62" s="499">
        <f>$D62*FE_IndustryResidentialWaste!W62</f>
        <v>0.2345120696876023</v>
      </c>
      <c r="X62" s="499">
        <f>$D62*FE_IndustryResidentialWaste!X62</f>
        <v>0.16889665906130782</v>
      </c>
      <c r="Y62" s="322">
        <f>$D62*FE_IndustryResidentialWaste!Y62</f>
        <v>5.3849064821306341E-3</v>
      </c>
      <c r="Z62" s="7"/>
      <c r="AA62" s="19"/>
      <c r="AB62" s="517"/>
      <c r="AC62" s="518"/>
      <c r="AD62" s="519"/>
    </row>
    <row r="63" spans="1:30" x14ac:dyDescent="0.3">
      <c r="C63" s="6" t="s">
        <v>172</v>
      </c>
      <c r="D63" s="500">
        <v>1</v>
      </c>
      <c r="E63" s="168" t="s">
        <v>456</v>
      </c>
      <c r="F63" s="499">
        <f>$D63*FE_IndustryResidentialWaste!F63</f>
        <v>59.224279178740588</v>
      </c>
      <c r="G63" s="499">
        <f>$D63*FE_IndustryResidentialWaste!G63</f>
        <v>69.144859283717722</v>
      </c>
      <c r="H63" s="499">
        <f>$D63*FE_IndustryResidentialWaste!H63</f>
        <v>2.5</v>
      </c>
      <c r="I63" s="499">
        <f>$D63*FE_IndustryResidentialWaste!I63</f>
        <v>1.5</v>
      </c>
      <c r="J63" s="499">
        <f>$D63*FE_IndustryResidentialWaste!J63</f>
        <v>13</v>
      </c>
      <c r="K63" s="499">
        <f>$D63*FE_IndustryResidentialWaste!K63</f>
        <v>45.489556572396666</v>
      </c>
      <c r="L63" s="499">
        <f>$D63*FE_IndustryResidentialWaste!L63</f>
        <v>1.5</v>
      </c>
      <c r="M63" s="499"/>
      <c r="N63" s="499">
        <f>$D63*FE_IndustryResidentialWaste!N63</f>
        <v>0.16</v>
      </c>
      <c r="O63" s="499">
        <f>$D63*FE_IndustryResidentialWaste!O63</f>
        <v>0.03</v>
      </c>
      <c r="P63" s="499">
        <f>$D63*FE_IndustryResidentialWaste!P63</f>
        <v>4.8587045577587276</v>
      </c>
      <c r="Q63" s="499">
        <f>$D63*FE_IndustryResidentialWaste!Q63</f>
        <v>2.29</v>
      </c>
      <c r="R63" s="499">
        <f>$D63*FE_IndustryResidentialWaste!R63</f>
        <v>0.31</v>
      </c>
      <c r="S63" s="499">
        <f>$D63*FE_IndustryResidentialWaste!S63</f>
        <v>2.68</v>
      </c>
      <c r="T63" s="499">
        <f>$D63*FE_IndustryResidentialWaste!T63</f>
        <v>0.6</v>
      </c>
      <c r="U63" s="499">
        <f>$D63*FE_IndustryResidentialWaste!U63</f>
        <v>1.04</v>
      </c>
      <c r="V63" s="499">
        <f>$D63*FE_IndustryResidentialWaste!V63</f>
        <v>0</v>
      </c>
      <c r="W63" s="499">
        <f>$D63*FE_IndustryResidentialWaste!W63</f>
        <v>0.2345120696876023</v>
      </c>
      <c r="X63" s="499">
        <f>$D63*FE_IndustryResidentialWaste!X63</f>
        <v>0.16889665906130782</v>
      </c>
      <c r="Y63" s="322">
        <f>$D63*FE_IndustryResidentialWaste!Y63</f>
        <v>5.3849064821306341E-3</v>
      </c>
      <c r="Z63" s="7"/>
      <c r="AA63" s="19"/>
      <c r="AB63" s="517"/>
      <c r="AC63" s="518"/>
      <c r="AD63" s="519"/>
    </row>
    <row r="64" spans="1:30" x14ac:dyDescent="0.3">
      <c r="C64" s="6" t="s">
        <v>173</v>
      </c>
      <c r="D64" s="500">
        <v>1</v>
      </c>
      <c r="E64" s="168" t="s">
        <v>456</v>
      </c>
      <c r="F64" s="499">
        <f>$D64*FE_IndustryResidentialWaste!F64</f>
        <v>59.224279178740588</v>
      </c>
      <c r="G64" s="499">
        <f>$D64*FE_IndustryResidentialWaste!G64</f>
        <v>69.144859283717722</v>
      </c>
      <c r="H64" s="499">
        <f>$D64*FE_IndustryResidentialWaste!H64</f>
        <v>2.5</v>
      </c>
      <c r="I64" s="499">
        <f>$D64*FE_IndustryResidentialWaste!I64</f>
        <v>1.5</v>
      </c>
      <c r="J64" s="499">
        <f>$D64*FE_IndustryResidentialWaste!J64</f>
        <v>13</v>
      </c>
      <c r="K64" s="499">
        <f>$D64*FE_IndustryResidentialWaste!K64</f>
        <v>247.92030480196138</v>
      </c>
      <c r="L64" s="499">
        <f>$D64*FE_IndustryResidentialWaste!L64</f>
        <v>1.5</v>
      </c>
      <c r="M64" s="499"/>
      <c r="N64" s="499">
        <f>$D64*FE_IndustryResidentialWaste!N64</f>
        <v>0.16</v>
      </c>
      <c r="O64" s="499">
        <f>$D64*FE_IndustryResidentialWaste!O64</f>
        <v>0.03</v>
      </c>
      <c r="P64" s="499">
        <f>$D64*FE_IndustryResidentialWaste!P64</f>
        <v>4.8587045577587276</v>
      </c>
      <c r="Q64" s="499">
        <f>$D64*FE_IndustryResidentialWaste!Q64</f>
        <v>2.29</v>
      </c>
      <c r="R64" s="499">
        <f>$D64*FE_IndustryResidentialWaste!R64</f>
        <v>0.31</v>
      </c>
      <c r="S64" s="499">
        <f>$D64*FE_IndustryResidentialWaste!S64</f>
        <v>2.68</v>
      </c>
      <c r="T64" s="499">
        <f>$D64*FE_IndustryResidentialWaste!T64</f>
        <v>0.6</v>
      </c>
      <c r="U64" s="499">
        <f>$D64*FE_IndustryResidentialWaste!U64</f>
        <v>1.04</v>
      </c>
      <c r="V64" s="499">
        <f>$D64*FE_IndustryResidentialWaste!V64</f>
        <v>0</v>
      </c>
      <c r="W64" s="499">
        <f>$D64*FE_IndustryResidentialWaste!W64</f>
        <v>0.2345120696876023</v>
      </c>
      <c r="X64" s="499">
        <f>$D64*FE_IndustryResidentialWaste!X64</f>
        <v>0.16889665906130782</v>
      </c>
      <c r="Y64" s="322">
        <f>$D64*FE_IndustryResidentialWaste!Y64</f>
        <v>5.3849064821306341E-3</v>
      </c>
      <c r="Z64" s="7"/>
      <c r="AA64" s="19"/>
      <c r="AB64" s="517"/>
      <c r="AC64" s="518"/>
      <c r="AD64" s="519"/>
    </row>
    <row r="65" spans="1:30" x14ac:dyDescent="0.3">
      <c r="C65" s="8" t="s">
        <v>49</v>
      </c>
      <c r="D65" s="501">
        <v>1</v>
      </c>
      <c r="E65" s="175" t="s">
        <v>456</v>
      </c>
      <c r="F65" s="125">
        <f>$D65*FE_IndustryResidentialWaste!F65</f>
        <v>68.2264864454378</v>
      </c>
      <c r="G65" s="125">
        <f>$D65*FE_IndustryResidentialWaste!G65</f>
        <v>28</v>
      </c>
      <c r="H65" s="125">
        <f>$D65*FE_IndustryResidentialWaste!H65</f>
        <v>3</v>
      </c>
      <c r="I65" s="125">
        <f>$D65*FE_IndustryResidentialWaste!I65</f>
        <v>3</v>
      </c>
      <c r="J65" s="125">
        <f>$D65*FE_IndustryResidentialWaste!J65</f>
        <v>15</v>
      </c>
      <c r="K65" s="125">
        <f>$D65*FE_IndustryResidentialWaste!K65</f>
        <v>76.50132578031571</v>
      </c>
      <c r="L65" s="125">
        <f>$D65*FE_IndustryResidentialWaste!L65</f>
        <v>0.6</v>
      </c>
      <c r="M65" s="125"/>
      <c r="N65" s="125">
        <f>$D65*FE_IndustryResidentialWaste!N65</f>
        <v>0.77384120744887253</v>
      </c>
      <c r="O65" s="125">
        <f>$D65*FE_IndustryResidentialWaste!O65</f>
        <v>0.14330392730534675</v>
      </c>
      <c r="P65" s="125">
        <f>$D65*FE_IndustryResidentialWaste!P65</f>
        <v>4.7576903865375133</v>
      </c>
      <c r="Q65" s="125">
        <f>$D65*FE_IndustryResidentialWaste!Q65</f>
        <v>4.7863511719985814</v>
      </c>
      <c r="R65" s="125">
        <f>$D65*FE_IndustryResidentialWaste!R65</f>
        <v>0.77384120744887253</v>
      </c>
      <c r="S65" s="125">
        <f>$D65*FE_IndustryResidentialWaste!S65</f>
        <v>28.71810703199149</v>
      </c>
      <c r="T65" s="125">
        <f>$D65*FE_IndustryResidentialWaste!T65</f>
        <v>2.5221491205741033</v>
      </c>
      <c r="U65" s="125">
        <f>$D65*FE_IndustryResidentialWaste!U65</f>
        <v>1.0317882765984967</v>
      </c>
      <c r="V65" s="125">
        <f>$D65*FE_IndustryResidentialWaste!V65</f>
        <v>3.4817186097302617</v>
      </c>
      <c r="W65" s="125">
        <f>$D65*FE_IndustryResidentialWaste!W65</f>
        <v>0.2345120696876023</v>
      </c>
      <c r="X65" s="125">
        <f>$D65*FE_IndustryResidentialWaste!X65</f>
        <v>0.16889665906130782</v>
      </c>
      <c r="Y65" s="321">
        <f>$D65*FE_IndustryResidentialWaste!Y65</f>
        <v>5.3849064821306341E-3</v>
      </c>
      <c r="Z65" s="10"/>
      <c r="AA65" s="514">
        <f>$D65*FE_IndustryResidentialWaste!AA65</f>
        <v>2.4372030268111831E-2</v>
      </c>
      <c r="AB65" s="522">
        <f>$D65*FE_IndustryResidentialWaste!AB65</f>
        <v>8.9031026569412518E-4</v>
      </c>
      <c r="AC65" s="520"/>
      <c r="AD65" s="521"/>
    </row>
    <row r="66" spans="1:30" x14ac:dyDescent="0.3">
      <c r="C66" s="6"/>
      <c r="D66" s="19"/>
      <c r="E66" s="168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3">
      <c r="C67" s="6"/>
      <c r="D67" s="19"/>
      <c r="E67" s="168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3">
      <c r="A68" s="9" t="s">
        <v>184</v>
      </c>
      <c r="B68" s="10" t="s">
        <v>185</v>
      </c>
      <c r="C68" s="8"/>
      <c r="D68" s="18"/>
      <c r="E68" s="353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3">
      <c r="C69" s="6" t="s">
        <v>186</v>
      </c>
      <c r="D69" s="500">
        <v>1</v>
      </c>
      <c r="E69" s="168" t="s">
        <v>456</v>
      </c>
      <c r="F69" s="499">
        <f>$D69*FE_IndustryResidentialWaste!F69</f>
        <v>368.61275219755316</v>
      </c>
      <c r="G69" s="499">
        <f>$D69*FE_IndustryResidentialWaste!G69</f>
        <v>492.23520574796515</v>
      </c>
      <c r="H69" s="499">
        <f>$D69*FE_IndustryResidentialWaste!H69</f>
        <v>1.5</v>
      </c>
      <c r="I69" s="499">
        <f>$D69*FE_IndustryResidentialWaste!I69</f>
        <v>1.5</v>
      </c>
      <c r="J69" s="499">
        <f>$D69*FE_IndustryResidentialWaste!J69</f>
        <v>12</v>
      </c>
      <c r="K69" s="499">
        <f>$D69*FE_IndustryResidentialWaste!K69</f>
        <v>94.757012572287678</v>
      </c>
      <c r="L69" s="499">
        <f>$D69*FE_IndustryResidentialWaste!L69</f>
        <v>1.5</v>
      </c>
      <c r="M69" s="499">
        <f>$D69*FE_IndustryResidentialWaste!M69</f>
        <v>0.48</v>
      </c>
      <c r="N69" s="6"/>
      <c r="V69" s="7"/>
      <c r="W69" s="499">
        <f>$D69*FE_IndustryResidentialWaste!W69</f>
        <v>26.454579070445956</v>
      </c>
      <c r="X69" s="499">
        <f>$D69*FE_IndustryResidentialWaste!X69</f>
        <v>18.417744922462376</v>
      </c>
      <c r="Y69" s="524">
        <f>$D69*FE_IndustryResidentialWaste!Y69</f>
        <v>8.7484288381696285</v>
      </c>
      <c r="Z69" s="7"/>
      <c r="AA69" s="19"/>
      <c r="AB69" s="6"/>
      <c r="AD69" s="7"/>
    </row>
    <row r="70" spans="1:30" x14ac:dyDescent="0.3">
      <c r="C70" s="6" t="s">
        <v>171</v>
      </c>
      <c r="D70" s="500">
        <v>1</v>
      </c>
      <c r="E70" s="168" t="s">
        <v>456</v>
      </c>
      <c r="F70" s="499">
        <f>$D70*FE_IndustryResidentialWaste!F70</f>
        <v>64.552945034458347</v>
      </c>
      <c r="G70" s="499">
        <f>$D70*FE_IndustryResidentialWaste!G70</f>
        <v>40</v>
      </c>
      <c r="H70" s="499">
        <f>$D70*FE_IndustryResidentialWaste!H70</f>
        <v>1.5</v>
      </c>
      <c r="I70" s="499">
        <f>$D70*FE_IndustryResidentialWaste!I70</f>
        <v>1.5</v>
      </c>
      <c r="J70" s="499">
        <f>$D70*FE_IndustryResidentialWaste!J70</f>
        <v>12</v>
      </c>
      <c r="K70" s="499">
        <f>$D70*FE_IndustryResidentialWaste!K70</f>
        <v>108.61642855548325</v>
      </c>
      <c r="L70" s="499">
        <f>$D70*FE_IndustryResidentialWaste!L70</f>
        <v>1.5</v>
      </c>
      <c r="M70" s="499">
        <f>$D70*FE_IndustryResidentialWaste!M70</f>
        <v>0.48</v>
      </c>
      <c r="N70" s="6"/>
      <c r="V70" s="7"/>
      <c r="W70" s="499">
        <f>$D70*FE_IndustryResidentialWaste!W70</f>
        <v>7.5</v>
      </c>
      <c r="X70" s="499">
        <f>$D70*FE_IndustryResidentialWaste!X70</f>
        <v>5.2215189873417724</v>
      </c>
      <c r="Y70" s="322">
        <f>$D70*FE_IndustryResidentialWaste!Y70</f>
        <v>2.4802215189873418</v>
      </c>
      <c r="Z70" s="7"/>
      <c r="AA70" s="19"/>
      <c r="AB70" s="6"/>
      <c r="AD70" s="7"/>
    </row>
    <row r="71" spans="1:30" x14ac:dyDescent="0.3">
      <c r="C71" s="6" t="s">
        <v>172</v>
      </c>
      <c r="D71" s="500">
        <v>1</v>
      </c>
      <c r="E71" s="168" t="s">
        <v>456</v>
      </c>
      <c r="F71" s="499">
        <f>$D71*FE_IndustryResidentialWaste!F71</f>
        <v>1325.9339380458655</v>
      </c>
      <c r="G71" s="499">
        <f>$D71*FE_IndustryResidentialWaste!G71</f>
        <v>2078.7978678293125</v>
      </c>
      <c r="H71" s="499">
        <f>$D71*FE_IndustryResidentialWaste!H71</f>
        <v>2.5</v>
      </c>
      <c r="I71" s="499">
        <f>$D71*FE_IndustryResidentialWaste!I71</f>
        <v>1.5</v>
      </c>
      <c r="J71" s="499">
        <f>$D71*FE_IndustryResidentialWaste!J71</f>
        <v>13</v>
      </c>
      <c r="K71" s="499">
        <f>$D71*FE_IndustryResidentialWaste!K71</f>
        <v>45.489556572396666</v>
      </c>
      <c r="L71" s="499">
        <f>$D71*FE_IndustryResidentialWaste!L71</f>
        <v>1.5</v>
      </c>
      <c r="M71" s="499"/>
      <c r="N71" s="6"/>
      <c r="V71" s="7"/>
      <c r="W71" s="499">
        <f>$D71*FE_IndustryResidentialWaste!W71</f>
        <v>131.08143668654506</v>
      </c>
      <c r="X71" s="499">
        <f>$D71*FE_IndustryResidentialWaste!X71</f>
        <v>91.259228072911128</v>
      </c>
      <c r="Y71" s="322">
        <f>$D71*FE_IndustryResidentialWaste!Y71</f>
        <v>43.348133334632784</v>
      </c>
      <c r="Z71" s="7"/>
      <c r="AA71" s="19"/>
      <c r="AB71" s="6"/>
      <c r="AD71" s="7"/>
    </row>
    <row r="72" spans="1:30" x14ac:dyDescent="0.3">
      <c r="C72" s="18" t="s">
        <v>173</v>
      </c>
      <c r="D72" s="501">
        <v>1</v>
      </c>
      <c r="E72" s="168" t="s">
        <v>456</v>
      </c>
      <c r="F72" s="499">
        <f>$D72*FE_IndustryResidentialWaste!F72</f>
        <v>59.224279178740588</v>
      </c>
      <c r="G72" s="499">
        <f>$D72*FE_IndustryResidentialWaste!G72</f>
        <v>69.144859283717722</v>
      </c>
      <c r="H72" s="499">
        <f>$D72*FE_IndustryResidentialWaste!H72</f>
        <v>2.5</v>
      </c>
      <c r="I72" s="499">
        <f>$D72*FE_IndustryResidentialWaste!I72</f>
        <v>1.5</v>
      </c>
      <c r="J72" s="499">
        <f>$D72*FE_IndustryResidentialWaste!J72</f>
        <v>13</v>
      </c>
      <c r="K72" s="499">
        <f>$D72*FE_IndustryResidentialWaste!K72</f>
        <v>247.92030480196138</v>
      </c>
      <c r="L72" s="499">
        <f>$D72*FE_IndustryResidentialWaste!L72</f>
        <v>1.5</v>
      </c>
      <c r="M72" s="499"/>
      <c r="N72" s="6"/>
      <c r="V72" s="7"/>
      <c r="W72" s="499">
        <f>$D72*FE_IndustryResidentialWaste!W72</f>
        <v>131.08143668654506</v>
      </c>
      <c r="X72" s="499">
        <f>$D72*FE_IndustryResidentialWaste!X72</f>
        <v>91.259228072911128</v>
      </c>
      <c r="Y72" s="321">
        <f>$D72*FE_IndustryResidentialWaste!Y72</f>
        <v>43.348133334632784</v>
      </c>
      <c r="Z72" s="10"/>
      <c r="AA72" s="18"/>
      <c r="AB72" s="8"/>
      <c r="AC72" s="9"/>
      <c r="AD72" s="10"/>
    </row>
    <row r="73" spans="1:30" x14ac:dyDescent="0.3">
      <c r="A73" s="9"/>
      <c r="B73" s="526" t="s">
        <v>3105</v>
      </c>
      <c r="C73" s="18"/>
      <c r="D73" s="501">
        <v>1</v>
      </c>
      <c r="E73" s="17" t="s">
        <v>456</v>
      </c>
      <c r="F73" s="515">
        <f>$D73*FE_IndustryResidentialWaste!F73</f>
        <v>47.235008341392401</v>
      </c>
      <c r="G73" s="515">
        <f>$D73*FE_IndustryResidentialWaste!G73</f>
        <v>65.313890067933272</v>
      </c>
      <c r="H73" s="515">
        <f>$D73*FE_IndustryResidentialWaste!H73</f>
        <v>2.5090612057817987</v>
      </c>
      <c r="I73" s="515">
        <f>$D73*FE_IndustryResidentialWaste!I73</f>
        <v>1.5054367234690786</v>
      </c>
      <c r="J73" s="515">
        <f>$D73*FE_IndustryResidentialWaste!J73</f>
        <v>16.260798695865105</v>
      </c>
      <c r="K73" s="515">
        <f>$D73*FE_IndustryResidentialWaste!K73</f>
        <v>123.99983713214536</v>
      </c>
      <c r="L73" s="515">
        <f>$D73*FE_IndustryResidentialWaste!L73</f>
        <v>0.85726391484004871</v>
      </c>
      <c r="M73" s="516"/>
      <c r="N73" s="513">
        <f>$D73*FE_IndustryResidentialWaste!N73</f>
        <v>0.15869416847174475</v>
      </c>
      <c r="O73" s="515">
        <f>$D73*FE_IndustryResidentialWaste!O73</f>
        <v>2.9755156588452136E-2</v>
      </c>
      <c r="P73" s="515">
        <f>$D73*FE_IndustryResidentialWaste!P73</f>
        <v>4.8190504977712338</v>
      </c>
      <c r="Q73" s="515">
        <f>$D73*FE_IndustryResidentialWaste!Q73</f>
        <v>2.2713102862518464</v>
      </c>
      <c r="R73" s="515">
        <f>$D73*FE_IndustryResidentialWaste!R73</f>
        <v>0.3074699514140054</v>
      </c>
      <c r="S73" s="515">
        <f>$D73*FE_IndustryResidentialWaste!S73</f>
        <v>2.6581273219017238</v>
      </c>
      <c r="T73" s="515">
        <f>$D73*FE_IndustryResidentialWaste!T73</f>
        <v>0.59510313176904261</v>
      </c>
      <c r="U73" s="515">
        <f>$D73*FE_IndustryResidentialWaste!U73</f>
        <v>1.0315120950663408</v>
      </c>
      <c r="V73" s="516">
        <f>$D73*FE_IndustryResidentialWaste!V73</f>
        <v>0</v>
      </c>
      <c r="W73" s="515">
        <f>$D73*FE_IndustryResidentialWaste!W73</f>
        <v>1.777514665608402</v>
      </c>
      <c r="X73" s="515">
        <f>$D73*FE_IndustryResidentialWaste!X73</f>
        <v>1.2430930338304074</v>
      </c>
      <c r="Y73" s="516">
        <f>$D73*FE_IndustryResidentialWaste!Y73</f>
        <v>0.51623899540987828</v>
      </c>
      <c r="Z73" s="10"/>
      <c r="AA73" s="18"/>
      <c r="AB73" s="522">
        <f>$D73*FE_IndustryResidentialWaste!AB73</f>
        <v>3.8333067206422115E-4</v>
      </c>
      <c r="AC73" s="9"/>
      <c r="AD73" s="10"/>
    </row>
    <row r="75" spans="1:30" x14ac:dyDescent="0.3">
      <c r="A75" s="171" t="s">
        <v>401</v>
      </c>
      <c r="B75" s="280" t="s">
        <v>402</v>
      </c>
      <c r="C75" s="13"/>
      <c r="D75" s="206" t="s">
        <v>19</v>
      </c>
      <c r="E75" s="173" t="s">
        <v>20</v>
      </c>
      <c r="F75" s="695" t="s">
        <v>3090</v>
      </c>
      <c r="G75" s="696"/>
      <c r="H75" s="696"/>
      <c r="I75" s="696"/>
      <c r="J75" s="696"/>
      <c r="K75" s="696"/>
      <c r="L75" s="696"/>
      <c r="M75" s="696"/>
      <c r="N75" s="696"/>
      <c r="O75" s="696"/>
      <c r="P75" s="696"/>
      <c r="Q75" s="696"/>
      <c r="R75" s="696"/>
      <c r="S75" s="696"/>
      <c r="T75" s="696"/>
      <c r="U75" s="696"/>
      <c r="V75" s="696"/>
      <c r="W75" s="697"/>
    </row>
    <row r="76" spans="1:30" x14ac:dyDescent="0.3">
      <c r="A76" s="6"/>
      <c r="D76" s="500"/>
      <c r="E76" s="7"/>
      <c r="F76" s="327" t="s">
        <v>0</v>
      </c>
      <c r="G76" s="328" t="s">
        <v>1</v>
      </c>
      <c r="H76" s="328" t="s">
        <v>2</v>
      </c>
      <c r="I76" s="328" t="s">
        <v>3</v>
      </c>
      <c r="J76" s="328" t="s">
        <v>4</v>
      </c>
      <c r="K76" s="328" t="s">
        <v>68</v>
      </c>
      <c r="L76" s="328" t="s">
        <v>5</v>
      </c>
      <c r="M76" s="173" t="s">
        <v>6</v>
      </c>
      <c r="N76" s="328" t="s">
        <v>28</v>
      </c>
      <c r="O76" s="328" t="s">
        <v>29</v>
      </c>
      <c r="P76" s="328" t="s">
        <v>30</v>
      </c>
      <c r="Q76" s="328" t="s">
        <v>31</v>
      </c>
      <c r="R76" s="328" t="s">
        <v>32</v>
      </c>
      <c r="S76" s="328" t="s">
        <v>33</v>
      </c>
      <c r="T76" s="328" t="s">
        <v>34</v>
      </c>
      <c r="U76" s="328" t="s">
        <v>35</v>
      </c>
      <c r="V76" s="173" t="s">
        <v>36</v>
      </c>
      <c r="W76" s="281" t="s">
        <v>7</v>
      </c>
    </row>
    <row r="77" spans="1:30" x14ac:dyDescent="0.3">
      <c r="A77" s="6" t="s">
        <v>403</v>
      </c>
      <c r="B77" t="s">
        <v>404</v>
      </c>
      <c r="C77" t="s">
        <v>405</v>
      </c>
      <c r="D77" s="500"/>
      <c r="E77" s="7"/>
      <c r="M77" s="7"/>
      <c r="W77" s="19"/>
    </row>
    <row r="78" spans="1:30" x14ac:dyDescent="0.3">
      <c r="A78" s="8"/>
      <c r="B78" s="9"/>
      <c r="C78" s="9" t="s">
        <v>406</v>
      </c>
      <c r="D78" s="501">
        <v>1</v>
      </c>
      <c r="E78" s="201" t="s">
        <v>456</v>
      </c>
      <c r="F78" s="205">
        <f>$D78*FE_IndustryResidentialWaste!F78</f>
        <v>0.34689895422136657</v>
      </c>
      <c r="G78" s="205">
        <f>$D78*FE_IndustryResidentialWaste!G78</f>
        <v>38.846467492030541</v>
      </c>
      <c r="H78" s="205">
        <f>$D78*FE_IndustryResidentialWaste!H78</f>
        <v>2.5</v>
      </c>
      <c r="I78" s="205">
        <f>$D78*FE_IndustryResidentialWaste!I78</f>
        <v>2.5</v>
      </c>
      <c r="J78" s="205">
        <f>$D78*FE_IndustryResidentialWaste!J78</f>
        <v>17.644006227296316</v>
      </c>
      <c r="K78" s="205">
        <f>$D78*FE_IndustryResidentialWaste!K78</f>
        <v>55378.456520127511</v>
      </c>
      <c r="L78" s="205">
        <f>$D78*FE_IndustryResidentialWaste!L78</f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516">
        <f>$D78*FE_IndustryResidentialWaste!W78</f>
        <v>1.6449267978189999</v>
      </c>
    </row>
    <row r="82" spans="1:35" x14ac:dyDescent="0.3">
      <c r="A82" s="4" t="s">
        <v>230</v>
      </c>
      <c r="F82" s="695" t="s">
        <v>3098</v>
      </c>
      <c r="G82" s="696"/>
      <c r="H82" s="696"/>
      <c r="I82" s="696"/>
      <c r="J82" s="696"/>
      <c r="K82" s="696"/>
      <c r="L82" s="696"/>
      <c r="M82" s="697"/>
      <c r="N82" s="695" t="s">
        <v>3096</v>
      </c>
      <c r="O82" s="696"/>
      <c r="P82" s="696"/>
      <c r="Q82" s="696"/>
      <c r="R82" s="696"/>
      <c r="S82" s="696"/>
      <c r="T82" s="696"/>
      <c r="U82" s="696"/>
      <c r="V82" s="696"/>
      <c r="W82" s="696"/>
      <c r="X82" s="696"/>
      <c r="Y82" s="696"/>
      <c r="Z82" s="696"/>
      <c r="AA82" s="696"/>
      <c r="AB82" s="696"/>
      <c r="AC82" s="696"/>
      <c r="AD82" s="696"/>
      <c r="AE82" s="696"/>
      <c r="AF82" s="696"/>
      <c r="AG82" s="696"/>
      <c r="AH82" s="696"/>
      <c r="AI82" s="697"/>
    </row>
    <row r="83" spans="1:35" x14ac:dyDescent="0.3">
      <c r="A83" s="33" t="s">
        <v>146</v>
      </c>
      <c r="B83" s="15" t="s">
        <v>147</v>
      </c>
      <c r="C83" s="171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79" t="s">
        <v>7</v>
      </c>
      <c r="X83" s="32" t="s">
        <v>37</v>
      </c>
      <c r="Y83" s="32" t="s">
        <v>38</v>
      </c>
      <c r="Z83" s="169"/>
      <c r="AA83" s="281" t="s">
        <v>3097</v>
      </c>
      <c r="AB83" s="32" t="s">
        <v>40</v>
      </c>
      <c r="AC83" s="32" t="s">
        <v>41</v>
      </c>
      <c r="AD83" s="36" t="s">
        <v>42</v>
      </c>
      <c r="AE83" s="32"/>
      <c r="AF83" s="171" t="s">
        <v>142</v>
      </c>
      <c r="AG83" s="32" t="s">
        <v>143</v>
      </c>
      <c r="AH83" s="32" t="s">
        <v>144</v>
      </c>
      <c r="AI83" s="172" t="s">
        <v>145</v>
      </c>
    </row>
    <row r="84" spans="1:35" x14ac:dyDescent="0.3">
      <c r="A84" s="6"/>
      <c r="B84" s="7" t="s">
        <v>235</v>
      </c>
      <c r="C84" s="11"/>
      <c r="D84" s="16"/>
      <c r="E84" s="16"/>
      <c r="F84" s="12"/>
      <c r="G84" s="12"/>
      <c r="H84" s="12"/>
      <c r="I84" s="12"/>
      <c r="J84" s="12"/>
      <c r="K84" s="12"/>
      <c r="L84" s="12"/>
      <c r="M84" s="13"/>
      <c r="N84" s="12"/>
      <c r="O84" s="12"/>
      <c r="P84" s="12"/>
      <c r="Q84" s="12"/>
      <c r="R84" s="12"/>
      <c r="S84" s="12"/>
      <c r="T84" s="12"/>
      <c r="U84" s="12"/>
      <c r="V84" s="13"/>
      <c r="W84" s="11"/>
      <c r="X84" s="12"/>
      <c r="Y84" s="12"/>
      <c r="Z84" s="16"/>
      <c r="AA84" s="16"/>
      <c r="AB84" s="12"/>
      <c r="AC84" s="12"/>
      <c r="AD84" s="13"/>
      <c r="AE84" s="12"/>
      <c r="AF84" s="11"/>
      <c r="AG84" s="12"/>
      <c r="AH84" s="12"/>
      <c r="AI84" s="13"/>
    </row>
    <row r="85" spans="1:35" x14ac:dyDescent="0.3">
      <c r="A85" s="6"/>
      <c r="C85" s="6" t="s">
        <v>148</v>
      </c>
      <c r="D85" s="500">
        <v>1</v>
      </c>
      <c r="E85" s="177" t="s">
        <v>456</v>
      </c>
      <c r="F85" s="499">
        <f>$D85*FE_IndustryResidentialWaste!F85</f>
        <v>0.64552945034458353</v>
      </c>
      <c r="G85" s="499">
        <f>$D85*FE_IndustryResidentialWaste!G85</f>
        <v>0.05</v>
      </c>
      <c r="H85" s="499">
        <f>$D85*FE_IndustryResidentialWaste!H85</f>
        <v>0.2</v>
      </c>
      <c r="I85" s="499">
        <f>$D85*FE_IndustryResidentialWaste!I85</f>
        <v>0.2</v>
      </c>
      <c r="J85" s="499">
        <f>$D85*FE_IndustryResidentialWaste!J85</f>
        <v>5</v>
      </c>
      <c r="K85" s="499">
        <f>$D85*FE_IndustryResidentialWaste!K85</f>
        <v>93.077725572419112</v>
      </c>
      <c r="L85" s="499">
        <f>$D85*FE_IndustryResidentialWaste!L85</f>
        <v>1.5E-3</v>
      </c>
      <c r="M85" s="378">
        <f>$D85*FE_IndustryResidentialWaste!M85</f>
        <v>4.8000000000000001E-4</v>
      </c>
      <c r="N85" s="499">
        <f>$D85*FE_IndustryResidentialWaste!N85</f>
        <v>3.2000000000000002E-3</v>
      </c>
      <c r="O85" s="499">
        <f>$D85*FE_IndustryResidentialWaste!O85</f>
        <v>1E-4</v>
      </c>
      <c r="P85" s="499">
        <f>$D85*FE_IndustryResidentialWaste!P85</f>
        <v>1.6999999999999999E-3</v>
      </c>
      <c r="Q85" s="499">
        <f>$D85*FE_IndustryResidentialWaste!Q85</f>
        <v>4.2000000000000006E-3</v>
      </c>
      <c r="R85" s="499">
        <f>$D85*FE_IndustryResidentialWaste!R85</f>
        <v>9.5999999999999992E-3</v>
      </c>
      <c r="S85" s="499">
        <f>$D85*FE_IndustryResidentialWaste!S85</f>
        <v>4.2000000000000006E-3</v>
      </c>
      <c r="T85" s="499">
        <f>$D85*FE_IndustryResidentialWaste!T85</f>
        <v>7.6E-3</v>
      </c>
      <c r="U85" s="499">
        <f>$D85*FE_IndustryResidentialWaste!U85</f>
        <v>1.9E-3</v>
      </c>
      <c r="V85" s="499">
        <f>$D85*FE_IndustryResidentialWaste!V85</f>
        <v>1.6800000000000002E-2</v>
      </c>
      <c r="W85" s="499">
        <f>$D85*FE_IndustryResidentialWaste!W85</f>
        <v>439</v>
      </c>
      <c r="X85" s="499">
        <f>$D85*FE_IndustryResidentialWaste!X85</f>
        <v>432.41500000000002</v>
      </c>
      <c r="Y85" s="499">
        <f>$D85*FE_IndustryResidentialWaste!Y85</f>
        <v>27.674560000000003</v>
      </c>
      <c r="Z85" s="499"/>
      <c r="AA85" s="499">
        <f>$D85*FE_IndustryResidentialWaste!AA85</f>
        <v>0.31846119550332791</v>
      </c>
      <c r="AB85" s="499">
        <f>$D85*FE_IndustryResidentialWaste!AB85</f>
        <v>0.19585363523454669</v>
      </c>
      <c r="AC85" s="499">
        <f>$D85*FE_IndustryResidentialWaste!AC85</f>
        <v>1.4330753797649757E-4</v>
      </c>
      <c r="AD85" s="499">
        <f>$D85*FE_IndustryResidentialWaste!AD85</f>
        <v>5.0953791280532467E-7</v>
      </c>
      <c r="AE85" s="499"/>
      <c r="AF85" s="499">
        <f>$D85*FE_IndustryResidentialWaste!AF85</f>
        <v>4.7769179325499185E-2</v>
      </c>
      <c r="AG85" s="499">
        <f>$D85*FE_IndustryResidentialWaste!AG85</f>
        <v>1.5923059775166397E-3</v>
      </c>
      <c r="AH85" s="499">
        <f>$D85*FE_IndustryResidentialWaste!AH85</f>
        <v>9.553835865099837E-2</v>
      </c>
      <c r="AI85" s="322">
        <f>$D85*FE_IndustryResidentialWaste!AI85</f>
        <v>5.0953791280532471E-2</v>
      </c>
    </row>
    <row r="86" spans="1:35" x14ac:dyDescent="0.3">
      <c r="A86" s="6"/>
      <c r="C86" s="6" t="s">
        <v>149</v>
      </c>
      <c r="D86" s="500">
        <v>1</v>
      </c>
      <c r="E86" s="177" t="s">
        <v>456</v>
      </c>
      <c r="F86" s="499">
        <f>$D86*FE_IndustryResidentialWaste!F86</f>
        <v>0.68241684750713127</v>
      </c>
      <c r="G86" s="499">
        <f>$D86*FE_IndustryResidentialWaste!G86</f>
        <v>7.0000000000000007E-2</v>
      </c>
      <c r="H86" s="499">
        <f>$D86*FE_IndustryResidentialWaste!H86</f>
        <v>5.0000000000000001E-3</v>
      </c>
      <c r="I86" s="499">
        <f>$D86*FE_IndustryResidentialWaste!I86</f>
        <v>1.4999999999999999E-2</v>
      </c>
      <c r="J86" s="499">
        <f>$D86*FE_IndustryResidentialWaste!J86</f>
        <v>5</v>
      </c>
      <c r="K86" s="499">
        <f>$D86*FE_IndustryResidentialWaste!K86</f>
        <v>108.61642855548325</v>
      </c>
      <c r="L86" s="499">
        <f>$D86*FE_IndustryResidentialWaste!L86</f>
        <v>1.5E-3</v>
      </c>
      <c r="M86" s="499"/>
      <c r="N86" s="499"/>
      <c r="O86" s="499"/>
      <c r="P86" s="499"/>
      <c r="Q86" s="499"/>
      <c r="R86" s="499"/>
      <c r="S86" s="499"/>
      <c r="T86" s="499"/>
      <c r="U86" s="499"/>
      <c r="V86" s="499"/>
      <c r="W86" s="499">
        <f>$D86*FE_IndustryResidentialWaste!W86</f>
        <v>439</v>
      </c>
      <c r="X86" s="499">
        <f>$D86*FE_IndustryResidentialWaste!X86</f>
        <v>432.41500000000002</v>
      </c>
      <c r="Y86" s="499">
        <f>$D86*FE_IndustryResidentialWaste!Y86</f>
        <v>27.674560000000003</v>
      </c>
      <c r="Z86" s="499"/>
      <c r="AA86" s="499">
        <f>$D86*FE_IndustryResidentialWaste!AA86</f>
        <v>0.34120842375356564</v>
      </c>
      <c r="AB86" s="499"/>
      <c r="AC86" s="499"/>
      <c r="AD86" s="499"/>
      <c r="AE86" s="499"/>
      <c r="AF86" s="499"/>
      <c r="AG86" s="499"/>
      <c r="AH86" s="499"/>
      <c r="AI86" s="322"/>
    </row>
    <row r="87" spans="1:35" x14ac:dyDescent="0.3">
      <c r="A87" s="6"/>
      <c r="C87" s="6" t="s">
        <v>150</v>
      </c>
      <c r="D87" s="500">
        <v>1</v>
      </c>
      <c r="E87" s="177" t="s">
        <v>456</v>
      </c>
      <c r="F87" s="499">
        <f>$D87*FE_IndustryResidentialWaste!F87</f>
        <v>1.4102890588255288E-2</v>
      </c>
      <c r="G87" s="499">
        <f>$D87*FE_IndustryResidentialWaste!G87</f>
        <v>6.6275573462680662E-2</v>
      </c>
      <c r="H87" s="499">
        <f>$D87*FE_IndustryResidentialWaste!H87</f>
        <v>0.52606618323569776</v>
      </c>
      <c r="I87" s="499">
        <f>$D87*FE_IndustryResidentialWaste!I87</f>
        <v>0.32</v>
      </c>
      <c r="J87" s="499">
        <f>$D87*FE_IndustryResidentialWaste!J87</f>
        <v>4.5635900656661113</v>
      </c>
      <c r="K87" s="499">
        <f>$D87*FE_IndustryResidentialWaste!K87</f>
        <v>94.6</v>
      </c>
      <c r="L87" s="499">
        <f>$D87*FE_IndustryResidentialWaste!L87</f>
        <v>1.4E-2</v>
      </c>
      <c r="M87" s="378">
        <f>$D87*FE_IndustryResidentialWaste!M87</f>
        <v>4.7498150689592716E-3</v>
      </c>
      <c r="N87" s="528">
        <f>$D87*FE_IndustryResidentialWaste!N87</f>
        <v>4.9320055548297565E-4</v>
      </c>
      <c r="O87" s="499">
        <f>$D87*FE_IndustryResidentialWaste!O87</f>
        <v>1.2985981624950614E-3</v>
      </c>
      <c r="P87" s="499">
        <f>$D87*FE_IndustryResidentialWaste!P87</f>
        <v>3.3761520668401847E-3</v>
      </c>
      <c r="Q87" s="499">
        <f>$D87*FE_IndustryResidentialWaste!Q87</f>
        <v>5.1973756022574043E-3</v>
      </c>
      <c r="R87" s="499">
        <f>$D87*FE_IndustryResidentialWaste!R87</f>
        <v>3.9456044438638047E-4</v>
      </c>
      <c r="S87" s="499">
        <f>$D87*FE_IndustryResidentialWaste!S87</f>
        <v>1.9728022219319026E-3</v>
      </c>
      <c r="T87" s="499">
        <f>$D87*FE_IndustryResidentialWaste!T87</f>
        <v>3.3712108976914866E-2</v>
      </c>
      <c r="U87" s="499">
        <f>$D87*FE_IndustryResidentialWaste!U87</f>
        <v>4.9320055548297565E-4</v>
      </c>
      <c r="V87" s="499">
        <f>$D87*FE_IndustryResidentialWaste!V87</f>
        <v>9.0162352139403573E-2</v>
      </c>
      <c r="W87" s="499">
        <f>$D87*FE_IndustryResidentialWaste!W87</f>
        <v>348.25672690669205</v>
      </c>
      <c r="X87" s="499">
        <f>$D87*FE_IndustryResidentialWaste!X87</f>
        <v>343.86878645944904</v>
      </c>
      <c r="Y87" s="499">
        <f>$D87*FE_IndustryResidentialWaste!Y87</f>
        <v>31.098865856886739</v>
      </c>
      <c r="Z87" s="499"/>
      <c r="AA87" s="499">
        <f>$D87*FE_IndustryResidentialWaste!AA87</f>
        <v>0.36229650042640366</v>
      </c>
      <c r="AB87" s="499">
        <f>$D87*FE_IndustryResidentialWaste!AB87</f>
        <v>0.18942660651722901</v>
      </c>
      <c r="AC87" s="499">
        <f>$D87*FE_IndustryResidentialWaste!AC87</f>
        <v>5.9184066657957069E-5</v>
      </c>
      <c r="AD87" s="499">
        <f>$D87*FE_IndustryResidentialWaste!AD87</f>
        <v>5.9184066657957086E-6</v>
      </c>
      <c r="AE87" s="499"/>
      <c r="AF87" s="499">
        <f>$D87*FE_IndustryResidentialWaste!AF87</f>
        <v>5.736252033640233E-2</v>
      </c>
      <c r="AG87" s="499">
        <f>$D87*FE_IndustryResidentialWaste!AG87</f>
        <v>6.5325811009722221E-2</v>
      </c>
      <c r="AH87" s="499">
        <f>$D87*FE_IndustryResidentialWaste!AH87</f>
        <v>2.9347411764259458E-2</v>
      </c>
      <c r="AI87" s="322">
        <f>$D87*FE_IndustryResidentialWaste!AI87</f>
        <v>3.7390863406844992E-2</v>
      </c>
    </row>
    <row r="88" spans="1:35" x14ac:dyDescent="0.3">
      <c r="A88" s="6"/>
      <c r="C88" s="6" t="s">
        <v>151</v>
      </c>
      <c r="D88" s="500">
        <v>1</v>
      </c>
      <c r="E88" s="177" t="s">
        <v>456</v>
      </c>
      <c r="F88" s="499">
        <f>$D88*FE_IndustryResidentialWaste!F88</f>
        <v>4.6290267522749513E-2</v>
      </c>
      <c r="G88" s="499">
        <f>$D88*FE_IndustryResidentialWaste!G88</f>
        <v>0.10340528198051661</v>
      </c>
      <c r="H88" s="499">
        <f>$D88*FE_IndustryResidentialWaste!H88</f>
        <v>0.29136185919050822</v>
      </c>
      <c r="I88" s="499">
        <f>$D88*FE_IndustryResidentialWaste!I88</f>
        <v>5.2537786610202912E-3</v>
      </c>
      <c r="J88" s="499">
        <f>$D88*FE_IndustryResidentialWaste!J88</f>
        <v>2.3672695230397965E-2</v>
      </c>
      <c r="K88" s="499">
        <f>$D88*FE_IndustryResidentialWaste!K88</f>
        <v>95.741864668500725</v>
      </c>
      <c r="L88" s="499">
        <f>$D88*FE_IndustryResidentialWaste!L88</f>
        <v>8.7855830451844322E-3</v>
      </c>
      <c r="M88" s="378">
        <f>$D88*FE_IndustryResidentialWaste!M88</f>
        <v>1.5509873254703049E-4</v>
      </c>
      <c r="N88" s="499">
        <f>$D88*FE_IndustryResidentialWaste!N88</f>
        <v>1.1661203922736451E-3</v>
      </c>
      <c r="O88" s="499">
        <f>$D88*FE_IndustryResidentialWaste!O88</f>
        <v>8.8160521126723432E-4</v>
      </c>
      <c r="P88" s="499">
        <f>$D88*FE_IndustryResidentialWaste!P88</f>
        <v>5.7704414447385848E-3</v>
      </c>
      <c r="Q88" s="499">
        <f>$D88*FE_IndustryResidentialWaste!Q88</f>
        <v>4.712321968921334E-3</v>
      </c>
      <c r="R88" s="499">
        <f>$D88*FE_IndustryResidentialWaste!R88</f>
        <v>1.9325808606254326E-3</v>
      </c>
      <c r="S88" s="499">
        <f>$D88*FE_IndustryResidentialWaste!S88</f>
        <v>5.762392989361151E-4</v>
      </c>
      <c r="T88" s="499">
        <f>$D88*FE_IndustryResidentialWaste!T88</f>
        <v>5.8389440356811102E-2</v>
      </c>
      <c r="U88" s="499">
        <f>$D88*FE_IndustryResidentialWaste!U88</f>
        <v>7.2080522983871114E-4</v>
      </c>
      <c r="V88" s="499">
        <f>$D88*FE_IndustryResidentialWaste!V88</f>
        <v>4.550030871054038E-2</v>
      </c>
      <c r="W88" s="499">
        <f>$D88*FE_IndustryResidentialWaste!W88</f>
        <v>0.35698090796950627</v>
      </c>
      <c r="X88" s="499">
        <f>$D88*FE_IndustryResidentialWaste!X88</f>
        <v>0.24344227757401921</v>
      </c>
      <c r="Y88" s="499">
        <f>$D88*FE_IndustryResidentialWaste!Y88</f>
        <v>8.5204797150906734E-3</v>
      </c>
      <c r="Z88" s="499"/>
      <c r="AA88" s="499">
        <f>$D88*FE_IndustryResidentialWaste!AA88</f>
        <v>1.5273406024387638E-2</v>
      </c>
      <c r="AB88" s="528">
        <f>$D88*FE_IndustryResidentialWaste!AB88</f>
        <v>9.8824710258092711E-5</v>
      </c>
      <c r="AC88" s="499">
        <f>$D88*FE_IndustryResidentialWaste!AC88</f>
        <v>3.5148094436394668E-2</v>
      </c>
      <c r="AD88" s="499">
        <f>$D88*FE_IndustryResidentialWaste!AD88</f>
        <v>2.2083031187830025E-2</v>
      </c>
      <c r="AE88" s="499"/>
      <c r="AF88" s="528">
        <f>$D88*FE_IndustryResidentialWaste!AF88</f>
        <v>3.298551611798152E-5</v>
      </c>
      <c r="AG88" s="528">
        <f>$D88*FE_IndustryResidentialWaste!AG88</f>
        <v>1.4382477578084325E-5</v>
      </c>
      <c r="AH88" s="528">
        <f>$D88*FE_IndustryResidentialWaste!AH88</f>
        <v>3.9131339542149275E-5</v>
      </c>
      <c r="AI88" s="531">
        <f>$D88*FE_IndustryResidentialWaste!AI88</f>
        <v>1.2324703307545018E-5</v>
      </c>
    </row>
    <row r="89" spans="1:35" x14ac:dyDescent="0.3">
      <c r="A89" s="6"/>
      <c r="C89" s="6" t="s">
        <v>152</v>
      </c>
      <c r="D89" s="500">
        <v>1</v>
      </c>
      <c r="E89" s="177" t="s">
        <v>456</v>
      </c>
      <c r="F89" s="499"/>
      <c r="G89" s="499"/>
      <c r="H89" s="499"/>
      <c r="I89" s="499">
        <f>$D89*FE_IndustryResidentialWaste!I89</f>
        <v>5.2537786610202929E-3</v>
      </c>
      <c r="J89" s="499">
        <f>$D89*FE_IndustryResidentialWaste!J89</f>
        <v>0</v>
      </c>
      <c r="K89" s="499">
        <f>$D89*FE_IndustryResidentialWaste!K89</f>
        <v>82.095890624550634</v>
      </c>
      <c r="L89" s="499">
        <f>$D89*FE_IndustryResidentialWaste!L89</f>
        <v>8.7855830451844374E-3</v>
      </c>
      <c r="M89" s="499"/>
      <c r="N89" s="499"/>
      <c r="O89" s="499"/>
      <c r="P89" s="499"/>
      <c r="Q89" s="499"/>
      <c r="R89" s="499"/>
      <c r="S89" s="499"/>
      <c r="T89" s="499"/>
      <c r="U89" s="499"/>
      <c r="V89" s="499"/>
      <c r="W89" s="499"/>
      <c r="X89" s="499"/>
      <c r="Y89" s="499"/>
      <c r="Z89" s="499"/>
      <c r="AA89" s="528"/>
      <c r="AB89" s="528"/>
      <c r="AC89" s="528"/>
      <c r="AD89" s="528"/>
      <c r="AE89" s="499"/>
      <c r="AF89" s="528"/>
      <c r="AG89" s="528"/>
      <c r="AH89" s="528"/>
      <c r="AI89" s="531"/>
    </row>
    <row r="90" spans="1:35" x14ac:dyDescent="0.3">
      <c r="A90" s="6"/>
      <c r="C90" s="6" t="s">
        <v>153</v>
      </c>
      <c r="D90" s="500">
        <v>1</v>
      </c>
      <c r="E90" s="177" t="s">
        <v>456</v>
      </c>
      <c r="F90" s="499">
        <f>$D90*FE_IndustryResidentialWaste!F90</f>
        <v>4.6864093846660126E-2</v>
      </c>
      <c r="G90" s="499">
        <f>$D90*FE_IndustryResidentialWaste!G90</f>
        <v>1.3</v>
      </c>
      <c r="H90" s="499">
        <f>$D90*FE_IndustryResidentialWaste!H90</f>
        <v>8.7999999999999995E-2</v>
      </c>
      <c r="I90" s="499">
        <f>$D90*FE_IndustryResidentialWaste!I90</f>
        <v>1.2E-2</v>
      </c>
      <c r="J90" s="499">
        <f>$D90*FE_IndustryResidentialWaste!J90</f>
        <v>0.41</v>
      </c>
      <c r="K90" s="499">
        <f>$D90*FE_IndustryResidentialWaste!K90</f>
        <v>79.599999999999994</v>
      </c>
      <c r="L90" s="499">
        <f>$D90*FE_IndustryResidentialWaste!L90</f>
        <v>2E-3</v>
      </c>
      <c r="M90" s="499"/>
      <c r="N90" s="499"/>
      <c r="O90" s="499"/>
      <c r="P90" s="499"/>
      <c r="Q90" s="499"/>
      <c r="R90" s="499"/>
      <c r="S90" s="499"/>
      <c r="T90" s="499"/>
      <c r="U90" s="499"/>
      <c r="V90" s="499"/>
      <c r="W90" s="499"/>
      <c r="X90" s="499"/>
      <c r="Y90" s="499"/>
      <c r="Z90" s="499"/>
      <c r="AA90" s="528"/>
      <c r="AB90" s="528"/>
      <c r="AC90" s="528"/>
      <c r="AD90" s="528"/>
      <c r="AE90" s="499"/>
      <c r="AF90" s="528"/>
      <c r="AG90" s="528"/>
      <c r="AH90" s="528"/>
      <c r="AI90" s="531"/>
    </row>
    <row r="91" spans="1:35" x14ac:dyDescent="0.3">
      <c r="A91" s="6"/>
      <c r="C91" s="6" t="s">
        <v>154</v>
      </c>
      <c r="D91" s="500">
        <v>1</v>
      </c>
      <c r="E91" s="177" t="s">
        <v>456</v>
      </c>
      <c r="F91" s="499">
        <f>$D91*FE_IndustryResidentialWaste!F91</f>
        <v>0.14623218160867099</v>
      </c>
      <c r="G91" s="499">
        <f>$D91*FE_IndustryResidentialWaste!G91</f>
        <v>0.15</v>
      </c>
      <c r="H91" s="499">
        <f>$D91*FE_IndustryResidentialWaste!H91</f>
        <v>1.4999999999999999E-2</v>
      </c>
      <c r="I91" s="499">
        <f>$D91*FE_IndustryResidentialWaste!I91</f>
        <v>3.0000000000000001E-3</v>
      </c>
      <c r="J91" s="499">
        <f>$D91*FE_IndustryResidentialWaste!J91</f>
        <v>1.6E-2</v>
      </c>
      <c r="K91" s="499">
        <f>$D91*FE_IndustryResidentialWaste!K91</f>
        <v>76.50132578031571</v>
      </c>
      <c r="L91" s="499">
        <f>$D91*FE_IndustryResidentialWaste!L91</f>
        <v>2E-3</v>
      </c>
      <c r="M91" s="499"/>
      <c r="N91" s="499">
        <f>$D91*FE_IndustryResidentialWaste!N91</f>
        <v>2.4399999999999998E-2</v>
      </c>
      <c r="O91" s="499">
        <f>$D91*FE_IndustryResidentialWaste!O91</f>
        <v>2.4399999999999998E-2</v>
      </c>
      <c r="P91" s="499">
        <f>$D91*FE_IndustryResidentialWaste!P91</f>
        <v>6.0899999999999996E-2</v>
      </c>
      <c r="Q91" s="499">
        <f>$D91*FE_IndustryResidentialWaste!Q91</f>
        <v>2.4399999999999998E-2</v>
      </c>
      <c r="R91" s="499">
        <f>$D91*FE_IndustryResidentialWaste!R91</f>
        <v>4.9000000000000007E-3</v>
      </c>
      <c r="S91" s="499">
        <f>$D91*FE_IndustryResidentialWaste!S91</f>
        <v>0.85299999999999998</v>
      </c>
      <c r="T91" s="499">
        <f>$D91*FE_IndustryResidentialWaste!T91</f>
        <v>3.1699999999999999E-2</v>
      </c>
      <c r="U91" s="499">
        <f>$D91*FE_IndustryResidentialWaste!U91</f>
        <v>1.1999999999999999E-3</v>
      </c>
      <c r="V91" s="499">
        <f>$D91*FE_IndustryResidentialWaste!V91</f>
        <v>2.4399999999999998E-2</v>
      </c>
      <c r="W91" s="499">
        <f>$D91*FE_IndustryResidentialWaste!W91</f>
        <v>58.7</v>
      </c>
      <c r="X91" s="499">
        <f>$D91*FE_IndustryResidentialWaste!X91</f>
        <v>46.960000000000008</v>
      </c>
      <c r="Y91" s="499">
        <f>$D91*FE_IndustryResidentialWaste!Y91</f>
        <v>26.297600000000006</v>
      </c>
      <c r="Z91" s="499"/>
      <c r="AA91" s="528">
        <f>$D91*FE_IndustryResidentialWaste!AA91</f>
        <v>2.4372030268111831E-2</v>
      </c>
      <c r="AB91" s="528">
        <f>$D91*FE_IndustryResidentialWaste!AB91</f>
        <v>3.6338697129754738E-4</v>
      </c>
      <c r="AC91" s="528">
        <f>$D91*FE_IndustryResidentialWaste!AC91</f>
        <v>8.7739308965202592E-5</v>
      </c>
      <c r="AD91" s="528"/>
      <c r="AE91" s="499"/>
      <c r="AF91" s="528">
        <f>$D91*FE_IndustryResidentialWaste!AF91</f>
        <v>8.3596063819623581E-5</v>
      </c>
      <c r="AG91" s="528">
        <f>$D91*FE_IndustryResidentialWaste!AG91</f>
        <v>6.8972845658756484E-5</v>
      </c>
      <c r="AH91" s="528">
        <f>$D91*FE_IndustryResidentialWaste!AH91</f>
        <v>1.6670468703388491E-4</v>
      </c>
      <c r="AI91" s="531">
        <f>$D91*FE_IndustryResidentialWaste!AI91</f>
        <v>4.4113374785282415E-5</v>
      </c>
    </row>
    <row r="92" spans="1:35" x14ac:dyDescent="0.3">
      <c r="A92" s="6"/>
      <c r="C92" s="6" t="s">
        <v>155</v>
      </c>
      <c r="D92" s="500">
        <v>1</v>
      </c>
      <c r="E92" s="177" t="s">
        <v>456</v>
      </c>
      <c r="F92" s="499">
        <f>$D92*FE_IndustryResidentialWaste!F92</f>
        <v>4.6864093846660126E-2</v>
      </c>
      <c r="G92" s="499">
        <f>$D92*FE_IndustryResidentialWaste!G92</f>
        <v>0.05</v>
      </c>
      <c r="H92" s="499">
        <f>$D92*FE_IndustryResidentialWaste!H92</f>
        <v>5.0000000000000001E-3</v>
      </c>
      <c r="I92" s="499">
        <f>$D92*FE_IndustryResidentialWaste!I92</f>
        <v>7.0000000000000001E-3</v>
      </c>
      <c r="J92" s="499">
        <f>$D92*FE_IndustryResidentialWaste!J92</f>
        <v>0.02</v>
      </c>
      <c r="K92" s="499">
        <f>$D92*FE_IndustryResidentialWaste!K92</f>
        <v>73.926512687586879</v>
      </c>
      <c r="L92" s="499">
        <f>$D92*FE_IndustryResidentialWaste!L92</f>
        <v>2E-3</v>
      </c>
      <c r="M92" s="499"/>
      <c r="N92" s="499">
        <f>$D92*FE_IndustryResidentialWaste!N92</f>
        <v>1.1999999999999999E-3</v>
      </c>
      <c r="O92" s="499">
        <f>$D92*FE_IndustryResidentialWaste!O92</f>
        <v>1.1999999999999999E-3</v>
      </c>
      <c r="P92" s="499">
        <f>$D92*FE_IndustryResidentialWaste!P92</f>
        <v>5.0000000000000001E-4</v>
      </c>
      <c r="Q92" s="499">
        <f>$D92*FE_IndustryResidentialWaste!Q92</f>
        <v>1.1999999999999999E-3</v>
      </c>
      <c r="R92" s="499"/>
      <c r="S92" s="499">
        <f>$D92*FE_IndustryResidentialWaste!S92</f>
        <v>1.1999999999999999E-3</v>
      </c>
      <c r="T92" s="499">
        <f>$D92*FE_IndustryResidentialWaste!T92</f>
        <v>4.7000000000000002E-3</v>
      </c>
      <c r="U92" s="499">
        <f>$D92*FE_IndustryResidentialWaste!U92</f>
        <v>2.0000000000000002E-5</v>
      </c>
      <c r="V92" s="499">
        <f>$D92*FE_IndustryResidentialWaste!V92</f>
        <v>2.3E-3</v>
      </c>
      <c r="W92" s="499">
        <f>$D92*FE_IndustryResidentialWaste!W92</f>
        <v>3.6</v>
      </c>
      <c r="X92" s="499">
        <f>$D92*FE_IndustryResidentialWaste!X92</f>
        <v>3.6</v>
      </c>
      <c r="Y92" s="499">
        <f>$D92*FE_IndustryResidentialWaste!Y92</f>
        <v>2.0160000000000005</v>
      </c>
      <c r="Z92" s="499"/>
      <c r="AA92" s="528">
        <f>$D92*FE_IndustryResidentialWaste!AA92</f>
        <v>2.3416264375244699E-2</v>
      </c>
      <c r="AB92" s="528"/>
      <c r="AC92" s="528"/>
      <c r="AD92" s="528"/>
      <c r="AE92" s="499"/>
      <c r="AF92" s="528"/>
      <c r="AG92" s="528"/>
      <c r="AH92" s="528"/>
      <c r="AI92" s="531"/>
    </row>
    <row r="93" spans="1:35" x14ac:dyDescent="0.3">
      <c r="A93" s="6"/>
      <c r="C93" s="6" t="s">
        <v>156</v>
      </c>
      <c r="D93" s="500">
        <v>1</v>
      </c>
      <c r="E93" s="177" t="s">
        <v>456</v>
      </c>
      <c r="F93" s="499">
        <f>$D93*FE_IndustryResidentialWaste!F93</f>
        <v>1.8372761279038148E-2</v>
      </c>
      <c r="G93" s="499">
        <f>$D93*FE_IndustryResidentialWaste!G93</f>
        <v>0.05</v>
      </c>
      <c r="H93" s="499">
        <f>$D93*FE_IndustryResidentialWaste!H93</f>
        <v>5.0000000000000001E-3</v>
      </c>
      <c r="I93" s="499">
        <f>$D93*FE_IndustryResidentialWaste!I93</f>
        <v>7.0000000000000001E-3</v>
      </c>
      <c r="J93" s="499">
        <f>$D93*FE_IndustryResidentialWaste!J93</f>
        <v>0.06</v>
      </c>
      <c r="K93" s="499">
        <f>$D93*FE_IndustryResidentialWaste!K93</f>
        <v>71.900000000000006</v>
      </c>
      <c r="L93" s="499">
        <f>$D93*FE_IndustryResidentialWaste!L93</f>
        <v>2E-3</v>
      </c>
      <c r="M93" s="499"/>
      <c r="N93" s="499"/>
      <c r="O93" s="499"/>
      <c r="P93" s="499"/>
      <c r="Q93" s="499"/>
      <c r="R93" s="499"/>
      <c r="S93" s="499"/>
      <c r="T93" s="499"/>
      <c r="U93" s="499">
        <f>$D93*FE_IndustryResidentialWaste!U93</f>
        <v>0</v>
      </c>
      <c r="V93" s="499"/>
      <c r="W93" s="499">
        <f>$D93*FE_IndustryResidentialWaste!W93</f>
        <v>3.6</v>
      </c>
      <c r="X93" s="499">
        <f>$D93*FE_IndustryResidentialWaste!X93</f>
        <v>3.6</v>
      </c>
      <c r="Y93" s="499">
        <f>$D93*FE_IndustryResidentialWaste!Y93</f>
        <v>2.0160000000000005</v>
      </c>
      <c r="Z93" s="499"/>
      <c r="AA93" s="528">
        <f>$D93*FE_IndustryResidentialWaste!AA93</f>
        <v>2.3188922002669508E-2</v>
      </c>
      <c r="AB93" s="528"/>
      <c r="AC93" s="528"/>
      <c r="AD93" s="528"/>
      <c r="AE93" s="499"/>
      <c r="AF93" s="528"/>
      <c r="AG93" s="528"/>
      <c r="AH93" s="528"/>
      <c r="AI93" s="531"/>
    </row>
    <row r="94" spans="1:35" x14ac:dyDescent="0.3">
      <c r="A94" s="6"/>
      <c r="C94" s="6" t="s">
        <v>157</v>
      </c>
      <c r="D94" s="500">
        <v>1</v>
      </c>
      <c r="E94" s="177" t="s">
        <v>456</v>
      </c>
      <c r="F94" s="499">
        <f>$D94*FE_IndustryResidentialWaste!F94</f>
        <v>2.9999999999999997E-4</v>
      </c>
      <c r="G94" s="499">
        <f>$D94*FE_IndustryResidentialWaste!G94</f>
        <v>2.8161619506191071E-2</v>
      </c>
      <c r="H94" s="499">
        <f>$D94*FE_IndustryResidentialWaste!H94</f>
        <v>2E-3</v>
      </c>
      <c r="I94" s="499">
        <f>$D94*FE_IndustryResidentialWaste!I94</f>
        <v>2.5000000000000001E-3</v>
      </c>
      <c r="J94" s="499">
        <f>$D94*FE_IndustryResidentialWaste!J94</f>
        <v>2.5000000000000001E-2</v>
      </c>
      <c r="K94" s="499">
        <f>$D94*FE_IndustryResidentialWaste!K94</f>
        <v>58.503752607043786</v>
      </c>
      <c r="L94" s="499">
        <f>$D94*FE_IndustryResidentialWaste!L94</f>
        <v>1E-3</v>
      </c>
      <c r="M94" s="499"/>
      <c r="N94" s="499"/>
      <c r="O94" s="499"/>
      <c r="P94" s="499"/>
      <c r="Q94" s="499"/>
      <c r="R94" s="499">
        <f>$D94*FE_IndustryResidentialWaste!R94</f>
        <v>2.0000000000000001E-4</v>
      </c>
      <c r="S94" s="499"/>
      <c r="T94" s="499"/>
      <c r="U94" s="499">
        <f>$D94*FE_IndustryResidentialWaste!U94</f>
        <v>0</v>
      </c>
      <c r="V94" s="499"/>
      <c r="W94" s="499">
        <f>$D94*FE_IndustryResidentialWaste!W94</f>
        <v>0.2</v>
      </c>
      <c r="X94" s="499">
        <f>$D94*FE_IndustryResidentialWaste!X94</f>
        <v>0.2</v>
      </c>
      <c r="Y94" s="499">
        <f>$D94*FE_IndustryResidentialWaste!Y94</f>
        <v>8.0000000000000002E-3</v>
      </c>
      <c r="Z94" s="499"/>
      <c r="AA94" s="528"/>
      <c r="AB94" s="528"/>
      <c r="AC94" s="528"/>
      <c r="AD94" s="528"/>
      <c r="AE94" s="499"/>
      <c r="AF94" s="528"/>
      <c r="AG94" s="528"/>
      <c r="AH94" s="528"/>
      <c r="AI94" s="531"/>
    </row>
    <row r="95" spans="1:35" x14ac:dyDescent="0.3">
      <c r="A95" s="6"/>
      <c r="C95" s="6" t="s">
        <v>51</v>
      </c>
      <c r="D95" s="500">
        <v>1</v>
      </c>
      <c r="E95" s="177" t="s">
        <v>456</v>
      </c>
      <c r="F95" s="499">
        <f>$D95*FE_IndustryResidentialWaste!F95</f>
        <v>2.2000000000000001E-3</v>
      </c>
      <c r="G95" s="499">
        <f>$D95*FE_IndustryResidentialWaste!G95</f>
        <v>2.8161619506191071E-2</v>
      </c>
      <c r="H95" s="499">
        <f>$D95*FE_IndustryResidentialWaste!H95</f>
        <v>2E-3</v>
      </c>
      <c r="I95" s="499">
        <f>$D95*FE_IndustryResidentialWaste!I95</f>
        <v>1E-3</v>
      </c>
      <c r="J95" s="499">
        <f>$D95*FE_IndustryResidentialWaste!J95</f>
        <v>0.01</v>
      </c>
      <c r="K95" s="499">
        <f>$D95*FE_IndustryResidentialWaste!K95</f>
        <v>65.98436196093148</v>
      </c>
      <c r="L95" s="499">
        <f>$D95*FE_IndustryResidentialWaste!L95</f>
        <v>2E-3</v>
      </c>
      <c r="M95" s="499"/>
      <c r="N95" s="499"/>
      <c r="O95" s="499"/>
      <c r="P95" s="499"/>
      <c r="Q95" s="499"/>
      <c r="R95" s="499"/>
      <c r="S95" s="499"/>
      <c r="T95" s="499"/>
      <c r="U95" s="499">
        <f>$D95*FE_IndustryResidentialWaste!U95</f>
        <v>0</v>
      </c>
      <c r="V95" s="499"/>
      <c r="W95" s="499">
        <f>$D95*FE_IndustryResidentialWaste!W95</f>
        <v>2</v>
      </c>
      <c r="X95" s="499">
        <f>$D95*FE_IndustryResidentialWaste!X95</f>
        <v>2</v>
      </c>
      <c r="Y95" s="499">
        <f>$D95*FE_IndustryResidentialWaste!Y95</f>
        <v>1.1200000000000001</v>
      </c>
      <c r="Z95" s="499"/>
      <c r="AA95" s="528">
        <f>$D95*FE_IndustryResidentialWaste!AA95</f>
        <v>2.1713263329772359E-2</v>
      </c>
      <c r="AB95" s="528"/>
      <c r="AC95" s="528"/>
      <c r="AD95" s="528"/>
      <c r="AE95" s="499"/>
      <c r="AF95" s="528"/>
      <c r="AG95" s="528"/>
      <c r="AH95" s="528"/>
      <c r="AI95" s="531"/>
    </row>
    <row r="96" spans="1:35" x14ac:dyDescent="0.3">
      <c r="A96" s="8"/>
      <c r="B96" s="9"/>
      <c r="C96" s="8" t="s">
        <v>158</v>
      </c>
      <c r="D96" s="500">
        <v>1</v>
      </c>
      <c r="E96" s="176" t="s">
        <v>456</v>
      </c>
      <c r="F96" s="125">
        <f>$D96*FE_IndustryResidentialWaste!F96</f>
        <v>1.1239806900117456E-2</v>
      </c>
      <c r="G96" s="125">
        <f>$D96*FE_IndustryResidentialWaste!G96</f>
        <v>0.05</v>
      </c>
      <c r="H96" s="125">
        <f>$D96*FE_IndustryResidentialWaste!H96</f>
        <v>2E-3</v>
      </c>
      <c r="I96" s="125">
        <f>$D96*FE_IndustryResidentialWaste!I96</f>
        <v>5.0000000000000001E-3</v>
      </c>
      <c r="J96" s="125">
        <f>$D96*FE_IndustryResidentialWaste!J96</f>
        <v>6.5000000000000002E-2</v>
      </c>
      <c r="K96" s="125">
        <f>$D96*FE_IndustryResidentialWaste!K96</f>
        <v>56.1</v>
      </c>
      <c r="L96" s="125">
        <f>$D96*FE_IndustryResidentialWaste!L96</f>
        <v>1E-3</v>
      </c>
      <c r="M96" s="125"/>
      <c r="N96" s="125"/>
      <c r="O96" s="125"/>
      <c r="P96" s="125"/>
      <c r="Q96" s="125"/>
      <c r="R96" s="125"/>
      <c r="S96" s="125"/>
      <c r="T96" s="125"/>
      <c r="U96" s="125">
        <f>$D96*FE_IndustryResidentialWaste!U96</f>
        <v>0</v>
      </c>
      <c r="V96" s="125"/>
      <c r="W96" s="125"/>
      <c r="X96" s="125"/>
      <c r="Y96" s="125"/>
      <c r="Z96" s="125"/>
      <c r="AA96" s="529"/>
      <c r="AB96" s="530"/>
      <c r="AC96" s="528"/>
      <c r="AD96" s="528"/>
      <c r="AE96" s="125"/>
      <c r="AF96" s="529"/>
      <c r="AG96" s="529"/>
      <c r="AH96" s="529"/>
      <c r="AI96" s="530"/>
    </row>
    <row r="97" spans="1:35" x14ac:dyDescent="0.3">
      <c r="A97" s="14"/>
      <c r="B97" s="7" t="s">
        <v>240</v>
      </c>
      <c r="C97" s="171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0" t="s">
        <v>28</v>
      </c>
      <c r="O97" s="280" t="s">
        <v>29</v>
      </c>
      <c r="P97" s="280" t="s">
        <v>30</v>
      </c>
      <c r="Q97" s="280" t="s">
        <v>31</v>
      </c>
      <c r="R97" s="280" t="s">
        <v>32</v>
      </c>
      <c r="S97" s="280" t="s">
        <v>33</v>
      </c>
      <c r="T97" s="280" t="s">
        <v>34</v>
      </c>
      <c r="U97" s="280" t="s">
        <v>35</v>
      </c>
      <c r="V97" s="172" t="s">
        <v>36</v>
      </c>
      <c r="W97" s="279" t="s">
        <v>7</v>
      </c>
      <c r="X97" s="32" t="s">
        <v>37</v>
      </c>
      <c r="Y97" s="32" t="s">
        <v>38</v>
      </c>
      <c r="Z97" s="287"/>
      <c r="AA97" s="281" t="s">
        <v>3097</v>
      </c>
      <c r="AB97" s="32" t="s">
        <v>40</v>
      </c>
      <c r="AC97" s="280" t="s">
        <v>41</v>
      </c>
      <c r="AD97" s="172" t="s">
        <v>42</v>
      </c>
      <c r="AE97" s="32"/>
      <c r="AF97" s="279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3">
      <c r="A98" s="6"/>
      <c r="C98" s="6" t="s">
        <v>155</v>
      </c>
      <c r="D98" s="500">
        <v>1</v>
      </c>
      <c r="E98" s="177" t="s">
        <v>456</v>
      </c>
      <c r="F98" s="499">
        <f>$D98*FE_IndustryResidentialWaste!F98</f>
        <v>4.6864093846660126E-2</v>
      </c>
      <c r="G98" s="499">
        <f>$D98*FE_IndustryResidentialWaste!G98</f>
        <v>1.3</v>
      </c>
      <c r="H98" s="499">
        <f>$D98*FE_IndustryResidentialWaste!H98</f>
        <v>0.05</v>
      </c>
      <c r="I98" s="499">
        <f>$D98*FE_IndustryResidentialWaste!I98</f>
        <v>1.2E-2</v>
      </c>
      <c r="J98" s="499">
        <f>$D98*FE_IndustryResidentialWaste!J98</f>
        <v>0.41</v>
      </c>
      <c r="K98" s="499">
        <f>$D98*FE_IndustryResidentialWaste!K98</f>
        <v>73.926512687586879</v>
      </c>
      <c r="L98" s="524">
        <f>$D98*FE_IndustryResidentialWaste!L98</f>
        <v>2E-3</v>
      </c>
      <c r="M98" s="7"/>
      <c r="N98" s="499">
        <f>$D98*FE_IndustryResidentialWaste!N98</f>
        <v>1.1999999999999999E-3</v>
      </c>
      <c r="O98" s="499">
        <f>$D98*FE_IndustryResidentialWaste!O98</f>
        <v>1.1999999999999999E-3</v>
      </c>
      <c r="P98" s="499">
        <f>$D98*FE_IndustryResidentialWaste!P98</f>
        <v>5.0000000000000001E-4</v>
      </c>
      <c r="Q98" s="499">
        <f>$D98*FE_IndustryResidentialWaste!Q98</f>
        <v>1.1999999999999999E-3</v>
      </c>
      <c r="R98" s="499"/>
      <c r="S98" s="499">
        <f>$D98*FE_IndustryResidentialWaste!S98</f>
        <v>1.1999999999999999E-3</v>
      </c>
      <c r="T98" s="499">
        <f>$D98*FE_IndustryResidentialWaste!T98</f>
        <v>4.7000000000000002E-3</v>
      </c>
      <c r="U98" s="499">
        <f>$D98*FE_IndustryResidentialWaste!U98</f>
        <v>2.0000000000000002E-5</v>
      </c>
      <c r="V98" s="499">
        <f>$D98*FE_IndustryResidentialWaste!V98</f>
        <v>2.3E-3</v>
      </c>
      <c r="W98" s="26">
        <f>$D98*FE_IndustryResidentialWaste!W98</f>
        <v>14</v>
      </c>
      <c r="X98" s="26">
        <f>$D98*FE_IndustryResidentialWaste!X98</f>
        <v>14</v>
      </c>
      <c r="Y98" s="499">
        <f>$D98*FE_IndustryResidentialWaste!Y98</f>
        <v>7.8400000000000007</v>
      </c>
      <c r="Z98" s="19"/>
      <c r="AA98" s="499">
        <f>$D98*FE_IndustryResidentialWaste!AA98</f>
        <v>2.3416264375244699E-2</v>
      </c>
      <c r="AC98" s="15"/>
      <c r="AD98" s="7"/>
      <c r="AF98" s="6"/>
      <c r="AI98" s="7"/>
    </row>
    <row r="99" spans="1:35" x14ac:dyDescent="0.3">
      <c r="A99" s="6"/>
      <c r="C99" s="6" t="s">
        <v>159</v>
      </c>
      <c r="D99" s="500">
        <v>1</v>
      </c>
      <c r="E99" s="177" t="s">
        <v>456</v>
      </c>
      <c r="F99" s="499"/>
      <c r="G99" s="322">
        <f>$D99*FE_IndustryResidentialWaste!G99</f>
        <v>1</v>
      </c>
      <c r="H99" s="322">
        <f>$D99*FE_IndustryResidentialWaste!H99</f>
        <v>8.8999999999999996E-2</v>
      </c>
      <c r="I99" s="322">
        <f>$D99*FE_IndustryResidentialWaste!I99</f>
        <v>0.153</v>
      </c>
      <c r="J99" s="322">
        <f>$D99*FE_IndustryResidentialWaste!J99</f>
        <v>0.3</v>
      </c>
      <c r="K99" s="322">
        <f>$D99*FE_IndustryResidentialWaste!K99</f>
        <v>51.443334777140045</v>
      </c>
      <c r="L99" s="322">
        <f>$D99*FE_IndustryResidentialWaste!L99</f>
        <v>3.0000000000000001E-3</v>
      </c>
      <c r="M99" s="7"/>
      <c r="N99" s="322"/>
      <c r="O99" s="19"/>
      <c r="P99" s="19"/>
      <c r="Q99" s="19"/>
      <c r="R99" s="19"/>
      <c r="S99" s="19"/>
      <c r="T99" s="19"/>
      <c r="U99" s="19"/>
      <c r="V99" s="7"/>
      <c r="W99" s="535"/>
      <c r="X99" s="535"/>
      <c r="Y99" s="7"/>
      <c r="Z99" s="19"/>
      <c r="AA99" s="19"/>
      <c r="AD99" s="7"/>
      <c r="AF99" s="6"/>
      <c r="AI99" s="7"/>
    </row>
    <row r="100" spans="1:35" x14ac:dyDescent="0.3">
      <c r="A100" s="8"/>
      <c r="B100" s="9"/>
      <c r="C100" s="8" t="s">
        <v>160</v>
      </c>
      <c r="D100" s="501">
        <v>1</v>
      </c>
      <c r="E100" s="176" t="s">
        <v>456</v>
      </c>
      <c r="F100" s="499">
        <f>$D100*FE_IndustryResidentialWaste!F100</f>
        <v>2.274722825023771E-2</v>
      </c>
      <c r="G100" s="321">
        <f>$D100*FE_IndustryResidentialWaste!G100</f>
        <v>0.7</v>
      </c>
      <c r="H100" s="321">
        <f>$D100*FE_IndustryResidentialWaste!H100</f>
        <v>0.05</v>
      </c>
      <c r="I100" s="321">
        <f>$D100*FE_IndustryResidentialWaste!I100</f>
        <v>9.2999999999999999E-2</v>
      </c>
      <c r="J100" s="321">
        <f>$D100*FE_IndustryResidentialWaste!J100</f>
        <v>26.946999999999999</v>
      </c>
      <c r="K100" s="321">
        <f>$D100*FE_IndustryResidentialWaste!K100</f>
        <v>73.080939201699294</v>
      </c>
      <c r="L100" s="321">
        <f>$D100*FE_IndustryResidentialWaste!L100</f>
        <v>2.3E-3</v>
      </c>
      <c r="M100" s="10"/>
      <c r="N100" s="321"/>
      <c r="O100" s="321">
        <f>$D100*FE_IndustryResidentialWaste!O100</f>
        <v>1.7100000000000001E-2</v>
      </c>
      <c r="P100" s="321">
        <f>$D100*FE_IndustryResidentialWaste!P100</f>
        <v>1.14E-2</v>
      </c>
      <c r="Q100" s="321">
        <f>$D100*FE_IndustryResidentialWaste!Q100</f>
        <v>3.9799999999999995E-2</v>
      </c>
      <c r="R100" s="321">
        <f>$D100*FE_IndustryResidentialWaste!R100</f>
        <v>0</v>
      </c>
      <c r="S100" s="321">
        <f>$D100*FE_IndustryResidentialWaste!S100</f>
        <v>1.14E-2</v>
      </c>
      <c r="T100" s="321">
        <f>$D100*FE_IndustryResidentialWaste!T100</f>
        <v>1.7060999999999999</v>
      </c>
      <c r="U100" s="321">
        <f>$D100*FE_IndustryResidentialWaste!U100</f>
        <v>1.1000000000000001E-3</v>
      </c>
      <c r="V100" s="321">
        <f>$D100*FE_IndustryResidentialWaste!V100</f>
        <v>0.11370000000000001</v>
      </c>
      <c r="W100" s="536">
        <f>$D100*FE_IndustryResidentialWaste!W100</f>
        <v>44</v>
      </c>
      <c r="X100" s="536">
        <f>$D100*FE_IndustryResidentialWaste!X100</f>
        <v>44</v>
      </c>
      <c r="Y100" s="321">
        <f>$D100*FE_IndustryResidentialWaste!Y100</f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3">
      <c r="A101" s="4" t="s">
        <v>161</v>
      </c>
      <c r="B101" t="s">
        <v>162</v>
      </c>
      <c r="C101" s="6"/>
      <c r="D101" s="500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6"/>
      <c r="AA101" s="16"/>
      <c r="AB101" s="12"/>
      <c r="AC101" s="12"/>
      <c r="AD101" s="7"/>
      <c r="AF101" s="11"/>
      <c r="AG101" s="12"/>
      <c r="AH101" s="12"/>
      <c r="AI101" s="10"/>
    </row>
    <row r="102" spans="1:35" x14ac:dyDescent="0.3">
      <c r="B102" t="s">
        <v>236</v>
      </c>
      <c r="C102" s="171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0" t="s">
        <v>28</v>
      </c>
      <c r="O102" s="280" t="s">
        <v>29</v>
      </c>
      <c r="P102" s="280" t="s">
        <v>30</v>
      </c>
      <c r="Q102" s="280" t="s">
        <v>31</v>
      </c>
      <c r="R102" s="280" t="s">
        <v>32</v>
      </c>
      <c r="S102" s="280" t="s">
        <v>33</v>
      </c>
      <c r="T102" s="280" t="s">
        <v>34</v>
      </c>
      <c r="U102" s="280" t="s">
        <v>35</v>
      </c>
      <c r="V102" s="172" t="s">
        <v>36</v>
      </c>
      <c r="W102" s="279" t="s">
        <v>7</v>
      </c>
      <c r="X102" s="32" t="s">
        <v>37</v>
      </c>
      <c r="Y102" s="32" t="s">
        <v>38</v>
      </c>
      <c r="Z102" s="18"/>
      <c r="AA102" s="281" t="s">
        <v>3097</v>
      </c>
      <c r="AB102" s="32" t="s">
        <v>40</v>
      </c>
      <c r="AC102" s="280" t="s">
        <v>41</v>
      </c>
      <c r="AD102" s="172" t="s">
        <v>42</v>
      </c>
      <c r="AE102" s="16"/>
      <c r="AF102" s="279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3">
      <c r="C103" s="24" t="s">
        <v>148</v>
      </c>
      <c r="D103" s="500">
        <v>1</v>
      </c>
      <c r="E103" s="177" t="s">
        <v>456</v>
      </c>
      <c r="F103" s="499">
        <f>$D103*FE_IndustryResidentialWaste!F103</f>
        <v>0.64552945034458353</v>
      </c>
      <c r="G103" s="499">
        <f>$D103*FE_IndustryResidentialWaste!G103</f>
        <v>0.1</v>
      </c>
      <c r="H103" s="499">
        <f>$D103*FE_IndustryResidentialWaste!H103</f>
        <v>0.17399999999999999</v>
      </c>
      <c r="I103" s="499">
        <f>$D103*FE_IndustryResidentialWaste!I103</f>
        <v>0.2</v>
      </c>
      <c r="J103" s="499">
        <f>$D103*FE_IndustryResidentialWaste!J103</f>
        <v>5</v>
      </c>
      <c r="K103" s="499">
        <f>$D103*FE_IndustryResidentialWaste!K103</f>
        <v>93.077725572419112</v>
      </c>
      <c r="L103" s="499">
        <f>$D103*FE_IndustryResidentialWaste!L103</f>
        <v>1.5E-3</v>
      </c>
      <c r="M103" s="517">
        <f>$D103*FE_IndustryResidentialWaste!M103</f>
        <v>4.8000000000000001E-4</v>
      </c>
      <c r="N103" s="534">
        <f>$D103*FE_IndustryResidentialWaste!N103</f>
        <v>3.2000000000000002E-3</v>
      </c>
      <c r="O103" s="534">
        <f>$D103*FE_IndustryResidentialWaste!O103</f>
        <v>1E-4</v>
      </c>
      <c r="P103" s="534">
        <f>$D103*FE_IndustryResidentialWaste!P103</f>
        <v>1.6999999999999999E-3</v>
      </c>
      <c r="Q103" s="534">
        <f>$D103*FE_IndustryResidentialWaste!Q103</f>
        <v>4.2000000000000006E-3</v>
      </c>
      <c r="R103" s="534">
        <f>$D103*FE_IndustryResidentialWaste!R103</f>
        <v>9.5999999999999992E-3</v>
      </c>
      <c r="S103" s="534">
        <f>$D103*FE_IndustryResidentialWaste!S103</f>
        <v>4.2000000000000006E-3</v>
      </c>
      <c r="T103" s="534">
        <f>$D103*FE_IndustryResidentialWaste!T103</f>
        <v>7.6E-3</v>
      </c>
      <c r="U103" s="534">
        <f>$D103*FE_IndustryResidentialWaste!U103</f>
        <v>1.9E-3</v>
      </c>
      <c r="V103" s="525">
        <f>$D103*FE_IndustryResidentialWaste!V103</f>
        <v>1.6800000000000002E-2</v>
      </c>
      <c r="W103" s="499">
        <f>$D103*FE_IndustryResidentialWaste!W103</f>
        <v>404</v>
      </c>
      <c r="X103" s="499">
        <f>$D103*FE_IndustryResidentialWaste!X103</f>
        <v>397.94</v>
      </c>
      <c r="Y103" s="499">
        <f>$D103*FE_IndustryResidentialWaste!Y103</f>
        <v>25.468160000000001</v>
      </c>
      <c r="Z103" s="19"/>
      <c r="AA103" s="499">
        <f>$D103*FE_IndustryResidentialWaste!AA103</f>
        <v>0.31846119550332791</v>
      </c>
      <c r="AB103" s="499">
        <f>$D103*FE_IndustryResidentialWaste!AB103</f>
        <v>0.19585363523454669</v>
      </c>
      <c r="AC103" s="528">
        <f>$D103*FE_IndustryResidentialWaste!AC103</f>
        <v>1.4330753797649757E-4</v>
      </c>
      <c r="AD103" s="531">
        <f>$D103*FE_IndustryResidentialWaste!AD103</f>
        <v>5.0953791280532467E-7</v>
      </c>
      <c r="AF103" s="531">
        <f>$D103*FE_IndustryResidentialWaste!AF103</f>
        <v>4.7769179325499185E-2</v>
      </c>
      <c r="AG103" s="531">
        <f>$D103*FE_IndustryResidentialWaste!AG103</f>
        <v>1.5923059775166397E-3</v>
      </c>
      <c r="AH103" s="531">
        <f>$D103*FE_IndustryResidentialWaste!AH103</f>
        <v>9.553835865099837E-2</v>
      </c>
      <c r="AI103" s="531">
        <f>$D103*FE_IndustryResidentialWaste!AI103</f>
        <v>5.0953791280532471E-2</v>
      </c>
    </row>
    <row r="104" spans="1:35" x14ac:dyDescent="0.3">
      <c r="C104" s="19" t="s">
        <v>149</v>
      </c>
      <c r="D104" s="500">
        <v>1</v>
      </c>
      <c r="E104" s="177" t="s">
        <v>456</v>
      </c>
      <c r="F104" s="499">
        <f>$D104*FE_IndustryResidentialWaste!F104</f>
        <v>0.68241684750713127</v>
      </c>
      <c r="G104" s="499">
        <f>$D104*FE_IndustryResidentialWaste!G104</f>
        <v>0.1</v>
      </c>
      <c r="H104" s="499">
        <f>$D104*FE_IndustryResidentialWaste!H104</f>
        <v>0.48399999999999999</v>
      </c>
      <c r="I104" s="499">
        <f>$D104*FE_IndustryResidentialWaste!I104</f>
        <v>1.4999999999999999E-2</v>
      </c>
      <c r="J104" s="499">
        <f>$D104*FE_IndustryResidentialWaste!J104</f>
        <v>5</v>
      </c>
      <c r="K104" s="499">
        <f>$D104*FE_IndustryResidentialWaste!K104</f>
        <v>108.61642855548325</v>
      </c>
      <c r="L104" s="499">
        <f>$D104*FE_IndustryResidentialWaste!L104</f>
        <v>1.5E-3</v>
      </c>
      <c r="M104" s="322"/>
      <c r="N104" s="19"/>
      <c r="O104" s="19"/>
      <c r="P104" s="19"/>
      <c r="Q104" s="19"/>
      <c r="R104" s="19"/>
      <c r="S104" s="19"/>
      <c r="T104" s="19"/>
      <c r="U104" s="19"/>
      <c r="V104" s="7"/>
      <c r="W104" s="499">
        <f>$D104*FE_IndustryResidentialWaste!W104</f>
        <v>404</v>
      </c>
      <c r="X104" s="499">
        <f>$D104*FE_IndustryResidentialWaste!X104</f>
        <v>397.94</v>
      </c>
      <c r="Y104" s="499">
        <f>$D104*FE_IndustryResidentialWaste!Y104</f>
        <v>25.468160000000001</v>
      </c>
      <c r="Z104" s="19"/>
      <c r="AA104" s="499">
        <f>$D104*FE_IndustryResidentialWaste!AA104</f>
        <v>0.34120842375356564</v>
      </c>
      <c r="AB104" s="499"/>
      <c r="AC104" s="499"/>
      <c r="AD104" s="322"/>
      <c r="AF104" s="322"/>
      <c r="AG104" s="322"/>
      <c r="AH104" s="322"/>
      <c r="AI104" s="322"/>
    </row>
    <row r="105" spans="1:35" x14ac:dyDescent="0.3">
      <c r="C105" s="19" t="s">
        <v>150</v>
      </c>
      <c r="D105" s="500">
        <v>1</v>
      </c>
      <c r="E105" s="177" t="s">
        <v>456</v>
      </c>
      <c r="F105" s="499">
        <f>$D105*FE_IndustryResidentialWaste!F105</f>
        <v>1.4102890588255288E-2</v>
      </c>
      <c r="G105" s="499">
        <f>$D105*FE_IndustryResidentialWaste!G105</f>
        <v>6.6275573462680662E-2</v>
      </c>
      <c r="H105" s="499">
        <f>$D105*FE_IndustryResidentialWaste!H105</f>
        <v>0.52606618323569776</v>
      </c>
      <c r="I105" s="499">
        <f>$D105*FE_IndustryResidentialWaste!I105</f>
        <v>0.32</v>
      </c>
      <c r="J105" s="499">
        <f>$D105*FE_IndustryResidentialWaste!J105</f>
        <v>4.5635900656661113</v>
      </c>
      <c r="K105" s="499">
        <f>$D105*FE_IndustryResidentialWaste!K105</f>
        <v>94.6</v>
      </c>
      <c r="L105" s="499">
        <f>$D105*FE_IndustryResidentialWaste!L105</f>
        <v>1.4E-2</v>
      </c>
      <c r="M105" s="322">
        <f>$D105*FE_IndustryResidentialWaste!M105</f>
        <v>4.7498150689592716E-3</v>
      </c>
      <c r="N105" s="531">
        <f>$D105*FE_IndustryResidentialWaste!N105</f>
        <v>4.9320055548297565E-4</v>
      </c>
      <c r="O105" s="322">
        <f>$D105*FE_IndustryResidentialWaste!O105</f>
        <v>1.2985981624950614E-3</v>
      </c>
      <c r="P105" s="322">
        <f>$D105*FE_IndustryResidentialWaste!P105</f>
        <v>3.3761520668401847E-3</v>
      </c>
      <c r="Q105" s="322">
        <f>$D105*FE_IndustryResidentialWaste!Q105</f>
        <v>5.1973756022574043E-3</v>
      </c>
      <c r="R105" s="322">
        <f>$D105*FE_IndustryResidentialWaste!R105</f>
        <v>3.9456044438638047E-4</v>
      </c>
      <c r="S105" s="322">
        <f>$D105*FE_IndustryResidentialWaste!S105</f>
        <v>1.9728022219319026E-3</v>
      </c>
      <c r="T105" s="322">
        <f>$D105*FE_IndustryResidentialWaste!T105</f>
        <v>3.3712108976914866E-2</v>
      </c>
      <c r="U105" s="322">
        <f>$D105*FE_IndustryResidentialWaste!U105</f>
        <v>4.9320055548297565E-4</v>
      </c>
      <c r="V105" s="506">
        <f>$D105*FE_IndustryResidentialWaste!V105</f>
        <v>9.0162352139403573E-2</v>
      </c>
      <c r="W105" s="499">
        <f>$D105*FE_IndustryResidentialWaste!W105</f>
        <v>348.25672690669205</v>
      </c>
      <c r="X105" s="499">
        <f>$D105*FE_IndustryResidentialWaste!X105</f>
        <v>343.86878645944904</v>
      </c>
      <c r="Y105" s="499">
        <f>$D105*FE_IndustryResidentialWaste!Y105</f>
        <v>31.098865856886739</v>
      </c>
      <c r="Z105" s="19"/>
      <c r="AA105" s="499">
        <f>$D105*FE_IndustryResidentialWaste!AA105</f>
        <v>0.36229650042640366</v>
      </c>
      <c r="AB105" s="499">
        <f>$D105*FE_IndustryResidentialWaste!AB105</f>
        <v>0.18942660651722901</v>
      </c>
      <c r="AC105" s="528">
        <f>$D105*FE_IndustryResidentialWaste!AC105</f>
        <v>5.9184066657957069E-5</v>
      </c>
      <c r="AD105" s="531">
        <f>$D105*FE_IndustryResidentialWaste!AD105</f>
        <v>5.9184066657957086E-6</v>
      </c>
      <c r="AF105" s="531">
        <f>$D105*FE_IndustryResidentialWaste!AF105</f>
        <v>5.736252033640233E-2</v>
      </c>
      <c r="AG105" s="531">
        <f>$D105*FE_IndustryResidentialWaste!AG105</f>
        <v>6.5325811009722221E-2</v>
      </c>
      <c r="AH105" s="531">
        <f>$D105*FE_IndustryResidentialWaste!AH105</f>
        <v>2.9347411764259458E-2</v>
      </c>
      <c r="AI105" s="531">
        <f>$D105*FE_IndustryResidentialWaste!AI105</f>
        <v>3.7390863406844992E-2</v>
      </c>
    </row>
    <row r="106" spans="1:35" x14ac:dyDescent="0.3">
      <c r="C106" s="19" t="s">
        <v>151</v>
      </c>
      <c r="D106" s="500">
        <v>1</v>
      </c>
      <c r="E106" s="177" t="s">
        <v>456</v>
      </c>
      <c r="F106" s="499">
        <f>$D106*FE_IndustryResidentialWaste!F106</f>
        <v>4.2340000000000003E-2</v>
      </c>
      <c r="G106" s="499">
        <f>$D106*FE_IndustryResidentialWaste!G106</f>
        <v>0.124864277</v>
      </c>
      <c r="H106" s="499">
        <f>$D106*FE_IndustryResidentialWaste!H106</f>
        <v>4.9399999999999999E-2</v>
      </c>
      <c r="I106" s="499">
        <f>$D106*FE_IndustryResidentialWaste!I106</f>
        <v>5.2537786610202912E-3</v>
      </c>
      <c r="J106" s="499">
        <f>$D106*FE_IndustryResidentialWaste!J106</f>
        <v>7.6E-3</v>
      </c>
      <c r="K106" s="499">
        <f>$D106*FE_IndustryResidentialWaste!K106</f>
        <v>95.741864668500725</v>
      </c>
      <c r="L106" s="499">
        <f>$D106*FE_IndustryResidentialWaste!L106</f>
        <v>8.7855830451844322E-3</v>
      </c>
      <c r="M106" s="533"/>
      <c r="N106" s="322">
        <f>$D106*FE_IndustryResidentialWaste!N106</f>
        <v>1.1661203922736451E-3</v>
      </c>
      <c r="O106" s="322">
        <f>$D106*FE_IndustryResidentialWaste!O106</f>
        <v>8.8160521126723432E-4</v>
      </c>
      <c r="P106" s="322">
        <f>$D106*FE_IndustryResidentialWaste!P106</f>
        <v>5.7704414447385848E-3</v>
      </c>
      <c r="Q106" s="322">
        <f>$D106*FE_IndustryResidentialWaste!Q106</f>
        <v>4.712321968921334E-3</v>
      </c>
      <c r="R106" s="322">
        <f>$D106*FE_IndustryResidentialWaste!R106</f>
        <v>1.9325808606254326E-3</v>
      </c>
      <c r="S106" s="322">
        <f>$D106*FE_IndustryResidentialWaste!S106</f>
        <v>5.762392989361151E-4</v>
      </c>
      <c r="T106" s="322">
        <f>$D106*FE_IndustryResidentialWaste!T106</f>
        <v>5.8389440356811102E-2</v>
      </c>
      <c r="U106" s="322">
        <f>$D106*FE_IndustryResidentialWaste!U106</f>
        <v>7.2080522983871114E-4</v>
      </c>
      <c r="V106" s="506">
        <f>$D106*FE_IndustryResidentialWaste!V106</f>
        <v>4.550030871054038E-2</v>
      </c>
      <c r="W106" s="499">
        <f>$D106*FE_IndustryResidentialWaste!W106</f>
        <v>0.35698090796950627</v>
      </c>
      <c r="X106" s="499">
        <f>$D106*FE_IndustryResidentialWaste!X106</f>
        <v>0.24344227757401921</v>
      </c>
      <c r="Y106" s="499">
        <f>$D106*FE_IndustryResidentialWaste!Y106</f>
        <v>8.5204797150906734E-3</v>
      </c>
      <c r="Z106" s="19"/>
      <c r="AA106" s="499">
        <f>$D106*FE_IndustryResidentialWaste!AA106</f>
        <v>1.5273406024387638E-2</v>
      </c>
      <c r="AB106" s="531">
        <f>$D106*FE_IndustryResidentialWaste!AB106</f>
        <v>9.8824710258092711E-5</v>
      </c>
      <c r="AC106" s="322">
        <f>$D106*FE_IndustryResidentialWaste!AC106</f>
        <v>3.5148094436394668E-2</v>
      </c>
      <c r="AD106" s="322">
        <f>$D106*FE_IndustryResidentialWaste!AD106</f>
        <v>2.2083031187830025E-2</v>
      </c>
      <c r="AF106" s="531">
        <f>$D106*FE_IndustryResidentialWaste!AF106</f>
        <v>3.298551611798152E-5</v>
      </c>
      <c r="AG106" s="531">
        <f>$D106*FE_IndustryResidentialWaste!AG106</f>
        <v>1.4382477578084325E-5</v>
      </c>
      <c r="AH106" s="531">
        <f>$D106*FE_IndustryResidentialWaste!AH106</f>
        <v>3.9131339542149275E-5</v>
      </c>
      <c r="AI106" s="531">
        <f>$D106*FE_IndustryResidentialWaste!AI106</f>
        <v>1.2324703307545018E-5</v>
      </c>
    </row>
    <row r="107" spans="1:35" x14ac:dyDescent="0.3">
      <c r="C107" s="19" t="s">
        <v>152</v>
      </c>
      <c r="D107" s="500">
        <v>1</v>
      </c>
      <c r="E107" s="177" t="s">
        <v>456</v>
      </c>
      <c r="F107" s="499"/>
      <c r="G107" s="499"/>
      <c r="H107" s="499"/>
      <c r="I107" s="499">
        <f>$D107*FE_IndustryResidentialWaste!I107</f>
        <v>5.2537786610202929E-3</v>
      </c>
      <c r="J107" s="499"/>
      <c r="K107" s="499">
        <f>$D107*FE_IndustryResidentialWaste!K107</f>
        <v>82.095890624550634</v>
      </c>
      <c r="L107" s="499">
        <f>$D107*FE_IndustryResidentialWaste!L107</f>
        <v>8.7855830451844374E-3</v>
      </c>
      <c r="M107" s="533"/>
      <c r="N107" s="19"/>
      <c r="O107" s="19"/>
      <c r="P107" s="19"/>
      <c r="Q107" s="19"/>
      <c r="R107" s="19"/>
      <c r="S107" s="19"/>
      <c r="T107" s="19"/>
      <c r="U107" s="19"/>
      <c r="V107" s="7"/>
      <c r="W107" s="19"/>
      <c r="X107" s="19"/>
      <c r="Z107" s="19"/>
      <c r="AA107" s="19"/>
      <c r="AB107" s="19"/>
      <c r="AC107" s="19"/>
      <c r="AD107" s="7"/>
      <c r="AF107" s="19"/>
      <c r="AG107" s="19"/>
      <c r="AH107" s="19"/>
      <c r="AI107" s="19"/>
    </row>
    <row r="108" spans="1:35" x14ac:dyDescent="0.3">
      <c r="C108" s="19" t="s">
        <v>153</v>
      </c>
      <c r="D108" s="500">
        <v>1</v>
      </c>
      <c r="E108" s="177" t="s">
        <v>456</v>
      </c>
      <c r="F108" s="499">
        <f>$D108*FE_IndustryResidentialWaste!F108</f>
        <v>4.6864093846660126E-2</v>
      </c>
      <c r="G108" s="499">
        <f>$D108*FE_IndustryResidentialWaste!G108</f>
        <v>1.3</v>
      </c>
      <c r="H108" s="499">
        <f>$D108*FE_IndustryResidentialWaste!H108</f>
        <v>8.7999999999999995E-2</v>
      </c>
      <c r="I108" s="499">
        <f>$D108*FE_IndustryResidentialWaste!I108</f>
        <v>1.2E-2</v>
      </c>
      <c r="J108" s="499">
        <f>$D108*FE_IndustryResidentialWaste!J108</f>
        <v>0.41</v>
      </c>
      <c r="K108" s="499">
        <f>$D108*FE_IndustryResidentialWaste!K108</f>
        <v>79.599999999999994</v>
      </c>
      <c r="L108" s="499">
        <f>$D108*FE_IndustryResidentialWaste!L108</f>
        <v>2E-3</v>
      </c>
      <c r="M108" s="533"/>
      <c r="N108" s="19"/>
      <c r="O108" s="19"/>
      <c r="P108" s="19"/>
      <c r="Q108" s="19"/>
      <c r="R108" s="19"/>
      <c r="S108" s="19"/>
      <c r="T108" s="19"/>
      <c r="U108" s="19"/>
      <c r="V108" s="7"/>
      <c r="W108" s="19"/>
      <c r="X108" s="19"/>
      <c r="Z108" s="19"/>
      <c r="AA108" s="19"/>
      <c r="AB108" s="19"/>
      <c r="AC108" s="19"/>
      <c r="AD108" s="7"/>
      <c r="AF108" s="19"/>
      <c r="AG108" s="19"/>
      <c r="AH108" s="19"/>
      <c r="AI108" s="19"/>
    </row>
    <row r="109" spans="1:35" x14ac:dyDescent="0.3">
      <c r="C109" s="19" t="s">
        <v>154</v>
      </c>
      <c r="D109" s="500">
        <v>1</v>
      </c>
      <c r="E109" s="177" t="s">
        <v>456</v>
      </c>
      <c r="F109" s="499">
        <f>$D109*FE_IndustryResidentialWaste!F109</f>
        <v>0.14623218160867099</v>
      </c>
      <c r="G109" s="499">
        <f>$D109*FE_IndustryResidentialWaste!G109</f>
        <v>6.9000000000000006E-2</v>
      </c>
      <c r="H109" s="499">
        <f>$D109*FE_IndustryResidentialWaste!H109</f>
        <v>1.1999999999999999E-3</v>
      </c>
      <c r="I109" s="499">
        <f>$D109*FE_IndustryResidentialWaste!I109</f>
        <v>3.0000000000000001E-3</v>
      </c>
      <c r="J109" s="499">
        <f>$D109*FE_IndustryResidentialWaste!J109</f>
        <v>1.6E-2</v>
      </c>
      <c r="K109" s="499">
        <f>$D109*FE_IndustryResidentialWaste!K109</f>
        <v>76.50132578031571</v>
      </c>
      <c r="L109" s="499">
        <f>$D109*FE_IndustryResidentialWaste!L109</f>
        <v>2E-3</v>
      </c>
      <c r="M109" s="533"/>
      <c r="N109" s="322">
        <f>$D109*FE_IndustryResidentialWaste!N109</f>
        <v>2.4399999999999998E-2</v>
      </c>
      <c r="O109" s="322">
        <f>$D109*FE_IndustryResidentialWaste!O109</f>
        <v>2.4399999999999998E-2</v>
      </c>
      <c r="P109" s="322">
        <f>$D109*FE_IndustryResidentialWaste!P109</f>
        <v>6.0899999999999996E-2</v>
      </c>
      <c r="Q109" s="322">
        <f>$D109*FE_IndustryResidentialWaste!Q109</f>
        <v>2.4399999999999998E-2</v>
      </c>
      <c r="R109" s="322">
        <f>$D109*FE_IndustryResidentialWaste!R109</f>
        <v>4.9000000000000007E-3</v>
      </c>
      <c r="S109" s="322">
        <f>$D109*FE_IndustryResidentialWaste!S109</f>
        <v>0.85299999999999998</v>
      </c>
      <c r="T109" s="322">
        <f>$D109*FE_IndustryResidentialWaste!T109</f>
        <v>3.1699999999999999E-2</v>
      </c>
      <c r="U109" s="322">
        <f>$D109*FE_IndustryResidentialWaste!U109</f>
        <v>1.1999999999999999E-3</v>
      </c>
      <c r="V109" s="322">
        <f>$D109*FE_IndustryResidentialWaste!V109</f>
        <v>2.4399999999999998E-2</v>
      </c>
      <c r="W109" s="499">
        <f>$D109*FE_IndustryResidentialWaste!W109</f>
        <v>1.9</v>
      </c>
      <c r="X109" s="499">
        <f>$D109*FE_IndustryResidentialWaste!X109</f>
        <v>1.52</v>
      </c>
      <c r="Y109" s="499">
        <f>$D109*FE_IndustryResidentialWaste!Y109</f>
        <v>0.12920000000000001</v>
      </c>
      <c r="Z109" s="19"/>
      <c r="AA109" s="499">
        <f>$D109*FE_IndustryResidentialWaste!AA109</f>
        <v>2.4372030268111831E-2</v>
      </c>
      <c r="AB109" s="531">
        <f>$D109*FE_IndustryResidentialWaste!AB109</f>
        <v>3.6338697129754738E-4</v>
      </c>
      <c r="AC109" s="531">
        <f>$D109*FE_IndustryResidentialWaste!AC109</f>
        <v>8.7739308965202592E-5</v>
      </c>
      <c r="AD109" s="531"/>
      <c r="AF109" s="531">
        <f>$D109*FE_IndustryResidentialWaste!AF109</f>
        <v>8.3596063819623581E-5</v>
      </c>
      <c r="AG109" s="531">
        <f>$D109*FE_IndustryResidentialWaste!AG109</f>
        <v>6.8972845658756484E-5</v>
      </c>
      <c r="AH109" s="531">
        <f>$D109*FE_IndustryResidentialWaste!AH109</f>
        <v>1.6670468703388491E-4</v>
      </c>
      <c r="AI109" s="531">
        <f>$D109*FE_IndustryResidentialWaste!AI109</f>
        <v>4.4113374785282415E-5</v>
      </c>
    </row>
    <row r="110" spans="1:35" x14ac:dyDescent="0.3">
      <c r="C110" s="19" t="s">
        <v>155</v>
      </c>
      <c r="D110" s="500">
        <v>1</v>
      </c>
      <c r="E110" s="177" t="s">
        <v>456</v>
      </c>
      <c r="F110" s="499">
        <f>$D110*FE_IndustryResidentialWaste!F110</f>
        <v>4.6864093846660126E-2</v>
      </c>
      <c r="G110" s="499">
        <f>$D110*FE_IndustryResidentialWaste!G110</f>
        <v>3.4000000000000002E-2</v>
      </c>
      <c r="H110" s="378">
        <f>$D110*FE_IndustryResidentialWaste!H110</f>
        <v>1.7000000000000001E-4</v>
      </c>
      <c r="I110" s="499">
        <f>$D110*FE_IndustryResidentialWaste!I110</f>
        <v>7.0000000000000001E-3</v>
      </c>
      <c r="J110" s="499">
        <f>$D110*FE_IndustryResidentialWaste!J110</f>
        <v>0.02</v>
      </c>
      <c r="K110" s="499">
        <f>$D110*FE_IndustryResidentialWaste!K110</f>
        <v>73.926512687586879</v>
      </c>
      <c r="L110" s="499">
        <f>$D110*FE_IndustryResidentialWaste!L110</f>
        <v>2E-3</v>
      </c>
      <c r="M110" s="322"/>
      <c r="N110" s="322">
        <f>$D110*FE_IndustryResidentialWaste!N110</f>
        <v>1.1999999999999999E-3</v>
      </c>
      <c r="O110" s="322">
        <f>$D110*FE_IndustryResidentialWaste!O110</f>
        <v>1.1999999999999999E-3</v>
      </c>
      <c r="P110" s="322">
        <f>$D110*FE_IndustryResidentialWaste!P110</f>
        <v>5.0000000000000001E-4</v>
      </c>
      <c r="Q110" s="322">
        <f>$D110*FE_IndustryResidentialWaste!Q110</f>
        <v>1.1999999999999999E-3</v>
      </c>
      <c r="R110" s="322">
        <f>$D110*FE_IndustryResidentialWaste!R110</f>
        <v>0</v>
      </c>
      <c r="S110" s="322">
        <f>$D110*FE_IndustryResidentialWaste!S110</f>
        <v>1.1999999999999999E-3</v>
      </c>
      <c r="T110" s="322">
        <f>$D110*FE_IndustryResidentialWaste!T110</f>
        <v>4.7000000000000002E-3</v>
      </c>
      <c r="U110" s="322">
        <f>$D110*FE_IndustryResidentialWaste!U110</f>
        <v>2.0000000000000002E-5</v>
      </c>
      <c r="V110" s="322">
        <f>$D110*FE_IndustryResidentialWaste!V110</f>
        <v>2.3E-3</v>
      </c>
      <c r="W110" s="499">
        <f>$D110*FE_IndustryResidentialWaste!W110</f>
        <v>2.2000000000000002</v>
      </c>
      <c r="X110" s="499">
        <f>$D110*FE_IndustryResidentialWaste!X110</f>
        <v>2.2000000000000002</v>
      </c>
      <c r="Y110" s="499">
        <f>$D110*FE_IndustryResidentialWaste!Y110</f>
        <v>0.18700000000000003</v>
      </c>
      <c r="Z110" s="19"/>
      <c r="AA110" s="322">
        <f>$D110*FE_IndustryResidentialWaste!AA110</f>
        <v>2.3416264375244699E-2</v>
      </c>
      <c r="AB110" s="19"/>
      <c r="AC110" s="19"/>
      <c r="AD110" s="7"/>
      <c r="AF110" s="19"/>
      <c r="AG110" s="19"/>
      <c r="AH110" s="19"/>
      <c r="AI110" s="19"/>
    </row>
    <row r="111" spans="1:35" x14ac:dyDescent="0.3">
      <c r="C111" s="19" t="s">
        <v>156</v>
      </c>
      <c r="D111" s="500">
        <v>1</v>
      </c>
      <c r="E111" s="177" t="s">
        <v>456</v>
      </c>
      <c r="F111" s="499">
        <f>$D111*FE_IndustryResidentialWaste!F111</f>
        <v>1.8372761279038148E-2</v>
      </c>
      <c r="G111" s="499">
        <f>$D111*FE_IndustryResidentialWaste!G111</f>
        <v>3.4000000000000002E-2</v>
      </c>
      <c r="H111" s="378">
        <f>$D111*FE_IndustryResidentialWaste!H111</f>
        <v>1.7000000000000001E-4</v>
      </c>
      <c r="I111" s="499">
        <f>$D111*FE_IndustryResidentialWaste!I111</f>
        <v>7.0000000000000001E-3</v>
      </c>
      <c r="J111" s="499">
        <f>$D111*FE_IndustryResidentialWaste!J111</f>
        <v>0.06</v>
      </c>
      <c r="K111" s="499">
        <f>$D111*FE_IndustryResidentialWaste!K111</f>
        <v>71.900000000000006</v>
      </c>
      <c r="L111" s="499">
        <f>$D111*FE_IndustryResidentialWaste!L111</f>
        <v>2E-3</v>
      </c>
      <c r="M111" s="322"/>
      <c r="N111" s="19"/>
      <c r="O111" s="19"/>
      <c r="P111" s="19"/>
      <c r="Q111" s="19"/>
      <c r="R111" s="19"/>
      <c r="S111" s="19"/>
      <c r="T111" s="19"/>
      <c r="U111" s="19"/>
      <c r="V111" s="7"/>
      <c r="W111" s="499">
        <f>$D111*FE_IndustryResidentialWaste!W111</f>
        <v>2.2000000000000002</v>
      </c>
      <c r="X111" s="499">
        <f>$D111*FE_IndustryResidentialWaste!X111</f>
        <v>2.2000000000000002</v>
      </c>
      <c r="Y111" s="499">
        <f>$D111*FE_IndustryResidentialWaste!Y111</f>
        <v>0.18700000000000003</v>
      </c>
      <c r="Z111" s="19"/>
      <c r="AA111" s="322">
        <f>$D111*FE_IndustryResidentialWaste!AA111</f>
        <v>2.3188922002669508E-2</v>
      </c>
      <c r="AB111" s="19"/>
      <c r="AC111" s="19"/>
      <c r="AD111" s="7"/>
      <c r="AF111" s="19"/>
      <c r="AG111" s="19"/>
      <c r="AH111" s="19"/>
      <c r="AI111" s="19"/>
    </row>
    <row r="112" spans="1:35" x14ac:dyDescent="0.3">
      <c r="C112" s="19" t="s">
        <v>157</v>
      </c>
      <c r="D112" s="500">
        <v>1</v>
      </c>
      <c r="E112" s="177" t="s">
        <v>456</v>
      </c>
      <c r="F112" s="499">
        <f>$D112*FE_IndustryResidentialWaste!F112</f>
        <v>2.9999999999999997E-4</v>
      </c>
      <c r="G112" s="499">
        <f>$D112*FE_IndustryResidentialWaste!G112</f>
        <v>2.9292350291471248E-2</v>
      </c>
      <c r="H112" s="499">
        <f>$D112*FE_IndustryResidentialWaste!H112</f>
        <v>1.8E-3</v>
      </c>
      <c r="I112" s="499">
        <f>$D112*FE_IndustryResidentialWaste!I112</f>
        <v>2.5000000000000001E-3</v>
      </c>
      <c r="J112" s="499">
        <f>$D112*FE_IndustryResidentialWaste!J112</f>
        <v>2.5000000000000001E-2</v>
      </c>
      <c r="K112" s="499">
        <f>$D112*FE_IndustryResidentialWaste!K112</f>
        <v>58.503752607043786</v>
      </c>
      <c r="L112" s="499">
        <f>$D112*FE_IndustryResidentialWaste!L112</f>
        <v>1E-3</v>
      </c>
      <c r="M112" s="322"/>
      <c r="N112" s="19"/>
      <c r="O112" s="19"/>
      <c r="P112" s="19"/>
      <c r="Q112" s="19"/>
      <c r="R112" s="19"/>
      <c r="S112" s="19"/>
      <c r="T112" s="19"/>
      <c r="U112" s="19"/>
      <c r="V112" s="7"/>
      <c r="W112" s="499">
        <f>$D112*FE_IndustryResidentialWaste!W112</f>
        <v>0.2</v>
      </c>
      <c r="X112" s="499">
        <f>$D112*FE_IndustryResidentialWaste!X112</f>
        <v>0.2</v>
      </c>
      <c r="Y112" s="499">
        <f>$D112*FE_IndustryResidentialWaste!Y112</f>
        <v>1.0800000000000001E-2</v>
      </c>
      <c r="Z112" s="19"/>
      <c r="AA112" s="322"/>
      <c r="AB112" s="19"/>
      <c r="AC112" s="19"/>
      <c r="AD112" s="7"/>
      <c r="AF112" s="19"/>
      <c r="AG112" s="19"/>
      <c r="AH112" s="19"/>
      <c r="AI112" s="19"/>
    </row>
    <row r="113" spans="1:35" x14ac:dyDescent="0.3">
      <c r="C113" s="19" t="s">
        <v>51</v>
      </c>
      <c r="D113" s="500">
        <v>1</v>
      </c>
      <c r="E113" s="177" t="s">
        <v>456</v>
      </c>
      <c r="F113" s="499">
        <f>$D113*FE_IndustryResidentialWaste!F113</f>
        <v>2.2000000000000001E-3</v>
      </c>
      <c r="G113" s="499">
        <f>$D113*FE_IndustryResidentialWaste!G113</f>
        <v>2.9292350291471248E-2</v>
      </c>
      <c r="H113" s="499">
        <f>$D113*FE_IndustryResidentialWaste!H113</f>
        <v>1.8E-3</v>
      </c>
      <c r="I113" s="499">
        <f>$D113*FE_IndustryResidentialWaste!I113</f>
        <v>1E-3</v>
      </c>
      <c r="J113" s="499">
        <f>$D113*FE_IndustryResidentialWaste!J113</f>
        <v>0.01</v>
      </c>
      <c r="K113" s="499">
        <f>$D113*FE_IndustryResidentialWaste!K113</f>
        <v>65.98436196093148</v>
      </c>
      <c r="L113" s="499">
        <f>$D113*FE_IndustryResidentialWaste!L113</f>
        <v>2E-3</v>
      </c>
      <c r="M113" s="322"/>
      <c r="N113" s="19"/>
      <c r="O113" s="19"/>
      <c r="P113" s="19"/>
      <c r="Q113" s="19"/>
      <c r="R113" s="19"/>
      <c r="S113" s="19"/>
      <c r="T113" s="19"/>
      <c r="U113" s="19"/>
      <c r="V113" s="7"/>
      <c r="W113" s="499">
        <f>$D113*FE_IndustryResidentialWaste!W113</f>
        <v>2</v>
      </c>
      <c r="X113" s="499">
        <f>$D113*FE_IndustryResidentialWaste!X113</f>
        <v>2</v>
      </c>
      <c r="Y113" s="499">
        <f>$D113*FE_IndustryResidentialWaste!Y113</f>
        <v>0.17</v>
      </c>
      <c r="Z113" s="19"/>
      <c r="AA113" s="322">
        <f>$D113*FE_IndustryResidentialWaste!AA113</f>
        <v>2.1713263329772359E-2</v>
      </c>
      <c r="AB113" s="19"/>
      <c r="AC113" s="19"/>
      <c r="AD113" s="7"/>
      <c r="AF113" s="19"/>
      <c r="AG113" s="19"/>
      <c r="AH113" s="19"/>
      <c r="AI113" s="19"/>
    </row>
    <row r="114" spans="1:35" x14ac:dyDescent="0.3">
      <c r="C114" s="18" t="s">
        <v>158</v>
      </c>
      <c r="D114" s="500">
        <v>1</v>
      </c>
      <c r="E114" s="176" t="s">
        <v>456</v>
      </c>
      <c r="F114" s="125">
        <f>$D114*FE_IndustryResidentialWaste!F114</f>
        <v>1.1239806900117456E-2</v>
      </c>
      <c r="G114" s="125">
        <f>$D114*FE_IndustryResidentialWaste!G114</f>
        <v>4.2000000000000003E-2</v>
      </c>
      <c r="H114" s="125">
        <f>$D114*FE_IndustryResidentialWaste!H114</f>
        <v>1.9E-3</v>
      </c>
      <c r="I114" s="125">
        <f>$D114*FE_IndustryResidentialWaste!I114</f>
        <v>5.0000000000000001E-3</v>
      </c>
      <c r="J114" s="125">
        <f>$D114*FE_IndustryResidentialWaste!J114</f>
        <v>6.5000000000000002E-2</v>
      </c>
      <c r="K114" s="125">
        <f>$D114*FE_IndustryResidentialWaste!K114</f>
        <v>56.1</v>
      </c>
      <c r="L114" s="125">
        <f>$D114*FE_IndustryResidentialWaste!L114</f>
        <v>1E-3</v>
      </c>
      <c r="M114" s="321"/>
      <c r="N114" s="18"/>
      <c r="O114" s="18"/>
      <c r="P114" s="18"/>
      <c r="Q114" s="18"/>
      <c r="R114" s="18"/>
      <c r="S114" s="18"/>
      <c r="T114" s="18"/>
      <c r="U114" s="18"/>
      <c r="V114" s="10"/>
      <c r="W114" s="8"/>
      <c r="X114" s="9"/>
      <c r="Y114" s="10"/>
      <c r="Z114" s="18"/>
      <c r="AA114" s="18"/>
      <c r="AB114" s="18"/>
      <c r="AC114" s="18"/>
      <c r="AD114" s="10"/>
      <c r="AE114" s="9"/>
      <c r="AF114" s="18"/>
      <c r="AG114" s="18"/>
      <c r="AH114" s="18"/>
      <c r="AI114" s="18"/>
    </row>
    <row r="115" spans="1:35" x14ac:dyDescent="0.3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12"/>
      <c r="AH115" s="9"/>
      <c r="AI115" s="13"/>
    </row>
    <row r="116" spans="1:35" x14ac:dyDescent="0.3">
      <c r="A116" s="14"/>
      <c r="B116" s="20" t="s">
        <v>237</v>
      </c>
      <c r="C116" s="171" t="s">
        <v>140</v>
      </c>
      <c r="D116" s="2" t="s">
        <v>19</v>
      </c>
      <c r="E116" s="2" t="s">
        <v>20</v>
      </c>
      <c r="F116" s="32" t="s">
        <v>141</v>
      </c>
      <c r="G116" s="32" t="s">
        <v>1</v>
      </c>
      <c r="H116" s="32" t="s">
        <v>2</v>
      </c>
      <c r="I116" s="32" t="s">
        <v>3</v>
      </c>
      <c r="J116" s="32" t="s">
        <v>4</v>
      </c>
      <c r="K116" s="32" t="s">
        <v>68</v>
      </c>
      <c r="L116" s="32" t="s">
        <v>5</v>
      </c>
      <c r="M116" s="36" t="s">
        <v>6</v>
      </c>
      <c r="N116" s="280" t="s">
        <v>28</v>
      </c>
      <c r="O116" s="280" t="s">
        <v>29</v>
      </c>
      <c r="P116" s="280" t="s">
        <v>30</v>
      </c>
      <c r="Q116" s="280" t="s">
        <v>31</v>
      </c>
      <c r="R116" s="280" t="s">
        <v>32</v>
      </c>
      <c r="S116" s="280" t="s">
        <v>33</v>
      </c>
      <c r="T116" s="280" t="s">
        <v>34</v>
      </c>
      <c r="U116" s="280" t="s">
        <v>35</v>
      </c>
      <c r="V116" s="172" t="s">
        <v>36</v>
      </c>
      <c r="W116" s="279" t="s">
        <v>7</v>
      </c>
      <c r="X116" s="32" t="s">
        <v>37</v>
      </c>
      <c r="Y116" s="32" t="s">
        <v>38</v>
      </c>
      <c r="Z116" s="18"/>
      <c r="AA116" s="281" t="s">
        <v>3097</v>
      </c>
      <c r="AB116" s="32" t="s">
        <v>40</v>
      </c>
      <c r="AC116" s="32" t="s">
        <v>41</v>
      </c>
      <c r="AD116" s="36" t="s">
        <v>42</v>
      </c>
      <c r="AE116" s="32"/>
      <c r="AF116" s="279" t="s">
        <v>142</v>
      </c>
      <c r="AG116" s="32" t="s">
        <v>143</v>
      </c>
      <c r="AH116" s="32" t="s">
        <v>144</v>
      </c>
      <c r="AI116" s="36" t="s">
        <v>145</v>
      </c>
    </row>
    <row r="117" spans="1:35" x14ac:dyDescent="0.3">
      <c r="A117" s="6"/>
      <c r="C117" s="6" t="s">
        <v>155</v>
      </c>
      <c r="D117" s="500">
        <v>1</v>
      </c>
      <c r="E117" s="177" t="s">
        <v>456</v>
      </c>
      <c r="F117" s="499">
        <f>$D117*FE_IndustryResidentialWaste!F117</f>
        <v>4.6864093846660126E-2</v>
      </c>
      <c r="G117" s="499">
        <f>$D117*FE_IndustryResidentialWaste!G117</f>
        <v>0.94199999999999995</v>
      </c>
      <c r="H117" s="499">
        <f>$D117*FE_IndustryResidentialWaste!H117</f>
        <v>0.05</v>
      </c>
      <c r="I117" s="499">
        <f>$D117*FE_IndustryResidentialWaste!I117</f>
        <v>1.2E-2</v>
      </c>
      <c r="J117" s="499">
        <f>$D117*FE_IndustryResidentialWaste!J117</f>
        <v>0.41</v>
      </c>
      <c r="K117" s="499">
        <f>$D117*FE_IndustryResidentialWaste!K117</f>
        <v>73.926512687586879</v>
      </c>
      <c r="L117" s="499">
        <f>$D117*FE_IndustryResidentialWaste!L117</f>
        <v>2E-3</v>
      </c>
      <c r="M117" s="7"/>
      <c r="N117" s="499">
        <f>$D117*FE_IndustryResidentialWaste!N117</f>
        <v>1.1999999999999999E-3</v>
      </c>
      <c r="O117" s="499">
        <f>$D117*FE_IndustryResidentialWaste!O117</f>
        <v>1.1999999999999999E-3</v>
      </c>
      <c r="P117" s="499">
        <f>$D117*FE_IndustryResidentialWaste!P117</f>
        <v>5.0000000000000001E-4</v>
      </c>
      <c r="Q117" s="499">
        <f>$D117*FE_IndustryResidentialWaste!Q117</f>
        <v>1.1999999999999999E-3</v>
      </c>
      <c r="S117" s="499">
        <f>$D117*FE_IndustryResidentialWaste!S117</f>
        <v>1.1999999999999999E-3</v>
      </c>
      <c r="T117" s="499">
        <f>$D117*FE_IndustryResidentialWaste!T117</f>
        <v>4.7000000000000002E-3</v>
      </c>
      <c r="U117" s="499">
        <f>$D117*FE_IndustryResidentialWaste!U117</f>
        <v>2.0000000000000002E-5</v>
      </c>
      <c r="V117" s="499">
        <f>$D117*FE_IndustryResidentialWaste!V117</f>
        <v>2.3E-3</v>
      </c>
      <c r="W117" s="499">
        <f>$D117*FE_IndustryResidentialWaste!W117</f>
        <v>30</v>
      </c>
      <c r="X117" s="499">
        <f>$D117*FE_IndustryResidentialWaste!X117</f>
        <v>30</v>
      </c>
      <c r="Y117" s="499">
        <f>$D117*FE_IndustryResidentialWaste!Y117</f>
        <v>2.5500000000000003</v>
      </c>
      <c r="Z117" s="19"/>
      <c r="AA117" s="322">
        <f>$D117*FE_IndustryResidentialWaste!AA117</f>
        <v>2.3416264375244699E-2</v>
      </c>
      <c r="AC117" s="15"/>
      <c r="AD117" s="7"/>
      <c r="AF117" s="6"/>
      <c r="AI117" s="7"/>
    </row>
    <row r="118" spans="1:35" x14ac:dyDescent="0.3">
      <c r="A118" s="6"/>
      <c r="C118" s="6" t="s">
        <v>160</v>
      </c>
      <c r="D118" s="501">
        <v>1</v>
      </c>
      <c r="E118" s="176" t="s">
        <v>456</v>
      </c>
      <c r="F118" s="125">
        <f>$D118*FE_IndustryResidentialWaste!F118</f>
        <v>2.274722825023771E-2</v>
      </c>
      <c r="G118" s="125">
        <f>$D118*FE_IndustryResidentialWaste!G118</f>
        <v>0.94199999999999995</v>
      </c>
      <c r="H118" s="125">
        <f>$D118*FE_IndustryResidentialWaste!H118</f>
        <v>0.05</v>
      </c>
      <c r="I118" s="125">
        <f>$D118*FE_IndustryResidentialWaste!I118</f>
        <v>9.2999999999999999E-2</v>
      </c>
      <c r="J118" s="125">
        <f>$D118*FE_IndustryResidentialWaste!J118</f>
        <v>26.946999999999999</v>
      </c>
      <c r="K118" s="125">
        <f>$D118*FE_IndustryResidentialWaste!K118</f>
        <v>73.080939201699294</v>
      </c>
      <c r="L118" s="125">
        <f>$D118*FE_IndustryResidentialWaste!L118</f>
        <v>2.3E-3</v>
      </c>
      <c r="M118" s="10"/>
      <c r="O118" s="499">
        <f>$D118*FE_IndustryResidentialWaste!O118</f>
        <v>1.7100000000000001E-2</v>
      </c>
      <c r="P118" s="499">
        <f>$D118*FE_IndustryResidentialWaste!P118</f>
        <v>1.14E-2</v>
      </c>
      <c r="Q118" s="499">
        <f>$D118*FE_IndustryResidentialWaste!Q118</f>
        <v>3.9799999999999995E-2</v>
      </c>
      <c r="S118" s="499">
        <f>$D118*FE_IndustryResidentialWaste!S118</f>
        <v>1.14E-2</v>
      </c>
      <c r="T118" s="499">
        <f>$D118*FE_IndustryResidentialWaste!T118</f>
        <v>1.7060999999999999</v>
      </c>
      <c r="U118" s="499">
        <f>$D118*FE_IndustryResidentialWaste!U118</f>
        <v>1.1000000000000001E-3</v>
      </c>
      <c r="V118" s="499">
        <f>$D118*FE_IndustryResidentialWaste!V118</f>
        <v>0.11370000000000001</v>
      </c>
      <c r="W118" s="125">
        <f>$D118*FE_IndustryResidentialWaste!W118</f>
        <v>30</v>
      </c>
      <c r="X118" s="125">
        <f>$D118*FE_IndustryResidentialWaste!X118</f>
        <v>30</v>
      </c>
      <c r="Y118" s="321">
        <f>$D118*FE_IndustryResidentialWaste!Y118</f>
        <v>2.5500000000000003</v>
      </c>
      <c r="Z118" s="19"/>
      <c r="AA118" s="19"/>
      <c r="AD118" s="7"/>
      <c r="AF118" s="6"/>
      <c r="AI118" s="7"/>
    </row>
    <row r="119" spans="1:35" x14ac:dyDescent="0.3">
      <c r="A119" s="8"/>
      <c r="B119" s="9"/>
      <c r="C119" s="8"/>
      <c r="D119" s="8"/>
      <c r="E119" s="537"/>
      <c r="F119" s="12"/>
      <c r="G119" s="12"/>
      <c r="H119" s="12"/>
      <c r="I119" s="12"/>
      <c r="J119" s="12"/>
      <c r="K119" s="12"/>
      <c r="L119" s="9"/>
      <c r="M119" s="10"/>
      <c r="N119" s="11"/>
      <c r="O119" s="12"/>
      <c r="P119" s="12"/>
      <c r="Q119" s="12"/>
      <c r="R119" s="12"/>
      <c r="S119" s="12"/>
      <c r="T119" s="12"/>
      <c r="U119" s="12"/>
      <c r="V119" s="13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3">
      <c r="A120" s="37" t="s">
        <v>163</v>
      </c>
      <c r="B120" t="s">
        <v>164</v>
      </c>
      <c r="C120" s="6" t="s">
        <v>154</v>
      </c>
      <c r="D120" s="500">
        <v>1</v>
      </c>
      <c r="E120" s="178" t="s">
        <v>456</v>
      </c>
      <c r="F120" s="499">
        <f>$D120*FE_IndustryResidentialWaste!F120</f>
        <v>0.14623218160867099</v>
      </c>
      <c r="G120" s="499">
        <f>$D120*FE_IndustryResidentialWaste!G120</f>
        <v>0.15</v>
      </c>
      <c r="H120" s="499">
        <f>$D120*FE_IndustryResidentialWaste!H120</f>
        <v>1.4999999999999999E-2</v>
      </c>
      <c r="I120" s="499">
        <f>$D120*FE_IndustryResidentialWaste!I120</f>
        <v>3.0000000000000001E-3</v>
      </c>
      <c r="J120" s="499">
        <f>$D120*FE_IndustryResidentialWaste!J120</f>
        <v>1.6E-2</v>
      </c>
      <c r="K120" s="499">
        <f>$D120*FE_IndustryResidentialWaste!K120</f>
        <v>76.50132578031571</v>
      </c>
      <c r="L120" s="524">
        <f>$D120*FE_IndustryResidentialWaste!L120</f>
        <v>2E-3</v>
      </c>
      <c r="M120" s="7"/>
      <c r="N120" s="322">
        <f>$D120*FE_IndustryResidentialWaste!N120</f>
        <v>2.4399999999999998E-2</v>
      </c>
      <c r="O120" s="137">
        <f>$D120*FE_IndustryResidentialWaste!O120</f>
        <v>2.4399999999999998E-2</v>
      </c>
      <c r="P120" s="524">
        <f>$D120*FE_IndustryResidentialWaste!P120</f>
        <v>6.0899999999999996E-2</v>
      </c>
      <c r="Q120" s="524">
        <f>$D120*FE_IndustryResidentialWaste!Q120</f>
        <v>2.4399999999999998E-2</v>
      </c>
      <c r="R120" s="499">
        <f>$D120*FE_IndustryResidentialWaste!R120</f>
        <v>4.9000000000000007E-3</v>
      </c>
      <c r="S120" s="524">
        <f>$D120*FE_IndustryResidentialWaste!S120</f>
        <v>0.85299999999999998</v>
      </c>
      <c r="T120" s="524">
        <f>$D120*FE_IndustryResidentialWaste!T120</f>
        <v>3.1699999999999999E-2</v>
      </c>
      <c r="U120" s="137">
        <f>$D120*FE_IndustryResidentialWaste!U120</f>
        <v>1.1999999999999999E-3</v>
      </c>
      <c r="V120" s="322">
        <f>$D120*FE_IndustryResidentialWaste!V120</f>
        <v>2.4399999999999998E-2</v>
      </c>
      <c r="W120" s="137">
        <f>$D120*FE_IndustryResidentialWaste!W120</f>
        <v>58.7</v>
      </c>
      <c r="X120" s="137">
        <f>$D120*FE_IndustryResidentialWaste!X120</f>
        <v>46.960000000000008</v>
      </c>
      <c r="Y120" s="137">
        <f>$D120*FE_IndustryResidentialWaste!Y120</f>
        <v>26.297600000000006</v>
      </c>
      <c r="Z120" s="19"/>
      <c r="AA120" s="322">
        <f>$D120*FE_IndustryResidentialWaste!AA120</f>
        <v>2.4372030268111831E-2</v>
      </c>
      <c r="AB120" s="518">
        <f>$D120*FE_IndustryResidentialWaste!AB120</f>
        <v>3.6338697129754738E-4</v>
      </c>
      <c r="AC120" s="518">
        <f>$D120*FE_IndustryResidentialWaste!AC120</f>
        <v>8.7739308965202592E-5</v>
      </c>
      <c r="AD120" s="519"/>
      <c r="AF120" s="542">
        <f>$D120*FE_IndustryResidentialWaste!AF120</f>
        <v>8.3596063819623581E-5</v>
      </c>
      <c r="AG120" s="542">
        <f>$D120*FE_IndustryResidentialWaste!AG120</f>
        <v>6.8972845658756484E-5</v>
      </c>
      <c r="AH120" s="542">
        <f>$D120*FE_IndustryResidentialWaste!AH120</f>
        <v>1.6670468703388491E-4</v>
      </c>
      <c r="AI120" s="541">
        <f>$D120*FE_IndustryResidentialWaste!AI120</f>
        <v>4.4113374785282415E-5</v>
      </c>
    </row>
    <row r="121" spans="1:35" x14ac:dyDescent="0.3">
      <c r="A121" s="6"/>
      <c r="B121" s="7" t="s">
        <v>238</v>
      </c>
      <c r="C121" s="6" t="s">
        <v>156</v>
      </c>
      <c r="D121" s="500">
        <v>1</v>
      </c>
      <c r="E121" s="177" t="s">
        <v>456</v>
      </c>
      <c r="F121" s="499">
        <f>$D121*FE_IndustryResidentialWaste!F121</f>
        <v>1.8372761279038148E-2</v>
      </c>
      <c r="G121" s="499">
        <f>$D121*FE_IndustryResidentialWaste!G121</f>
        <v>0.05</v>
      </c>
      <c r="H121" s="499">
        <f>$D121*FE_IndustryResidentialWaste!H121</f>
        <v>5.0000000000000001E-3</v>
      </c>
      <c r="I121" s="499">
        <f>$D121*FE_IndustryResidentialWaste!I121</f>
        <v>7.0000000000000001E-3</v>
      </c>
      <c r="J121" s="499">
        <f>$D121*FE_IndustryResidentialWaste!J121</f>
        <v>0.06</v>
      </c>
      <c r="K121" s="499">
        <f>$D121*FE_IndustryResidentialWaste!K121</f>
        <v>71.900000000000006</v>
      </c>
      <c r="L121" s="322">
        <f>$D121*FE_IndustryResidentialWaste!L121</f>
        <v>2E-3</v>
      </c>
      <c r="M121" s="7"/>
      <c r="N121" s="19"/>
      <c r="P121" s="19"/>
      <c r="Q121" s="19"/>
      <c r="R121" s="137"/>
      <c r="S121" s="19"/>
      <c r="T121" s="19"/>
      <c r="U121" s="19"/>
      <c r="V121" s="7"/>
      <c r="W121" s="137">
        <f>$D121*FE_IndustryResidentialWaste!W121</f>
        <v>3.6</v>
      </c>
      <c r="X121" s="137">
        <f>$D121*FE_IndustryResidentialWaste!X121</f>
        <v>3.6</v>
      </c>
      <c r="Y121" s="137">
        <f>$D121*FE_IndustryResidentialWaste!Y121</f>
        <v>2.0160000000000005</v>
      </c>
      <c r="Z121" s="19"/>
      <c r="AA121" s="322">
        <f>$D121*FE_IndustryResidentialWaste!AA121</f>
        <v>2.3188922002669508E-2</v>
      </c>
      <c r="AB121" s="518"/>
      <c r="AC121" s="518"/>
      <c r="AD121" s="519"/>
      <c r="AF121" s="19"/>
      <c r="AG121" s="19"/>
      <c r="AH121" s="19"/>
      <c r="AI121" s="7"/>
    </row>
    <row r="122" spans="1:35" x14ac:dyDescent="0.3">
      <c r="A122" s="6"/>
      <c r="C122" s="6" t="s">
        <v>157</v>
      </c>
      <c r="D122" s="500">
        <v>1</v>
      </c>
      <c r="E122" s="177" t="s">
        <v>456</v>
      </c>
      <c r="F122" s="532">
        <f>$D122*FE_IndustryResidentialWaste!F122</f>
        <v>2.9999999999999997E-4</v>
      </c>
      <c r="G122" s="532">
        <f>$D122*FE_IndustryResidentialWaste!G122</f>
        <v>2.8161619506191071E-2</v>
      </c>
      <c r="H122" s="532">
        <f>$D122*FE_IndustryResidentialWaste!H122</f>
        <v>2E-3</v>
      </c>
      <c r="I122" s="532">
        <f>$D122*FE_IndustryResidentialWaste!I122</f>
        <v>2.5000000000000001E-3</v>
      </c>
      <c r="J122" s="532">
        <f>$D122*FE_IndustryResidentialWaste!J122</f>
        <v>2.5000000000000001E-2</v>
      </c>
      <c r="K122" s="532">
        <f>$D122*FE_IndustryResidentialWaste!K122</f>
        <v>58.503752607043786</v>
      </c>
      <c r="L122" s="538">
        <f>$D122*FE_IndustryResidentialWaste!L122</f>
        <v>1E-3</v>
      </c>
      <c r="M122" s="7"/>
      <c r="N122" s="19"/>
      <c r="P122" s="19"/>
      <c r="Q122" s="19"/>
      <c r="R122" s="539">
        <f>$D122*FE_IndustryResidentialWaste!R122</f>
        <v>2.0000000000000001E-4</v>
      </c>
      <c r="S122" s="19"/>
      <c r="T122" s="19"/>
      <c r="U122" s="19"/>
      <c r="V122" s="7"/>
      <c r="W122" s="137">
        <f>$D122*FE_IndustryResidentialWaste!W122</f>
        <v>0.2</v>
      </c>
      <c r="X122" s="137">
        <f>$D122*FE_IndustryResidentialWaste!X122</f>
        <v>0.2</v>
      </c>
      <c r="Y122" s="137">
        <f>$D122*FE_IndustryResidentialWaste!Y122</f>
        <v>8.0000000000000002E-3</v>
      </c>
      <c r="Z122" s="19"/>
      <c r="AA122" s="322"/>
      <c r="AB122" s="518"/>
      <c r="AC122" s="518"/>
      <c r="AD122" s="519"/>
      <c r="AF122" s="19"/>
      <c r="AG122" s="19"/>
      <c r="AH122" s="19"/>
      <c r="AI122" s="7"/>
    </row>
    <row r="123" spans="1:35" x14ac:dyDescent="0.3">
      <c r="A123" s="6"/>
      <c r="C123" s="6" t="s">
        <v>165</v>
      </c>
      <c r="D123" s="500">
        <v>1</v>
      </c>
      <c r="E123" s="177" t="s">
        <v>456</v>
      </c>
      <c r="F123" s="499">
        <f>$D123*FE_IndustryResidentialWaste!F123</f>
        <v>1.4102890588255288E-2</v>
      </c>
      <c r="G123" s="499">
        <f>$D123*FE_IndustryResidentialWaste!G123</f>
        <v>6.6275573462680662E-2</v>
      </c>
      <c r="H123" s="499">
        <f>$D123*FE_IndustryResidentialWaste!H123</f>
        <v>0.52606618323569776</v>
      </c>
      <c r="I123" s="499">
        <f>$D123*FE_IndustryResidentialWaste!I123</f>
        <v>0.32</v>
      </c>
      <c r="J123" s="499">
        <f>$D123*FE_IndustryResidentialWaste!J123</f>
        <v>4.5635900656661113</v>
      </c>
      <c r="K123" s="499">
        <f>$D123*FE_IndustryResidentialWaste!K123</f>
        <v>94.6</v>
      </c>
      <c r="L123" s="322">
        <f>$D123*FE_IndustryResidentialWaste!L123</f>
        <v>1.4E-2</v>
      </c>
      <c r="M123" s="506">
        <f>$D123*FE_IndustryResidentialWaste!M123</f>
        <v>4.7498150689592716E-3</v>
      </c>
      <c r="N123" s="19"/>
      <c r="O123" s="137">
        <f>$D123*FE_IndustryResidentialWaste!O123</f>
        <v>9.5999999999999992E-3</v>
      </c>
      <c r="P123" s="19"/>
      <c r="Q123" s="322">
        <f>$D123*FE_IndustryResidentialWaste!Q123</f>
        <v>9.5999999999999992E-3</v>
      </c>
      <c r="R123" s="539">
        <f>$D123*FE_IndustryResidentialWaste!R123</f>
        <v>9.5999999999999992E-3</v>
      </c>
      <c r="S123" s="322"/>
      <c r="T123" s="322">
        <f>$D123*FE_IndustryResidentialWaste!T123</f>
        <v>4.7999999999999996E-3</v>
      </c>
      <c r="U123" s="137">
        <f>$D123*FE_IndustryResidentialWaste!U123</f>
        <v>0</v>
      </c>
      <c r="V123" s="322">
        <f>$D123*FE_IndustryResidentialWaste!V123</f>
        <v>0.19119999999999998</v>
      </c>
      <c r="W123" s="137">
        <f>$D123*FE_IndustryResidentialWaste!W123</f>
        <v>311.60000000000002</v>
      </c>
      <c r="X123" s="137">
        <f>$D123*FE_IndustryResidentialWaste!X123</f>
        <v>305.86503067484665</v>
      </c>
      <c r="Y123" s="137">
        <f>$D123*FE_IndustryResidentialWaste!Y123</f>
        <v>31.098865856886739</v>
      </c>
      <c r="Z123" s="19"/>
      <c r="AA123" s="322">
        <f>$D123*FE_IndustryResidentialWaste!AA123</f>
        <v>0.36229650042640366</v>
      </c>
      <c r="AB123" s="518">
        <f>$D123*FE_IndustryResidentialWaste!AB123</f>
        <v>0.18942660651722901</v>
      </c>
      <c r="AC123" s="518">
        <f>$D123*FE_IndustryResidentialWaste!AC123</f>
        <v>5.9184066657957069E-5</v>
      </c>
      <c r="AD123" s="519">
        <f>$D123*FE_IndustryResidentialWaste!AD123</f>
        <v>5.9184066657957086E-6</v>
      </c>
      <c r="AF123" s="531">
        <f>$D123*FE_IndustryResidentialWaste!AF123</f>
        <v>5.736252033640233E-2</v>
      </c>
      <c r="AG123" s="531">
        <f>$D123*FE_IndustryResidentialWaste!AG123</f>
        <v>6.5325811009722221E-2</v>
      </c>
      <c r="AH123" s="531">
        <f>$D123*FE_IndustryResidentialWaste!AH123</f>
        <v>2.9347411764259458E-2</v>
      </c>
      <c r="AI123" s="541">
        <f>$D123*FE_IndustryResidentialWaste!AI123</f>
        <v>3.7390863406844992E-2</v>
      </c>
    </row>
    <row r="124" spans="1:35" x14ac:dyDescent="0.3">
      <c r="A124" s="8"/>
      <c r="B124" s="9"/>
      <c r="C124" s="6" t="s">
        <v>51</v>
      </c>
      <c r="D124" s="500">
        <v>1</v>
      </c>
      <c r="E124" s="176" t="s">
        <v>456</v>
      </c>
      <c r="F124" s="125">
        <f>$D124*FE_IndustryResidentialWaste!F124</f>
        <v>2.2000000000000001E-3</v>
      </c>
      <c r="G124" s="125">
        <f>$D124*FE_IndustryResidentialWaste!G124</f>
        <v>2.8161619506191071E-2</v>
      </c>
      <c r="H124" s="125">
        <f>$D124*FE_IndustryResidentialWaste!H124</f>
        <v>2E-3</v>
      </c>
      <c r="I124" s="125">
        <f>$D124*FE_IndustryResidentialWaste!I124</f>
        <v>1E-3</v>
      </c>
      <c r="J124" s="125">
        <f>$D124*FE_IndustryResidentialWaste!J124</f>
        <v>0.01</v>
      </c>
      <c r="K124" s="125">
        <f>$D124*FE_IndustryResidentialWaste!K124</f>
        <v>65.98436196093148</v>
      </c>
      <c r="L124" s="321">
        <f>$D124*FE_IndustryResidentialWaste!L124</f>
        <v>2E-3</v>
      </c>
      <c r="M124" s="10"/>
      <c r="N124" s="18"/>
      <c r="P124" s="18"/>
      <c r="Q124" s="18"/>
      <c r="S124" s="18"/>
      <c r="T124" s="18"/>
      <c r="U124" s="18"/>
      <c r="V124" s="7"/>
      <c r="W124" s="125">
        <f>$D124*FE_IndustryResidentialWaste!W124</f>
        <v>2</v>
      </c>
      <c r="X124" s="372">
        <f>$D124*FE_IndustryResidentialWaste!X124</f>
        <v>2</v>
      </c>
      <c r="Y124" s="502">
        <f>$D124*FE_IndustryResidentialWaste!Y124</f>
        <v>1.1200000000000001</v>
      </c>
      <c r="Z124" s="18"/>
      <c r="AA124" s="321">
        <f>$D124*FE_IndustryResidentialWaste!AA124</f>
        <v>2.1713263329772359E-2</v>
      </c>
      <c r="AB124" s="520"/>
      <c r="AC124" s="520"/>
      <c r="AD124" s="519"/>
      <c r="AE124" s="18"/>
      <c r="AF124" s="18"/>
      <c r="AG124" s="18"/>
      <c r="AH124" s="18"/>
      <c r="AI124" s="10"/>
    </row>
    <row r="125" spans="1:35" x14ac:dyDescent="0.3">
      <c r="C125" s="171" t="s">
        <v>140</v>
      </c>
      <c r="D125" s="2" t="s">
        <v>19</v>
      </c>
      <c r="E125" s="174" t="s">
        <v>20</v>
      </c>
      <c r="F125" s="8"/>
      <c r="G125" s="8"/>
      <c r="H125" s="8"/>
      <c r="I125" s="8"/>
      <c r="J125" s="8"/>
      <c r="K125" s="8"/>
      <c r="L125" s="8"/>
      <c r="M125" s="10"/>
      <c r="N125" s="9"/>
      <c r="O125" s="12"/>
      <c r="P125" s="12"/>
      <c r="Q125" s="12"/>
      <c r="R125" s="12"/>
      <c r="S125" s="12"/>
      <c r="T125" s="12"/>
      <c r="U125" s="9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18"/>
      <c r="AG125" s="18"/>
      <c r="AH125" s="18"/>
      <c r="AI125" s="13"/>
    </row>
    <row r="126" spans="1:35" x14ac:dyDescent="0.3">
      <c r="B126" t="s">
        <v>239</v>
      </c>
      <c r="C126" s="6" t="s">
        <v>155</v>
      </c>
      <c r="D126" s="500">
        <v>1</v>
      </c>
      <c r="E126" s="178" t="s">
        <v>456</v>
      </c>
      <c r="F126" s="499">
        <f>$D126*FE_IndustryResidentialWaste!F126</f>
        <v>4.6864093846660126E-2</v>
      </c>
      <c r="G126" s="499">
        <f>$D126*FE_IndustryResidentialWaste!G126</f>
        <v>1.2E-2</v>
      </c>
      <c r="H126" s="499">
        <f>$D126*FE_IndustryResidentialWaste!H126</f>
        <v>0.05</v>
      </c>
      <c r="I126" s="499">
        <f>$D126*FE_IndustryResidentialWaste!I126</f>
        <v>1.3</v>
      </c>
      <c r="J126" s="499">
        <f>$D126*FE_IndustryResidentialWaste!J126</f>
        <v>0.27</v>
      </c>
      <c r="K126" s="499">
        <f>$D126*FE_IndustryResidentialWaste!K126</f>
        <v>73.926512687586879</v>
      </c>
      <c r="L126" s="499">
        <f>$D126*FE_IndustryResidentialWaste!L126</f>
        <v>2E-3</v>
      </c>
      <c r="M126" s="7"/>
      <c r="N126" s="322">
        <f>$D126*FE_IndustryResidentialWaste!N126</f>
        <v>1.1999999999999999E-3</v>
      </c>
      <c r="O126" s="322">
        <f>$D126*FE_IndustryResidentialWaste!O126</f>
        <v>1.1999999999999999E-3</v>
      </c>
      <c r="P126" s="322">
        <f>$D126*FE_IndustryResidentialWaste!P126</f>
        <v>5.0000000000000001E-4</v>
      </c>
      <c r="Q126" s="322">
        <f>$D126*FE_IndustryResidentialWaste!Q126</f>
        <v>1.1999999999999999E-3</v>
      </c>
      <c r="R126" s="322">
        <f>$D126*FE_IndustryResidentialWaste!R126</f>
        <v>0</v>
      </c>
      <c r="S126" s="322">
        <f>$D126*FE_IndustryResidentialWaste!S126</f>
        <v>1.1999999999999999E-3</v>
      </c>
      <c r="T126" s="322">
        <f>$D126*FE_IndustryResidentialWaste!T126</f>
        <v>4.7000000000000002E-3</v>
      </c>
      <c r="U126" s="322">
        <f>$D126*FE_IndustryResidentialWaste!U126</f>
        <v>2.0000000000000002E-5</v>
      </c>
      <c r="V126" s="322">
        <f>$D126*FE_IndustryResidentialWaste!V126</f>
        <v>2.3E-3</v>
      </c>
      <c r="W126" s="322">
        <f>$D126*FE_IndustryResidentialWaste!W126</f>
        <v>14</v>
      </c>
      <c r="X126" s="322">
        <f>$D126*FE_IndustryResidentialWaste!X126</f>
        <v>14</v>
      </c>
      <c r="Y126" s="322">
        <f>$D126*FE_IndustryResidentialWaste!Y126</f>
        <v>7.8400000000000007</v>
      </c>
      <c r="Z126" s="19"/>
      <c r="AA126" s="322">
        <f>$D126*FE_IndustryResidentialWaste!AA126</f>
        <v>2.3416264375244699E-2</v>
      </c>
      <c r="AD126" s="7"/>
    </row>
    <row r="127" spans="1:35" x14ac:dyDescent="0.3">
      <c r="C127" s="6" t="s">
        <v>159</v>
      </c>
      <c r="D127" s="500">
        <v>1</v>
      </c>
      <c r="E127" s="177" t="s">
        <v>456</v>
      </c>
      <c r="F127" s="6"/>
      <c r="G127" s="532">
        <f>$D127*FE_IndustryResidentialWaste!G127</f>
        <v>0.153</v>
      </c>
      <c r="H127" s="532">
        <f>$D127*FE_IndustryResidentialWaste!H127</f>
        <v>8.8999999999999996E-2</v>
      </c>
      <c r="I127" s="26">
        <f>$D127*FE_IndustryResidentialWaste!I127</f>
        <v>1</v>
      </c>
      <c r="J127" s="532">
        <f>$D127*FE_IndustryResidentialWaste!J127</f>
        <v>0.3</v>
      </c>
      <c r="K127" s="532">
        <f>$D127*FE_IndustryResidentialWaste!K127</f>
        <v>53.991048731495276</v>
      </c>
      <c r="L127" s="532">
        <f>$D127*FE_IndustryResidentialWaste!L127</f>
        <v>3.0000000000000001E-3</v>
      </c>
      <c r="M127" s="7"/>
      <c r="V127" s="7"/>
      <c r="W127" s="322">
        <f>$D127*FE_IndustryResidentialWaste!W127</f>
        <v>10</v>
      </c>
      <c r="X127" s="322">
        <f>$D127*FE_IndustryResidentialWaste!X127</f>
        <v>10</v>
      </c>
      <c r="Y127" s="322">
        <f>$D127*FE_IndustryResidentialWaste!Y127</f>
        <v>0.4</v>
      </c>
      <c r="Z127" s="19"/>
      <c r="AA127" s="19"/>
      <c r="AD127" s="7"/>
    </row>
    <row r="128" spans="1:35" x14ac:dyDescent="0.3">
      <c r="A128" s="9"/>
      <c r="B128" s="9"/>
      <c r="C128" s="8" t="s">
        <v>160</v>
      </c>
      <c r="D128" s="501">
        <v>1</v>
      </c>
      <c r="E128" s="176" t="s">
        <v>456</v>
      </c>
      <c r="F128" s="125">
        <f>$D128*FE_IndustryResidentialWaste!F128</f>
        <v>2.274722825023771E-2</v>
      </c>
      <c r="G128" s="125">
        <f>$D128*FE_IndustryResidentialWaste!G128</f>
        <v>9.2999999999999999E-2</v>
      </c>
      <c r="H128" s="125">
        <f>$D128*FE_IndustryResidentialWaste!H128</f>
        <v>0.05</v>
      </c>
      <c r="I128" s="125">
        <f>$D128*FE_IndustryResidentialWaste!I128</f>
        <v>0.375</v>
      </c>
      <c r="J128" s="125">
        <f>$D128*FE_IndustryResidentialWaste!J128</f>
        <v>14.509</v>
      </c>
      <c r="K128" s="125">
        <f>$D128*FE_IndustryResidentialWaste!K128</f>
        <v>73.080939201699294</v>
      </c>
      <c r="L128" s="125">
        <f>$D128*FE_IndustryResidentialWaste!L128</f>
        <v>2.3E-3</v>
      </c>
      <c r="M128" s="10"/>
      <c r="N128" s="125">
        <f>$D128*FE_IndustryResidentialWaste!N128</f>
        <v>0</v>
      </c>
      <c r="O128" s="125">
        <f>$D128*FE_IndustryResidentialWaste!O128</f>
        <v>1.7100000000000001E-2</v>
      </c>
      <c r="P128" s="125">
        <f>$D128*FE_IndustryResidentialWaste!P128</f>
        <v>1.14E-2</v>
      </c>
      <c r="Q128" s="125">
        <f>$D128*FE_IndustryResidentialWaste!Q128</f>
        <v>3.9799999999999995E-2</v>
      </c>
      <c r="R128" s="125">
        <f>$D128*FE_IndustryResidentialWaste!R128</f>
        <v>0</v>
      </c>
      <c r="S128" s="125">
        <f>$D128*FE_IndustryResidentialWaste!S128</f>
        <v>1.14E-2</v>
      </c>
      <c r="T128" s="125">
        <f>$D128*FE_IndustryResidentialWaste!T128</f>
        <v>1.7060999999999999</v>
      </c>
      <c r="U128" s="125">
        <f>$D128*FE_IndustryResidentialWaste!U128</f>
        <v>1.1000000000000001E-3</v>
      </c>
      <c r="V128" s="125">
        <f>$D128*FE_IndustryResidentialWaste!V128</f>
        <v>0.11370000000000001</v>
      </c>
      <c r="W128" s="321">
        <f>$D128*FE_IndustryResidentialWaste!W128</f>
        <v>44</v>
      </c>
      <c r="X128" s="321">
        <f>$D128*FE_IndustryResidentialWaste!X128</f>
        <v>44</v>
      </c>
      <c r="Y128" s="321">
        <f>$D128*FE_IndustryResidentialWaste!Y128</f>
        <v>24.64</v>
      </c>
      <c r="Z128" s="18"/>
      <c r="AA128" s="18"/>
      <c r="AB128" s="9"/>
      <c r="AC128" s="9"/>
      <c r="AD128" s="10"/>
      <c r="AE128" s="6"/>
    </row>
    <row r="129" spans="1:30" x14ac:dyDescent="0.3">
      <c r="AA129" s="12"/>
    </row>
    <row r="130" spans="1:30" x14ac:dyDescent="0.3">
      <c r="F130" s="695" t="s">
        <v>3090</v>
      </c>
      <c r="G130" s="696"/>
      <c r="H130" s="696"/>
      <c r="I130" s="696"/>
      <c r="J130" s="696"/>
      <c r="K130" s="696"/>
      <c r="L130" s="696"/>
      <c r="M130" s="696"/>
      <c r="N130" s="695" t="s">
        <v>3092</v>
      </c>
      <c r="O130" s="696"/>
      <c r="P130" s="696"/>
      <c r="Q130" s="696"/>
      <c r="R130" s="696"/>
      <c r="S130" s="696"/>
      <c r="T130" s="696"/>
      <c r="U130" s="696"/>
      <c r="V130" s="697"/>
      <c r="W130" s="695" t="s">
        <v>25</v>
      </c>
      <c r="X130" s="696"/>
      <c r="Y130" s="697"/>
      <c r="Z130" s="325"/>
      <c r="AA130" s="325" t="s">
        <v>3100</v>
      </c>
      <c r="AB130" s="695" t="s">
        <v>3094</v>
      </c>
      <c r="AC130" s="696"/>
      <c r="AD130" s="697"/>
    </row>
    <row r="131" spans="1:30" x14ac:dyDescent="0.3">
      <c r="A131" s="9"/>
      <c r="B131" s="9"/>
      <c r="C131" s="169" t="s">
        <v>140</v>
      </c>
      <c r="D131" s="2" t="s">
        <v>19</v>
      </c>
      <c r="E131" s="174" t="s">
        <v>20</v>
      </c>
      <c r="F131" s="171" t="s">
        <v>0</v>
      </c>
      <c r="G131" s="280" t="s">
        <v>1</v>
      </c>
      <c r="H131" s="280" t="s">
        <v>2</v>
      </c>
      <c r="I131" s="280" t="s">
        <v>3</v>
      </c>
      <c r="J131" s="280" t="s">
        <v>4</v>
      </c>
      <c r="K131" s="280" t="s">
        <v>58</v>
      </c>
      <c r="L131" s="280" t="s">
        <v>5</v>
      </c>
      <c r="M131" s="172" t="s">
        <v>6</v>
      </c>
      <c r="N131" s="279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1" t="s">
        <v>7</v>
      </c>
      <c r="X131" s="280" t="s">
        <v>37</v>
      </c>
      <c r="Y131" s="172" t="s">
        <v>38</v>
      </c>
      <c r="Z131" s="172"/>
      <c r="AA131" s="206" t="s">
        <v>39</v>
      </c>
      <c r="AB131" s="280" t="s">
        <v>40</v>
      </c>
      <c r="AC131" s="280" t="s">
        <v>41</v>
      </c>
      <c r="AD131" s="172" t="s">
        <v>42</v>
      </c>
    </row>
    <row r="132" spans="1:30" x14ac:dyDescent="0.3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0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3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79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3">
      <c r="C134" s="19" t="s">
        <v>60</v>
      </c>
      <c r="D134" s="500">
        <v>1</v>
      </c>
      <c r="E134" s="177" t="s">
        <v>456</v>
      </c>
      <c r="F134" s="26">
        <f>$D134*FE_IndustryResidentialWaste!F134</f>
        <v>73.491045116152605</v>
      </c>
      <c r="G134" s="26">
        <f>$D134*FE_IndustryResidentialWaste!G134</f>
        <v>40</v>
      </c>
      <c r="H134" s="26">
        <f>$D134*FE_IndustryResidentialWaste!H134</f>
        <v>15</v>
      </c>
      <c r="I134" s="26">
        <f>$D134*FE_IndustryResidentialWaste!I134</f>
        <v>1.5</v>
      </c>
      <c r="J134" s="26">
        <f>$D134*FE_IndustryResidentialWaste!J134</f>
        <v>10</v>
      </c>
      <c r="K134" s="26">
        <f>$D134*FE_IndustryResidentialWaste!K134</f>
        <v>93.077725572419112</v>
      </c>
      <c r="L134" s="26">
        <f>$D134*FE_IndustryResidentialWaste!L134</f>
        <v>1.5</v>
      </c>
      <c r="M134" s="543">
        <f>$D134*FE_IndustryResidentialWaste!M134</f>
        <v>0.5</v>
      </c>
      <c r="N134" s="543">
        <f>$D134*FE_IndustryResidentialWaste!N134</f>
        <v>8.3728016965254177</v>
      </c>
      <c r="O134" s="543">
        <f>$D134*FE_IndustryResidentialWaste!O134</f>
        <v>0.14819118046947641</v>
      </c>
      <c r="P134" s="543">
        <f>$D134*FE_IndustryResidentialWaste!P134</f>
        <v>10.595669403567562</v>
      </c>
      <c r="Q134" s="543">
        <f>$D134*FE_IndustryResidentialWaste!Q134</f>
        <v>2.8156324289200514</v>
      </c>
      <c r="R134" s="543">
        <f>$D134*FE_IndustryResidentialWaste!R134</f>
        <v>0.85209928769948917</v>
      </c>
      <c r="S134" s="543">
        <f>$D134*FE_IndustryResidentialWaste!S134</f>
        <v>6.6315553260090674</v>
      </c>
      <c r="T134" s="543">
        <f>$D134*FE_IndustryResidentialWaste!T134</f>
        <v>4.6309743896711373</v>
      </c>
      <c r="U134" s="543">
        <f>$D134*FE_IndustryResidentialWaste!U134</f>
        <v>4.5939265945537686</v>
      </c>
      <c r="V134" s="543">
        <f>$D134*FE_IndustryResidentialWaste!V134</f>
        <v>9.8122244420744664</v>
      </c>
      <c r="W134" s="543">
        <f>$D134*FE_IndustryResidentialWaste!W134</f>
        <v>25</v>
      </c>
      <c r="X134" s="543">
        <f>$D134*FE_IndustryResidentialWaste!X134</f>
        <v>11.038961038961039</v>
      </c>
      <c r="Y134" s="543">
        <f>$D134*FE_IndustryResidentialWaste!Y134</f>
        <v>0.24285714285714285</v>
      </c>
      <c r="Z134" s="543"/>
      <c r="AA134" s="545">
        <f>$D134*FE_IndustryResidentialWaste!AA134</f>
        <v>3.7613527027952121E-2</v>
      </c>
      <c r="AB134" s="545">
        <f>$D134*FE_IndustryResidentialWaste!AB134</f>
        <v>2.4443526674384963E-3</v>
      </c>
      <c r="AC134" s="546">
        <f>$D134*FE_IndustryResidentialWaste!AC134</f>
        <v>3.3000000000000002E-9</v>
      </c>
      <c r="AD134" s="548">
        <f>$D134*FE_IndustryResidentialWaste!AD134</f>
        <v>5.0953791280532467E-7</v>
      </c>
    </row>
    <row r="135" spans="1:30" x14ac:dyDescent="0.3">
      <c r="C135" s="19" t="s">
        <v>170</v>
      </c>
      <c r="D135" s="500">
        <v>1</v>
      </c>
      <c r="E135" s="177" t="s">
        <v>456</v>
      </c>
      <c r="F135" s="26">
        <f>$D135*FE_IndustryResidentialWaste!F135</f>
        <v>64.552945034458347</v>
      </c>
      <c r="G135" s="26">
        <f>$D135*FE_IndustryResidentialWaste!G135</f>
        <v>40</v>
      </c>
      <c r="H135" s="26">
        <f>$D135*FE_IndustryResidentialWaste!H135</f>
        <v>15</v>
      </c>
      <c r="I135" s="26">
        <f>$D135*FE_IndustryResidentialWaste!I135</f>
        <v>1.5</v>
      </c>
      <c r="J135" s="26">
        <f>$D135*FE_IndustryResidentialWaste!J135</f>
        <v>10</v>
      </c>
      <c r="K135" s="26">
        <f>$D135*FE_IndustryResidentialWaste!K135</f>
        <v>104.1311711079039</v>
      </c>
      <c r="L135" s="26">
        <f>$D135*FE_IndustryResidentialWaste!L135</f>
        <v>1.5</v>
      </c>
      <c r="M135" s="295">
        <f>$D135*FE_IndustryResidentialWaste!M135</f>
        <v>0.5</v>
      </c>
      <c r="N135" s="295">
        <f>$D135*FE_IndustryResidentialWaste!N135</f>
        <v>8.3728016965254177</v>
      </c>
      <c r="O135" s="295">
        <f>$D135*FE_IndustryResidentialWaste!O135</f>
        <v>0.14819118046947641</v>
      </c>
      <c r="P135" s="295">
        <f>$D135*FE_IndustryResidentialWaste!P135</f>
        <v>10.595669403567562</v>
      </c>
      <c r="Q135" s="295">
        <f>$D135*FE_IndustryResidentialWaste!Q135</f>
        <v>2.8156324289200514</v>
      </c>
      <c r="R135" s="295">
        <f>$D135*FE_IndustryResidentialWaste!R135</f>
        <v>0.85209928769948917</v>
      </c>
      <c r="S135" s="295">
        <f>$D135*FE_IndustryResidentialWaste!S135</f>
        <v>6.6315553260090674</v>
      </c>
      <c r="T135" s="295">
        <f>$D135*FE_IndustryResidentialWaste!T135</f>
        <v>4.6309743896711373</v>
      </c>
      <c r="U135" s="295">
        <f>$D135*FE_IndustryResidentialWaste!U135</f>
        <v>4.5939265945537686</v>
      </c>
      <c r="V135" s="295">
        <f>$D135*FE_IndustryResidentialWaste!V135</f>
        <v>9.8122244420744664</v>
      </c>
      <c r="W135" s="295">
        <f>$D135*FE_IndustryResidentialWaste!W135</f>
        <v>25</v>
      </c>
      <c r="X135" s="295">
        <f>$D135*FE_IndustryResidentialWaste!X135</f>
        <v>11.038961038961039</v>
      </c>
      <c r="Y135" s="295">
        <f>$D135*FE_IndustryResidentialWaste!Y135</f>
        <v>0.24285714285714285</v>
      </c>
      <c r="Z135" s="7"/>
      <c r="AA135" s="507">
        <f>$D135*FE_IndustryResidentialWaste!AA135</f>
        <v>3.7613527027952121E-2</v>
      </c>
      <c r="AB135" s="507">
        <f>$D135*FE_IndustryResidentialWaste!AB135</f>
        <v>2.4443526674384963E-3</v>
      </c>
      <c r="AC135" s="547">
        <f>$D135*FE_IndustryResidentialWaste!AC135</f>
        <v>3.3000000000000002E-9</v>
      </c>
      <c r="AD135" s="549">
        <f>$D135*FE_IndustryResidentialWaste!AD135</f>
        <v>5.0953791280532467E-7</v>
      </c>
    </row>
    <row r="136" spans="1:30" x14ac:dyDescent="0.3">
      <c r="C136" s="19" t="s">
        <v>61</v>
      </c>
      <c r="D136" s="500">
        <v>1</v>
      </c>
      <c r="E136" s="177" t="s">
        <v>456</v>
      </c>
      <c r="F136" s="26">
        <f>$D136*FE_IndustryResidentialWaste!F136</f>
        <v>382.15343460399356</v>
      </c>
      <c r="G136" s="26">
        <f>$D136*FE_IndustryResidentialWaste!G136</f>
        <v>40</v>
      </c>
      <c r="H136" s="26">
        <f>$D136*FE_IndustryResidentialWaste!H136</f>
        <v>15</v>
      </c>
      <c r="I136" s="26">
        <f>$D136*FE_IndustryResidentialWaste!I136</f>
        <v>1.5</v>
      </c>
      <c r="J136" s="26">
        <f>$D136*FE_IndustryResidentialWaste!J136</f>
        <v>100</v>
      </c>
      <c r="K136" s="26">
        <f>$D136*FE_IndustryResidentialWaste!K136</f>
        <v>101</v>
      </c>
      <c r="L136" s="26">
        <f>$D136*FE_IndustryResidentialWaste!L136</f>
        <v>1.5</v>
      </c>
      <c r="M136" s="295">
        <f>$D136*FE_IndustryResidentialWaste!M136</f>
        <v>0.86</v>
      </c>
      <c r="N136" s="295">
        <f>$D136*FE_IndustryResidentialWaste!N136</f>
        <v>8.3728016965254177</v>
      </c>
      <c r="O136" s="295">
        <f>$D136*FE_IndustryResidentialWaste!O136</f>
        <v>0.14819118046947641</v>
      </c>
      <c r="P136" s="295">
        <f>$D136*FE_IndustryResidentialWaste!P136</f>
        <v>10.595669403567562</v>
      </c>
      <c r="Q136" s="295">
        <f>$D136*FE_IndustryResidentialWaste!Q136</f>
        <v>2.8156324289200514</v>
      </c>
      <c r="R136" s="295">
        <f>$D136*FE_IndustryResidentialWaste!R136</f>
        <v>0.85209928769948917</v>
      </c>
      <c r="S136" s="295">
        <f>$D136*FE_IndustryResidentialWaste!S136</f>
        <v>6.6315553260090674</v>
      </c>
      <c r="T136" s="295">
        <f>$D136*FE_IndustryResidentialWaste!T136</f>
        <v>4.6309743896711373</v>
      </c>
      <c r="U136" s="295">
        <f>$D136*FE_IndustryResidentialWaste!U136</f>
        <v>4.5939265945537686</v>
      </c>
      <c r="V136" s="295">
        <f>$D136*FE_IndustryResidentialWaste!V136</f>
        <v>9.8122244420744664</v>
      </c>
      <c r="W136" s="295">
        <f>$D136*FE_IndustryResidentialWaste!W136</f>
        <v>30</v>
      </c>
      <c r="X136" s="295">
        <f>$D136*FE_IndustryResidentialWaste!X136</f>
        <v>12.151898734177214</v>
      </c>
      <c r="Y136" s="295">
        <f>$D136*FE_IndustryResidentialWaste!Y136</f>
        <v>0.26734177215189869</v>
      </c>
      <c r="Z136" s="7"/>
      <c r="AA136" s="507">
        <f>$D136*FE_IndustryResidentialWaste!AA136</f>
        <v>9.5538358650998384E-2</v>
      </c>
      <c r="AB136" s="507">
        <f>$D136*FE_IndustryResidentialWaste!AB136</f>
        <v>6.208655775293781E-3</v>
      </c>
      <c r="AC136" s="19"/>
      <c r="AD136" s="7"/>
    </row>
    <row r="137" spans="1:30" x14ac:dyDescent="0.3">
      <c r="C137" s="19" t="s">
        <v>50</v>
      </c>
      <c r="D137" s="500">
        <v>1</v>
      </c>
      <c r="E137" s="177" t="s">
        <v>456</v>
      </c>
      <c r="F137" s="26">
        <f>$D137*FE_IndustryResidentialWaste!F137</f>
        <v>0.21713263329772356</v>
      </c>
      <c r="G137" s="26">
        <f>$D137*FE_IndustryResidentialWaste!G137</f>
        <v>8.6626526445643552</v>
      </c>
      <c r="H137" s="26">
        <f>$D137*FE_IndustryResidentialWaste!H137</f>
        <v>2.5</v>
      </c>
      <c r="I137" s="26">
        <f>$D137*FE_IndustryResidentialWaste!I137</f>
        <v>1</v>
      </c>
      <c r="J137" s="26">
        <f>$D137*FE_IndustryResidentialWaste!J137</f>
        <v>13</v>
      </c>
      <c r="K137" s="26">
        <f>$D137*FE_IndustryResidentialWaste!K137</f>
        <v>58.503752607043786</v>
      </c>
      <c r="L137" s="26">
        <f>$D137*FE_IndustryResidentialWaste!L137</f>
        <v>0.3</v>
      </c>
      <c r="M137" s="295"/>
      <c r="N137" s="295">
        <f>$D137*FE_IndustryResidentialWaste!N137</f>
        <v>0.16</v>
      </c>
      <c r="O137" s="295">
        <f>$D137*FE_IndustryResidentialWaste!O137</f>
        <v>0.03</v>
      </c>
      <c r="P137" s="295">
        <f>$D137*FE_IndustryResidentialWaste!P137</f>
        <v>4.8587045577587276</v>
      </c>
      <c r="Q137" s="295">
        <f>$D137*FE_IndustryResidentialWaste!Q137</f>
        <v>2.29</v>
      </c>
      <c r="R137" s="295">
        <f>$D137*FE_IndustryResidentialWaste!R137</f>
        <v>0.31</v>
      </c>
      <c r="S137" s="295">
        <f>$D137*FE_IndustryResidentialWaste!S137</f>
        <v>2.68</v>
      </c>
      <c r="T137" s="295">
        <f>$D137*FE_IndustryResidentialWaste!T137</f>
        <v>0.6</v>
      </c>
      <c r="U137" s="295">
        <f>$D137*FE_IndustryResidentialWaste!U137</f>
        <v>1.04</v>
      </c>
      <c r="V137" s="295"/>
      <c r="W137" s="295">
        <f>$D137*FE_IndustryResidentialWaste!W137</f>
        <v>0.2</v>
      </c>
      <c r="X137" s="295">
        <f>$D137*FE_IndustryResidentialWaste!X137</f>
        <v>0.2</v>
      </c>
      <c r="Y137" s="295">
        <f>$D137*FE_IndustryResidentialWaste!Y137</f>
        <v>5.000000000000001E-3</v>
      </c>
      <c r="Z137" s="7"/>
      <c r="AA137" s="507"/>
      <c r="AB137" s="507"/>
      <c r="AC137" s="19"/>
      <c r="AD137" s="7"/>
    </row>
    <row r="138" spans="1:30" x14ac:dyDescent="0.3">
      <c r="C138" s="19" t="s">
        <v>171</v>
      </c>
      <c r="D138" s="500">
        <v>1</v>
      </c>
      <c r="E138" s="177" t="s">
        <v>456</v>
      </c>
      <c r="F138" s="26">
        <f>$D138*FE_IndustryResidentialWaste!F138</f>
        <v>64.552945034458347</v>
      </c>
      <c r="G138" s="26">
        <f>$D138*FE_IndustryResidentialWaste!G138</f>
        <v>40</v>
      </c>
      <c r="H138" s="26">
        <f>$D138*FE_IndustryResidentialWaste!H138</f>
        <v>5</v>
      </c>
      <c r="I138" s="26">
        <f>$D138*FE_IndustryResidentialWaste!I138</f>
        <v>1.5</v>
      </c>
      <c r="J138" s="26">
        <f>$D138*FE_IndustryResidentialWaste!J138</f>
        <v>100</v>
      </c>
      <c r="K138" s="26">
        <f>$D138*FE_IndustryResidentialWaste!K138</f>
        <v>108.61642855548325</v>
      </c>
      <c r="L138" s="26">
        <f>$D138*FE_IndustryResidentialWaste!L138</f>
        <v>1.5</v>
      </c>
      <c r="M138" s="295"/>
      <c r="N138" s="295">
        <f>$D138*FE_IndustryResidentialWaste!N138</f>
        <v>8.3728016965254177</v>
      </c>
      <c r="O138" s="295">
        <f>$D138*FE_IndustryResidentialWaste!O138</f>
        <v>0.14819118046947641</v>
      </c>
      <c r="P138" s="295">
        <f>$D138*FE_IndustryResidentialWaste!P138</f>
        <v>10.595669403567562</v>
      </c>
      <c r="Q138" s="295">
        <f>$D138*FE_IndustryResidentialWaste!Q138</f>
        <v>2.8156324289200514</v>
      </c>
      <c r="R138" s="295">
        <f>$D138*FE_IndustryResidentialWaste!R138</f>
        <v>0.85209928769948917</v>
      </c>
      <c r="S138" s="295">
        <f>$D138*FE_IndustryResidentialWaste!S138</f>
        <v>6.6315553260090674</v>
      </c>
      <c r="T138" s="295">
        <f>$D138*FE_IndustryResidentialWaste!T138</f>
        <v>4.6309743896711373</v>
      </c>
      <c r="U138" s="295">
        <f>$D138*FE_IndustryResidentialWaste!U138</f>
        <v>4.5939265945537686</v>
      </c>
      <c r="V138" s="295">
        <f>$D138*FE_IndustryResidentialWaste!V138</f>
        <v>9.8122244420744664</v>
      </c>
      <c r="W138" s="295">
        <f>$D138*FE_IndustryResidentialWaste!W138</f>
        <v>25</v>
      </c>
      <c r="X138" s="295">
        <f>$D138*FE_IndustryResidentialWaste!X138</f>
        <v>11.038961038961039</v>
      </c>
      <c r="Y138" s="295">
        <f>$D138*FE_IndustryResidentialWaste!Y138</f>
        <v>0.24285714285714285</v>
      </c>
      <c r="Z138" s="7"/>
      <c r="AA138" s="507">
        <f>$D138*FE_IndustryResidentialWaste!AA138</f>
        <v>3.4120842375356564E-2</v>
      </c>
      <c r="AB138" s="507">
        <f>$D138*FE_IndustryResidentialWaste!AB138</f>
        <v>2.4443526674384963E-3</v>
      </c>
      <c r="AC138" s="19"/>
      <c r="AD138" s="7"/>
    </row>
    <row r="139" spans="1:30" x14ac:dyDescent="0.3">
      <c r="C139" s="19" t="s">
        <v>172</v>
      </c>
      <c r="D139" s="500">
        <v>1</v>
      </c>
      <c r="E139" s="177" t="s">
        <v>456</v>
      </c>
      <c r="F139" s="26">
        <f>$D139*FE_IndustryResidentialWaste!F139</f>
        <v>13.487768280140946</v>
      </c>
      <c r="G139" s="26">
        <f>$D139*FE_IndustryResidentialWaste!G139</f>
        <v>40</v>
      </c>
      <c r="H139" s="26">
        <f>$D139*FE_IndustryResidentialWaste!H139</f>
        <v>2.5</v>
      </c>
      <c r="I139" s="26">
        <f>$D139*FE_IndustryResidentialWaste!I139</f>
        <v>1</v>
      </c>
      <c r="J139" s="26">
        <f>$D139*FE_IndustryResidentialWaste!J139</f>
        <v>13</v>
      </c>
      <c r="K139" s="26">
        <f>$D139*FE_IndustryResidentialWaste!K139</f>
        <v>45.489556572396666</v>
      </c>
      <c r="L139" s="26">
        <f>$D139*FE_IndustryResidentialWaste!L139</f>
        <v>1.5</v>
      </c>
      <c r="M139" s="295"/>
      <c r="N139" s="295">
        <f>$D139*FE_IndustryResidentialWaste!N139</f>
        <v>0.16</v>
      </c>
      <c r="O139" s="295">
        <f>$D139*FE_IndustryResidentialWaste!O139</f>
        <v>0.03</v>
      </c>
      <c r="P139" s="295">
        <f>$D139*FE_IndustryResidentialWaste!P139</f>
        <v>4.8587045577587276</v>
      </c>
      <c r="Q139" s="295">
        <f>$D139*FE_IndustryResidentialWaste!Q139</f>
        <v>2.29</v>
      </c>
      <c r="R139" s="295">
        <f>$D139*FE_IndustryResidentialWaste!R139</f>
        <v>0.31</v>
      </c>
      <c r="S139" s="295">
        <f>$D139*FE_IndustryResidentialWaste!S139</f>
        <v>2.68</v>
      </c>
      <c r="T139" s="295">
        <f>$D139*FE_IndustryResidentialWaste!T139</f>
        <v>0.6</v>
      </c>
      <c r="U139" s="295">
        <f>$D139*FE_IndustryResidentialWaste!U139</f>
        <v>1.04</v>
      </c>
      <c r="V139" s="295"/>
      <c r="W139" s="295">
        <f>$D139*FE_IndustryResidentialWaste!W139</f>
        <v>0.2345120696876023</v>
      </c>
      <c r="X139" s="295">
        <f>$D139*FE_IndustryResidentialWaste!X139</f>
        <v>0.2345120696876023</v>
      </c>
      <c r="Y139" s="295">
        <f>$D139*FE_IndustryResidentialWaste!Y139</f>
        <v>5.8628017421900576E-3</v>
      </c>
      <c r="Z139" s="7"/>
      <c r="AA139" s="507"/>
      <c r="AB139" s="507"/>
      <c r="AC139" s="19"/>
      <c r="AD139" s="7"/>
    </row>
    <row r="140" spans="1:30" x14ac:dyDescent="0.3">
      <c r="C140" s="19" t="s">
        <v>173</v>
      </c>
      <c r="D140" s="500">
        <v>1</v>
      </c>
      <c r="E140" s="177" t="s">
        <v>456</v>
      </c>
      <c r="F140" s="26">
        <f>$D140*FE_IndustryResidentialWaste!F140</f>
        <v>0.11942294831374796</v>
      </c>
      <c r="G140" s="26">
        <f>$D140*FE_IndustryResidentialWaste!G140</f>
        <v>40</v>
      </c>
      <c r="H140" s="26">
        <f>$D140*FE_IndustryResidentialWaste!H140</f>
        <v>2.5</v>
      </c>
      <c r="I140" s="26">
        <f>$D140*FE_IndustryResidentialWaste!I140</f>
        <v>1</v>
      </c>
      <c r="J140" s="26">
        <f>$D140*FE_IndustryResidentialWaste!J140</f>
        <v>13</v>
      </c>
      <c r="K140" s="26">
        <f>$D140*FE_IndustryResidentialWaste!K140</f>
        <v>247.92030480196138</v>
      </c>
      <c r="L140" s="26">
        <f>$D140*FE_IndustryResidentialWaste!L140</f>
        <v>1.5</v>
      </c>
      <c r="M140" s="295"/>
      <c r="N140" s="295">
        <f>$D140*FE_IndustryResidentialWaste!N140</f>
        <v>0.16</v>
      </c>
      <c r="O140" s="295">
        <f>$D140*FE_IndustryResidentialWaste!O140</f>
        <v>0.03</v>
      </c>
      <c r="P140" s="295">
        <f>$D140*FE_IndustryResidentialWaste!P140</f>
        <v>4.8587045577587276</v>
      </c>
      <c r="Q140" s="295">
        <f>$D140*FE_IndustryResidentialWaste!Q140</f>
        <v>2.29</v>
      </c>
      <c r="R140" s="295">
        <f>$D140*FE_IndustryResidentialWaste!R140</f>
        <v>0.31</v>
      </c>
      <c r="S140" s="295">
        <f>$D140*FE_IndustryResidentialWaste!S140</f>
        <v>2.68</v>
      </c>
      <c r="T140" s="295">
        <f>$D140*FE_IndustryResidentialWaste!T140</f>
        <v>0.6</v>
      </c>
      <c r="U140" s="295">
        <f>$D140*FE_IndustryResidentialWaste!U140</f>
        <v>1.04</v>
      </c>
      <c r="V140" s="295"/>
      <c r="W140" s="295">
        <f>$D140*FE_IndustryResidentialWaste!W140</f>
        <v>0.2345120696876023</v>
      </c>
      <c r="X140" s="295">
        <f>$D140*FE_IndustryResidentialWaste!X140</f>
        <v>0.2345120696876023</v>
      </c>
      <c r="Y140" s="295">
        <f>$D140*FE_IndustryResidentialWaste!Y140</f>
        <v>5.8628017421900576E-3</v>
      </c>
      <c r="Z140" s="7"/>
      <c r="AA140" s="507"/>
      <c r="AB140" s="507"/>
      <c r="AC140" s="19"/>
      <c r="AD140" s="7"/>
    </row>
    <row r="141" spans="1:30" x14ac:dyDescent="0.3">
      <c r="C141" s="19" t="s">
        <v>51</v>
      </c>
      <c r="D141" s="500">
        <v>1</v>
      </c>
      <c r="E141" s="177" t="s">
        <v>456</v>
      </c>
      <c r="F141" s="26">
        <f>$D141*FE_IndustryResidentialWaste!F141</f>
        <v>0.21713263329772359</v>
      </c>
      <c r="G141" s="26">
        <f>$D141*FE_IndustryResidentialWaste!G141</f>
        <v>20</v>
      </c>
      <c r="H141" s="26">
        <f>$D141*FE_IndustryResidentialWaste!H141</f>
        <v>2</v>
      </c>
      <c r="I141" s="26">
        <f>$D141*FE_IndustryResidentialWaste!I141</f>
        <v>1</v>
      </c>
      <c r="J141" s="26">
        <f>$D141*FE_IndustryResidentialWaste!J141</f>
        <v>10</v>
      </c>
      <c r="K141" s="26">
        <f>$D141*FE_IndustryResidentialWaste!K141</f>
        <v>65.984361960931494</v>
      </c>
      <c r="L141" s="26">
        <f>$D141*FE_IndustryResidentialWaste!L141</f>
        <v>2</v>
      </c>
      <c r="M141" s="295"/>
      <c r="N141" s="295">
        <f>$D141*FE_IndustryResidentialWaste!N141</f>
        <v>0</v>
      </c>
      <c r="O141" s="295">
        <f>$D141*FE_IndustryResidentialWaste!O141</f>
        <v>0</v>
      </c>
      <c r="P141" s="295">
        <f>$D141*FE_IndustryResidentialWaste!P141</f>
        <v>0</v>
      </c>
      <c r="Q141" s="295">
        <f>$D141*FE_IndustryResidentialWaste!Q141</f>
        <v>0</v>
      </c>
      <c r="R141" s="295">
        <f>$D141*FE_IndustryResidentialWaste!R141</f>
        <v>0</v>
      </c>
      <c r="S141" s="295">
        <f>$D141*FE_IndustryResidentialWaste!S141</f>
        <v>0</v>
      </c>
      <c r="T141" s="295">
        <f>$D141*FE_IndustryResidentialWaste!T141</f>
        <v>0</v>
      </c>
      <c r="U141" s="295">
        <f>$D141*FE_IndustryResidentialWaste!U141</f>
        <v>0</v>
      </c>
      <c r="V141" s="295"/>
      <c r="W141" s="295">
        <f>$D141*FE_IndustryResidentialWaste!W141</f>
        <v>0.2</v>
      </c>
      <c r="X141" s="295">
        <f>$D141*FE_IndustryResidentialWaste!X141</f>
        <v>0.2</v>
      </c>
      <c r="Y141" s="295">
        <f>$D141*FE_IndustryResidentialWaste!Y141</f>
        <v>5.000000000000001E-3</v>
      </c>
      <c r="Z141" s="7"/>
      <c r="AA141" s="507">
        <f>$D141*FE_IndustryResidentialWaste!AA141</f>
        <v>2.1713263329772359E-2</v>
      </c>
      <c r="AB141" s="507"/>
      <c r="AC141" s="19"/>
      <c r="AD141" s="7"/>
    </row>
    <row r="142" spans="1:30" x14ac:dyDescent="0.3">
      <c r="C142" s="19" t="s">
        <v>45</v>
      </c>
      <c r="D142" s="500">
        <v>1</v>
      </c>
      <c r="E142" s="177" t="s">
        <v>456</v>
      </c>
      <c r="F142" s="26">
        <f>$D142*FE_IndustryResidentialWaste!F142</f>
        <v>1.8342410159110856</v>
      </c>
      <c r="G142" s="26">
        <f>$D142*FE_IndustryResidentialWaste!G142</f>
        <v>20</v>
      </c>
      <c r="H142" s="26">
        <f>$D142*FE_IndustryResidentialWaste!H142</f>
        <v>2.5</v>
      </c>
      <c r="I142" s="26">
        <f>$D142*FE_IndustryResidentialWaste!I142</f>
        <v>1</v>
      </c>
      <c r="J142" s="26">
        <f>$D142*FE_IndustryResidentialWaste!J142</f>
        <v>13</v>
      </c>
      <c r="K142" s="26">
        <f>$D142*FE_IndustryResidentialWaste!K142</f>
        <v>56.014185460778968</v>
      </c>
      <c r="L142" s="26">
        <f>$D142*FE_IndustryResidentialWaste!L142</f>
        <v>2</v>
      </c>
      <c r="M142" s="295"/>
      <c r="N142" s="295">
        <f>$D142*FE_IndustryResidentialWaste!N142</f>
        <v>0</v>
      </c>
      <c r="O142" s="295">
        <f>$D142*FE_IndustryResidentialWaste!O142</f>
        <v>0</v>
      </c>
      <c r="P142" s="295">
        <f>$D142*FE_IndustryResidentialWaste!P142</f>
        <v>0</v>
      </c>
      <c r="Q142" s="295">
        <f>$D142*FE_IndustryResidentialWaste!Q142</f>
        <v>0</v>
      </c>
      <c r="R142" s="295">
        <f>$D142*FE_IndustryResidentialWaste!R142</f>
        <v>0</v>
      </c>
      <c r="S142" s="295">
        <f>$D142*FE_IndustryResidentialWaste!S142</f>
        <v>0</v>
      </c>
      <c r="T142" s="295">
        <f>$D142*FE_IndustryResidentialWaste!T142</f>
        <v>0</v>
      </c>
      <c r="U142" s="295">
        <f>$D142*FE_IndustryResidentialWaste!U142</f>
        <v>0</v>
      </c>
      <c r="V142" s="295"/>
      <c r="W142" s="295">
        <f>$D142*FE_IndustryResidentialWaste!W142</f>
        <v>5</v>
      </c>
      <c r="X142" s="295">
        <f>$D142*FE_IndustryResidentialWaste!X142</f>
        <v>5</v>
      </c>
      <c r="Y142" s="295">
        <f>$D142*FE_IndustryResidentialWaste!Y142</f>
        <v>0.125</v>
      </c>
      <c r="Z142" s="7"/>
      <c r="AA142" s="507">
        <f>$D142*FE_IndustryResidentialWaste!AA142</f>
        <v>0</v>
      </c>
      <c r="AB142" s="507"/>
      <c r="AC142" s="19"/>
      <c r="AD142" s="7"/>
    </row>
    <row r="143" spans="1:30" x14ac:dyDescent="0.3">
      <c r="C143" s="19" t="s">
        <v>174</v>
      </c>
      <c r="D143" s="500">
        <v>1</v>
      </c>
      <c r="E143" s="177" t="s">
        <v>456</v>
      </c>
      <c r="F143" s="26">
        <f>$D143*FE_IndustryResidentialWaste!F143</f>
        <v>68.897854796393062</v>
      </c>
      <c r="G143" s="26">
        <f>$D143*FE_IndustryResidentialWaste!G143</f>
        <v>40</v>
      </c>
      <c r="H143" s="26">
        <f>$D143*FE_IndustryResidentialWaste!H143</f>
        <v>3</v>
      </c>
      <c r="I143" s="26">
        <f>$D143*FE_IndustryResidentialWaste!I143</f>
        <v>7</v>
      </c>
      <c r="J143" s="26">
        <f>$D143*FE_IndustryResidentialWaste!J143</f>
        <v>60</v>
      </c>
      <c r="K143" s="26">
        <f>$D143*FE_IndustryResidentialWaste!K143</f>
        <v>71.900000000000006</v>
      </c>
      <c r="L143" s="26">
        <f>$D143*FE_IndustryResidentialWaste!L143</f>
        <v>2</v>
      </c>
      <c r="M143" s="295"/>
      <c r="N143" s="295">
        <f>$D143*FE_IndustryResidentialWaste!N143</f>
        <v>0.77384120744887253</v>
      </c>
      <c r="O143" s="295">
        <f>$D143*FE_IndustryResidentialWaste!O143</f>
        <v>0.14330392730534675</v>
      </c>
      <c r="P143" s="295">
        <f>$D143*FE_IndustryResidentialWaste!P143</f>
        <v>4.7576903865375133</v>
      </c>
      <c r="Q143" s="295">
        <f>$D143*FE_IndustryResidentialWaste!Q143</f>
        <v>4.7863511719985814</v>
      </c>
      <c r="R143" s="295">
        <f>$D143*FE_IndustryResidentialWaste!R143</f>
        <v>0.77384120744887253</v>
      </c>
      <c r="S143" s="295">
        <f>$D143*FE_IndustryResidentialWaste!S143</f>
        <v>28.71810703199149</v>
      </c>
      <c r="T143" s="295">
        <f>$D143*FE_IndustryResidentialWaste!T143</f>
        <v>2.5221491205741033</v>
      </c>
      <c r="U143" s="295">
        <f>$D143*FE_IndustryResidentialWaste!U143</f>
        <v>1.0317882765984967</v>
      </c>
      <c r="V143" s="295">
        <f>$D143*FE_IndustryResidentialWaste!V143</f>
        <v>3.4817186097302617</v>
      </c>
      <c r="W143" s="295">
        <f>$D143*FE_IndustryResidentialWaste!W143</f>
        <v>10</v>
      </c>
      <c r="X143" s="295">
        <f>$D143*FE_IndustryResidentialWaste!X143</f>
        <v>2.5</v>
      </c>
      <c r="Y143" s="295">
        <f>$D143*FE_IndustryResidentialWaste!Y143</f>
        <v>0.83750000000000002</v>
      </c>
      <c r="Z143" s="7"/>
      <c r="AA143" s="507">
        <f>$D143*FE_IndustryResidentialWaste!AA143</f>
        <v>2.2965951598797683E-2</v>
      </c>
      <c r="AB143" s="507">
        <f>$D143*FE_IndustryResidentialWaste!AB143</f>
        <v>3.6338697129754738E-4</v>
      </c>
      <c r="AC143" s="19"/>
      <c r="AD143" s="7"/>
    </row>
    <row r="144" spans="1:30" x14ac:dyDescent="0.3">
      <c r="C144" s="19" t="s">
        <v>54</v>
      </c>
      <c r="D144" s="500">
        <v>1</v>
      </c>
      <c r="E144" s="177" t="s">
        <v>456</v>
      </c>
      <c r="F144" s="26">
        <f>$D144*FE_IndustryResidentialWaste!F144</f>
        <v>22.747228250237711</v>
      </c>
      <c r="G144" s="26">
        <f>$D144*FE_IndustryResidentialWaste!G144</f>
        <v>40</v>
      </c>
      <c r="H144" s="26">
        <f>$D144*FE_IndustryResidentialWaste!H144</f>
        <v>3</v>
      </c>
      <c r="I144" s="26">
        <f>$D144*FE_IndustryResidentialWaste!I144</f>
        <v>7</v>
      </c>
      <c r="J144" s="26">
        <f>$D144*FE_IndustryResidentialWaste!J144</f>
        <v>60</v>
      </c>
      <c r="K144" s="26">
        <f>$D144*FE_IndustryResidentialWaste!K144</f>
        <v>73.338305545600491</v>
      </c>
      <c r="L144" s="26">
        <f>$D144*FE_IndustryResidentialWaste!L144</f>
        <v>2</v>
      </c>
      <c r="M144" s="295"/>
      <c r="N144" s="295">
        <f>$D144*FE_IndustryResidentialWaste!N144</f>
        <v>0.77384120744887253</v>
      </c>
      <c r="O144" s="295">
        <f>$D144*FE_IndustryResidentialWaste!O144</f>
        <v>0.14330392730534675</v>
      </c>
      <c r="P144" s="295">
        <f>$D144*FE_IndustryResidentialWaste!P144</f>
        <v>4.7576903865375133</v>
      </c>
      <c r="Q144" s="295">
        <f>$D144*FE_IndustryResidentialWaste!Q144</f>
        <v>4.7863511719985814</v>
      </c>
      <c r="R144" s="295">
        <f>$D144*FE_IndustryResidentialWaste!R144</f>
        <v>0.77384120744887253</v>
      </c>
      <c r="S144" s="295">
        <f>$D144*FE_IndustryResidentialWaste!S144</f>
        <v>28.71810703199149</v>
      </c>
      <c r="T144" s="295">
        <f>$D144*FE_IndustryResidentialWaste!T144</f>
        <v>2.5221491205741033</v>
      </c>
      <c r="U144" s="295">
        <f>$D144*FE_IndustryResidentialWaste!U144</f>
        <v>1.0317882765984967</v>
      </c>
      <c r="V144" s="295">
        <f>$D144*FE_IndustryResidentialWaste!V144</f>
        <v>3.4817186097302617</v>
      </c>
      <c r="W144" s="295">
        <f>$D144*FE_IndustryResidentialWaste!W144</f>
        <v>5</v>
      </c>
      <c r="X144" s="295">
        <f>$D144*FE_IndustryResidentialWaste!X144</f>
        <v>1.25</v>
      </c>
      <c r="Y144" s="295">
        <f>$D144*FE_IndustryResidentialWaste!Y144</f>
        <v>0.41875000000000001</v>
      </c>
      <c r="Z144" s="7"/>
      <c r="AA144" s="507">
        <f>$D144*FE_IndustryResidentialWaste!AA144</f>
        <v>2.2965951598797683E-2</v>
      </c>
      <c r="AB144" s="507">
        <f>$D144*FE_IndustryResidentialWaste!AB144</f>
        <v>3.6338697129754738E-4</v>
      </c>
      <c r="AC144" s="19"/>
      <c r="AD144" s="7"/>
    </row>
    <row r="145" spans="1:30" x14ac:dyDescent="0.3">
      <c r="C145" s="19" t="s">
        <v>175</v>
      </c>
      <c r="D145" s="500">
        <v>1</v>
      </c>
      <c r="E145" s="177" t="s">
        <v>456</v>
      </c>
      <c r="F145" s="26">
        <f>$D145*FE_IndustryResidentialWaste!F145</f>
        <v>95.53835865099839</v>
      </c>
      <c r="G145" s="26">
        <f>$D145*FE_IndustryResidentialWaste!G145</f>
        <v>40</v>
      </c>
      <c r="H145" s="26">
        <f>$D145*FE_IndustryResidentialWaste!H145</f>
        <v>3</v>
      </c>
      <c r="I145" s="26">
        <f>$D145*FE_IndustryResidentialWaste!I145</f>
        <v>7</v>
      </c>
      <c r="J145" s="26">
        <f>$D145*FE_IndustryResidentialWaste!J145</f>
        <v>60</v>
      </c>
      <c r="K145" s="26">
        <f>$D145*FE_IndustryResidentialWaste!K145</f>
        <v>71.5</v>
      </c>
      <c r="L145" s="26">
        <f>$D145*FE_IndustryResidentialWaste!L145</f>
        <v>2</v>
      </c>
      <c r="M145" s="295"/>
      <c r="N145" s="295">
        <f>$D145*FE_IndustryResidentialWaste!N145</f>
        <v>0.77384120744887253</v>
      </c>
      <c r="O145" s="295">
        <f>$D145*FE_IndustryResidentialWaste!O145</f>
        <v>0.14330392730534675</v>
      </c>
      <c r="P145" s="295">
        <f>$D145*FE_IndustryResidentialWaste!P145</f>
        <v>4.7576903865375133</v>
      </c>
      <c r="Q145" s="295">
        <f>$D145*FE_IndustryResidentialWaste!Q145</f>
        <v>4.7863511719985814</v>
      </c>
      <c r="R145" s="295">
        <f>$D145*FE_IndustryResidentialWaste!R145</f>
        <v>0.77384120744887253</v>
      </c>
      <c r="S145" s="295">
        <f>$D145*FE_IndustryResidentialWaste!S145</f>
        <v>28.71810703199149</v>
      </c>
      <c r="T145" s="295">
        <f>$D145*FE_IndustryResidentialWaste!T145</f>
        <v>2.5221491205741033</v>
      </c>
      <c r="U145" s="295">
        <f>$D145*FE_IndustryResidentialWaste!U145</f>
        <v>1.0317882765984967</v>
      </c>
      <c r="V145" s="295">
        <f>$D145*FE_IndustryResidentialWaste!V145</f>
        <v>3.4817186097302617</v>
      </c>
      <c r="W145" s="295">
        <f>$D145*FE_IndustryResidentialWaste!W145</f>
        <v>5</v>
      </c>
      <c r="X145" s="295">
        <f>$D145*FE_IndustryResidentialWaste!X145</f>
        <v>1.25</v>
      </c>
      <c r="Y145" s="295">
        <f>$D145*FE_IndustryResidentialWaste!Y145</f>
        <v>0.41875000000000001</v>
      </c>
      <c r="Z145" s="7"/>
      <c r="AA145" s="507">
        <f>$D145*FE_IndustryResidentialWaste!AA145</f>
        <v>2.2965951598797683E-2</v>
      </c>
      <c r="AB145" s="507">
        <f>$D145*FE_IndustryResidentialWaste!AB145</f>
        <v>3.6338697129754738E-4</v>
      </c>
      <c r="AC145" s="19"/>
      <c r="AD145" s="7"/>
    </row>
    <row r="146" spans="1:30" x14ac:dyDescent="0.3">
      <c r="C146" s="19" t="s">
        <v>46</v>
      </c>
      <c r="D146" s="500">
        <v>1</v>
      </c>
      <c r="E146" s="177" t="s">
        <v>456</v>
      </c>
      <c r="F146" s="26">
        <f>$D146*FE_IndustryResidentialWaste!F146</f>
        <v>69.566766008008528</v>
      </c>
      <c r="G146" s="26">
        <f>$D146*FE_IndustryResidentialWaste!G146</f>
        <v>40</v>
      </c>
      <c r="H146" s="26">
        <f>$D146*FE_IndustryResidentialWaste!H146</f>
        <v>3</v>
      </c>
      <c r="I146" s="26">
        <f>$D146*FE_IndustryResidentialWaste!I146</f>
        <v>7</v>
      </c>
      <c r="J146" s="26">
        <f>$D146*FE_IndustryResidentialWaste!J146</f>
        <v>60</v>
      </c>
      <c r="K146" s="26">
        <f>$D146*FE_IndustryResidentialWaste!K146</f>
        <v>71.900000000000006</v>
      </c>
      <c r="L146" s="26">
        <f>$D146*FE_IndustryResidentialWaste!L146</f>
        <v>2</v>
      </c>
      <c r="M146" s="295"/>
      <c r="N146" s="295">
        <f>$D146*FE_IndustryResidentialWaste!N146</f>
        <v>0.77384120744887253</v>
      </c>
      <c r="O146" s="295">
        <f>$D146*FE_IndustryResidentialWaste!O146</f>
        <v>0.14330392730534675</v>
      </c>
      <c r="P146" s="295">
        <f>$D146*FE_IndustryResidentialWaste!P146</f>
        <v>4.7576903865375133</v>
      </c>
      <c r="Q146" s="295">
        <f>$D146*FE_IndustryResidentialWaste!Q146</f>
        <v>4.7863511719985814</v>
      </c>
      <c r="R146" s="295">
        <f>$D146*FE_IndustryResidentialWaste!R146</f>
        <v>0.77384120744887253</v>
      </c>
      <c r="S146" s="295">
        <f>$D146*FE_IndustryResidentialWaste!S146</f>
        <v>28.71810703199149</v>
      </c>
      <c r="T146" s="295">
        <f>$D146*FE_IndustryResidentialWaste!T146</f>
        <v>2.5221491205741033</v>
      </c>
      <c r="U146" s="295">
        <f>$D146*FE_IndustryResidentialWaste!U146</f>
        <v>1.0317882765984967</v>
      </c>
      <c r="V146" s="295">
        <f>$D146*FE_IndustryResidentialWaste!V146</f>
        <v>3.4817186097302617</v>
      </c>
      <c r="W146" s="295">
        <f>$D146*FE_IndustryResidentialWaste!W146</f>
        <v>5</v>
      </c>
      <c r="X146" s="295">
        <f>$D146*FE_IndustryResidentialWaste!X146</f>
        <v>1.25</v>
      </c>
      <c r="Y146" s="295">
        <f>$D146*FE_IndustryResidentialWaste!Y146</f>
        <v>0.41875000000000001</v>
      </c>
      <c r="Z146" s="7"/>
      <c r="AA146" s="507">
        <f>$D146*FE_IndustryResidentialWaste!AA146</f>
        <v>2.3188922002669508E-2</v>
      </c>
      <c r="AB146" s="507">
        <f>$D146*FE_IndustryResidentialWaste!AB146</f>
        <v>3.6338697129754738E-4</v>
      </c>
      <c r="AC146" s="19"/>
      <c r="AD146" s="7"/>
    </row>
    <row r="147" spans="1:30" x14ac:dyDescent="0.3">
      <c r="C147" s="19" t="s">
        <v>55</v>
      </c>
      <c r="D147" s="500">
        <v>1</v>
      </c>
      <c r="E147" s="177" t="s">
        <v>456</v>
      </c>
      <c r="F147" s="26">
        <f>$D147*FE_IndustryResidentialWaste!F147</f>
        <v>46.832528750489395</v>
      </c>
      <c r="G147" s="26">
        <f>$D147*FE_IndustryResidentialWaste!G147</f>
        <v>30</v>
      </c>
      <c r="H147" s="26">
        <f>$D147*FE_IndustryResidentialWaste!H147</f>
        <v>3</v>
      </c>
      <c r="I147" s="26">
        <f>$D147*FE_IndustryResidentialWaste!I147</f>
        <v>0.1</v>
      </c>
      <c r="J147" s="26">
        <f>$D147*FE_IndustryResidentialWaste!J147</f>
        <v>10</v>
      </c>
      <c r="K147" s="26">
        <f>$D147*FE_IndustryResidentialWaste!K147</f>
        <v>74.099999999999994</v>
      </c>
      <c r="L147" s="26">
        <f>$D147*FE_IndustryResidentialWaste!L147</f>
        <v>2</v>
      </c>
      <c r="M147" s="295"/>
      <c r="N147" s="295">
        <f>$D147*FE_IndustryResidentialWaste!N147</f>
        <v>0.77384120744887253</v>
      </c>
      <c r="O147" s="295">
        <f>$D147*FE_IndustryResidentialWaste!O147</f>
        <v>0.14330392730534675</v>
      </c>
      <c r="P147" s="295">
        <f>$D147*FE_IndustryResidentialWaste!P147</f>
        <v>4.7576903865375133</v>
      </c>
      <c r="Q147" s="295">
        <f>$D147*FE_IndustryResidentialWaste!Q147</f>
        <v>4.7863511719985814</v>
      </c>
      <c r="R147" s="295">
        <f>$D147*FE_IndustryResidentialWaste!R147</f>
        <v>0.77384120744887253</v>
      </c>
      <c r="S147" s="295">
        <f>$D147*FE_IndustryResidentialWaste!S147</f>
        <v>28.71810703199149</v>
      </c>
      <c r="T147" s="295">
        <f>$D147*FE_IndustryResidentialWaste!T147</f>
        <v>2.5221491205741033</v>
      </c>
      <c r="U147" s="295">
        <f>$D147*FE_IndustryResidentialWaste!U147</f>
        <v>1.0317882765984967</v>
      </c>
      <c r="V147" s="295">
        <f>$D147*FE_IndustryResidentialWaste!V147</f>
        <v>3.4817186097302617</v>
      </c>
      <c r="W147" s="295">
        <f>$D147*FE_IndustryResidentialWaste!W147</f>
        <v>5</v>
      </c>
      <c r="X147" s="295">
        <f>$D147*FE_IndustryResidentialWaste!X147</f>
        <v>1.25</v>
      </c>
      <c r="Y147" s="295">
        <f>$D147*FE_IndustryResidentialWaste!Y147</f>
        <v>0.41875000000000001</v>
      </c>
      <c r="Z147" s="7"/>
      <c r="AA147" s="507">
        <f>$D147*FE_IndustryResidentialWaste!AA147</f>
        <v>2.3416264375244699E-2</v>
      </c>
      <c r="AB147" s="507">
        <f>$D147*FE_IndustryResidentialWaste!AB147</f>
        <v>3.6338697129754738E-4</v>
      </c>
      <c r="AC147" s="19"/>
      <c r="AD147" s="7"/>
    </row>
    <row r="148" spans="1:30" x14ac:dyDescent="0.3">
      <c r="C148" s="19" t="s">
        <v>62</v>
      </c>
      <c r="D148" s="500">
        <v>1</v>
      </c>
      <c r="E148" s="177" t="s">
        <v>456</v>
      </c>
      <c r="F148" s="26">
        <f>$D148*FE_IndustryResidentialWaste!F148</f>
        <v>13.177287347536705</v>
      </c>
      <c r="G148" s="26">
        <f>$D148*FE_IndustryResidentialWaste!G148</f>
        <v>20</v>
      </c>
      <c r="H148" s="26">
        <f>$D148*FE_IndustryResidentialWaste!H148</f>
        <v>3</v>
      </c>
      <c r="I148" s="26">
        <f>$D148*FE_IndustryResidentialWaste!I148</f>
        <v>3</v>
      </c>
      <c r="J148" s="26">
        <f>$D148*FE_IndustryResidentialWaste!J148</f>
        <v>15</v>
      </c>
      <c r="K148" s="26">
        <f>$D148*FE_IndustryResidentialWaste!K148</f>
        <v>91.007105116448756</v>
      </c>
      <c r="L148" s="26">
        <f>$D148*FE_IndustryResidentialWaste!L148</f>
        <v>2</v>
      </c>
      <c r="M148" s="295"/>
      <c r="N148" s="295">
        <f>$D148*FE_IndustryResidentialWaste!N148</f>
        <v>0.77384120744887253</v>
      </c>
      <c r="O148" s="295">
        <f>$D148*FE_IndustryResidentialWaste!O148</f>
        <v>0.14330392730534675</v>
      </c>
      <c r="P148" s="295">
        <f>$D148*FE_IndustryResidentialWaste!P148</f>
        <v>4.7576903865375133</v>
      </c>
      <c r="Q148" s="295">
        <f>$D148*FE_IndustryResidentialWaste!Q148</f>
        <v>4.7863511719985814</v>
      </c>
      <c r="R148" s="295">
        <f>$D148*FE_IndustryResidentialWaste!R148</f>
        <v>0.77384120744887253</v>
      </c>
      <c r="S148" s="295">
        <f>$D148*FE_IndustryResidentialWaste!S148</f>
        <v>28.71810703199149</v>
      </c>
      <c r="T148" s="295">
        <f>$D148*FE_IndustryResidentialWaste!T148</f>
        <v>2.5221491205741033</v>
      </c>
      <c r="U148" s="295">
        <f>$D148*FE_IndustryResidentialWaste!U148</f>
        <v>1.0317882765984967</v>
      </c>
      <c r="V148" s="295">
        <f>$D148*FE_IndustryResidentialWaste!V148</f>
        <v>3.4817186097302617</v>
      </c>
      <c r="W148" s="295">
        <f>$D148*FE_IndustryResidentialWaste!W148</f>
        <v>5</v>
      </c>
      <c r="X148" s="295">
        <f>$D148*FE_IndustryResidentialWaste!X148</f>
        <v>1.25</v>
      </c>
      <c r="Y148" s="295">
        <f>$D148*FE_IndustryResidentialWaste!Y148</f>
        <v>0.41875000000000001</v>
      </c>
      <c r="Z148" s="7"/>
      <c r="AA148" s="507">
        <f>$D148*FE_IndustryResidentialWaste!AA148</f>
        <v>2.3416264375244699E-2</v>
      </c>
      <c r="AB148" s="507">
        <f>$D148*FE_IndustryResidentialWaste!AB148</f>
        <v>3.6338697129754738E-4</v>
      </c>
      <c r="AC148" s="19"/>
      <c r="AD148" s="7"/>
    </row>
    <row r="149" spans="1:30" x14ac:dyDescent="0.3">
      <c r="C149" s="19" t="s">
        <v>56</v>
      </c>
      <c r="D149" s="500">
        <v>1</v>
      </c>
      <c r="E149" s="177" t="s">
        <v>456</v>
      </c>
      <c r="F149" s="26">
        <f>$D149*FE_IndustryResidentialWaste!F149</f>
        <v>68.2264864454378</v>
      </c>
      <c r="G149" s="26">
        <f>$D149*FE_IndustryResidentialWaste!G149</f>
        <v>28</v>
      </c>
      <c r="H149" s="26">
        <f>$D149*FE_IndustryResidentialWaste!H149</f>
        <v>3</v>
      </c>
      <c r="I149" s="26">
        <f>$D149*FE_IndustryResidentialWaste!I149</f>
        <v>3</v>
      </c>
      <c r="J149" s="26">
        <f>$D149*FE_IndustryResidentialWaste!J149</f>
        <v>10</v>
      </c>
      <c r="K149" s="26">
        <f>$D149*FE_IndustryResidentialWaste!K149</f>
        <v>76.50132578031571</v>
      </c>
      <c r="L149" s="26">
        <f>$D149*FE_IndustryResidentialWaste!L149</f>
        <v>2</v>
      </c>
      <c r="M149" s="295"/>
      <c r="N149" s="295">
        <f>$D149*FE_IndustryResidentialWaste!N149</f>
        <v>0.77384120744887253</v>
      </c>
      <c r="O149" s="295">
        <f>$D149*FE_IndustryResidentialWaste!O149</f>
        <v>0.14330392730534675</v>
      </c>
      <c r="P149" s="295">
        <f>$D149*FE_IndustryResidentialWaste!P149</f>
        <v>4.7576903865375133</v>
      </c>
      <c r="Q149" s="295">
        <f>$D149*FE_IndustryResidentialWaste!Q149</f>
        <v>4.7863511719985814</v>
      </c>
      <c r="R149" s="295">
        <f>$D149*FE_IndustryResidentialWaste!R149</f>
        <v>0.77384120744887253</v>
      </c>
      <c r="S149" s="295">
        <f>$D149*FE_IndustryResidentialWaste!S149</f>
        <v>28.71810703199149</v>
      </c>
      <c r="T149" s="295">
        <f>$D149*FE_IndustryResidentialWaste!T149</f>
        <v>2.5221491205741033</v>
      </c>
      <c r="U149" s="295">
        <f>$D149*FE_IndustryResidentialWaste!U149</f>
        <v>1.0317882765984967</v>
      </c>
      <c r="V149" s="295">
        <f>$D149*FE_IndustryResidentialWaste!V149</f>
        <v>3.4817186097302617</v>
      </c>
      <c r="W149" s="295">
        <f>$D149*FE_IndustryResidentialWaste!W149</f>
        <v>10</v>
      </c>
      <c r="X149" s="295">
        <f>$D149*FE_IndustryResidentialWaste!X149</f>
        <v>7.6587301587301591</v>
      </c>
      <c r="Y149" s="295">
        <f>$D149*FE_IndustryResidentialWaste!Y149</f>
        <v>0.42888888888888893</v>
      </c>
      <c r="Z149" s="7"/>
      <c r="AA149" s="507">
        <f>$D149*FE_IndustryResidentialWaste!AA149</f>
        <v>2.4372030268111831E-2</v>
      </c>
      <c r="AB149" s="507">
        <f>$D149*FE_IndustryResidentialWaste!AB149</f>
        <v>3.6338697129754738E-4</v>
      </c>
      <c r="AC149" s="19"/>
      <c r="AD149" s="7"/>
    </row>
    <row r="150" spans="1:30" x14ac:dyDescent="0.3">
      <c r="C150" s="19" t="s">
        <v>49</v>
      </c>
      <c r="D150" s="500">
        <v>1</v>
      </c>
      <c r="E150" s="177" t="s">
        <v>456</v>
      </c>
      <c r="F150" s="26">
        <f>$D150*FE_IndustryResidentialWaste!F150</f>
        <v>68.2264864454378</v>
      </c>
      <c r="G150" s="26">
        <f>$D150*FE_IndustryResidentialWaste!G150</f>
        <v>28</v>
      </c>
      <c r="H150" s="26">
        <f>$D150*FE_IndustryResidentialWaste!H150</f>
        <v>3</v>
      </c>
      <c r="I150" s="26">
        <f>$D150*FE_IndustryResidentialWaste!I150</f>
        <v>3</v>
      </c>
      <c r="J150" s="26">
        <f>$D150*FE_IndustryResidentialWaste!J150</f>
        <v>10</v>
      </c>
      <c r="K150" s="26">
        <f>$D150*FE_IndustryResidentialWaste!K150</f>
        <v>76.50132578031571</v>
      </c>
      <c r="L150" s="26">
        <f>$D150*FE_IndustryResidentialWaste!L150</f>
        <v>2</v>
      </c>
      <c r="M150" s="295"/>
      <c r="N150" s="295">
        <f>$D150*FE_IndustryResidentialWaste!N150</f>
        <v>0.77384120744887253</v>
      </c>
      <c r="O150" s="295">
        <f>$D150*FE_IndustryResidentialWaste!O150</f>
        <v>0.14330392730534675</v>
      </c>
      <c r="P150" s="295">
        <f>$D150*FE_IndustryResidentialWaste!P150</f>
        <v>4.7576903865375133</v>
      </c>
      <c r="Q150" s="295">
        <f>$D150*FE_IndustryResidentialWaste!Q150</f>
        <v>4.7863511719985814</v>
      </c>
      <c r="R150" s="295">
        <f>$D150*FE_IndustryResidentialWaste!R150</f>
        <v>0.77384120744887253</v>
      </c>
      <c r="S150" s="295">
        <f>$D150*FE_IndustryResidentialWaste!S150</f>
        <v>28.71810703199149</v>
      </c>
      <c r="T150" s="295">
        <f>$D150*FE_IndustryResidentialWaste!T150</f>
        <v>2.5221491205741033</v>
      </c>
      <c r="U150" s="295">
        <f>$D150*FE_IndustryResidentialWaste!U150</f>
        <v>1.0317882765984967</v>
      </c>
      <c r="V150" s="295">
        <f>$D150*FE_IndustryResidentialWaste!V150</f>
        <v>3.4817186097302617</v>
      </c>
      <c r="W150" s="295">
        <f>$D150*FE_IndustryResidentialWaste!W150</f>
        <v>10</v>
      </c>
      <c r="X150" s="295">
        <f>$D150*FE_IndustryResidentialWaste!X150</f>
        <v>7.6587301587301591</v>
      </c>
      <c r="Y150" s="295">
        <f>$D150*FE_IndustryResidentialWaste!Y150</f>
        <v>0.42888888888888893</v>
      </c>
      <c r="Z150" s="7"/>
      <c r="AA150" s="507">
        <f>$D150*FE_IndustryResidentialWaste!AA150</f>
        <v>2.4372030268111831E-2</v>
      </c>
      <c r="AB150" s="507">
        <f>$D150*FE_IndustryResidentialWaste!AB150</f>
        <v>3.6338697129754738E-4</v>
      </c>
      <c r="AC150" s="19"/>
      <c r="AD150" s="7"/>
    </row>
    <row r="151" spans="1:30" x14ac:dyDescent="0.3">
      <c r="C151" s="18" t="s">
        <v>47</v>
      </c>
      <c r="D151" s="501">
        <v>1</v>
      </c>
      <c r="E151" s="176" t="s">
        <v>456</v>
      </c>
      <c r="F151" s="28">
        <f>$D151*FE_IndustryResidentialWaste!F151</f>
        <v>86.329842154516598</v>
      </c>
      <c r="G151" s="28">
        <f>$D151*FE_IndustryResidentialWaste!G151</f>
        <v>28</v>
      </c>
      <c r="H151" s="28">
        <f>$D151*FE_IndustryResidentialWaste!H151</f>
        <v>1.5</v>
      </c>
      <c r="I151" s="28">
        <f>$D151*FE_IndustryResidentialWaste!I151</f>
        <v>1.5</v>
      </c>
      <c r="J151" s="28">
        <f>$D151*FE_IndustryResidentialWaste!J151</f>
        <v>9</v>
      </c>
      <c r="K151" s="28">
        <f>$D151*FE_IndustryResidentialWaste!K151</f>
        <v>93.330762472337184</v>
      </c>
      <c r="L151" s="28">
        <f>$D151*FE_IndustryResidentialWaste!L151</f>
        <v>2</v>
      </c>
      <c r="M151" s="536"/>
      <c r="N151" s="295">
        <f>$D151*FE_IndustryResidentialWaste!N151</f>
        <v>0.77384120744887253</v>
      </c>
      <c r="O151" s="295">
        <f>$D151*FE_IndustryResidentialWaste!O151</f>
        <v>0.14330392730534675</v>
      </c>
      <c r="P151" s="295">
        <f>$D151*FE_IndustryResidentialWaste!P151</f>
        <v>4.7576903865375133</v>
      </c>
      <c r="Q151" s="295">
        <f>$D151*FE_IndustryResidentialWaste!Q151</f>
        <v>4.7863511719985814</v>
      </c>
      <c r="R151" s="295">
        <f>$D151*FE_IndustryResidentialWaste!R151</f>
        <v>0.77384120744887253</v>
      </c>
      <c r="S151" s="295">
        <f>$D151*FE_IndustryResidentialWaste!S151</f>
        <v>28.71810703199149</v>
      </c>
      <c r="T151" s="295">
        <f>$D151*FE_IndustryResidentialWaste!T151</f>
        <v>2.5221491205741033</v>
      </c>
      <c r="U151" s="295">
        <f>$D151*FE_IndustryResidentialWaste!U151</f>
        <v>1.0317882765984967</v>
      </c>
      <c r="V151" s="295">
        <f>$D151*FE_IndustryResidentialWaste!V151</f>
        <v>3.4817186097302617</v>
      </c>
      <c r="W151" s="536">
        <f>$D151*FE_IndustryResidentialWaste!W151</f>
        <v>10</v>
      </c>
      <c r="X151" s="536">
        <f>$D151*FE_IndustryResidentialWaste!X151</f>
        <v>4.4155844155844157</v>
      </c>
      <c r="Y151" s="536">
        <f>$D151*FE_IndustryResidentialWaste!Y151</f>
        <v>0.14571428571428571</v>
      </c>
      <c r="Z151" s="10"/>
      <c r="AA151" s="508">
        <f>$D151*FE_IndustryResidentialWaste!AA151</f>
        <v>2.8776614051505531E-2</v>
      </c>
      <c r="AB151" s="508">
        <f>$D151*FE_IndustryResidentialWaste!AB151</f>
        <v>3.6338697129754738E-4</v>
      </c>
      <c r="AC151" s="18"/>
      <c r="AD151" s="10"/>
    </row>
    <row r="152" spans="1:30" x14ac:dyDescent="0.3">
      <c r="C152" s="19"/>
      <c r="M152" s="13"/>
      <c r="N152" s="12"/>
      <c r="O152" s="12"/>
      <c r="P152" s="12"/>
      <c r="Q152" s="12"/>
      <c r="R152" s="12"/>
      <c r="S152" s="12"/>
      <c r="T152" s="12"/>
      <c r="U152" s="12"/>
      <c r="V152" s="12"/>
      <c r="AA152" s="12"/>
    </row>
    <row r="153" spans="1:30" x14ac:dyDescent="0.3">
      <c r="A153" s="35" t="s">
        <v>168</v>
      </c>
      <c r="B153" s="10" t="s">
        <v>176</v>
      </c>
      <c r="C153" s="169" t="s">
        <v>140</v>
      </c>
      <c r="D153" s="2" t="s">
        <v>19</v>
      </c>
      <c r="E153" s="174" t="s">
        <v>20</v>
      </c>
      <c r="F153" s="171" t="s">
        <v>0</v>
      </c>
      <c r="G153" s="280" t="s">
        <v>1</v>
      </c>
      <c r="H153" s="280" t="s">
        <v>2</v>
      </c>
      <c r="I153" s="280" t="s">
        <v>3</v>
      </c>
      <c r="J153" s="280" t="s">
        <v>4</v>
      </c>
      <c r="K153" s="280" t="s">
        <v>58</v>
      </c>
      <c r="L153" s="280" t="s">
        <v>5</v>
      </c>
      <c r="M153" s="172" t="s">
        <v>6</v>
      </c>
      <c r="N153" s="279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69" t="s">
        <v>7</v>
      </c>
      <c r="X153" s="169" t="s">
        <v>37</v>
      </c>
      <c r="Y153" s="172" t="s">
        <v>38</v>
      </c>
      <c r="Z153" s="172"/>
      <c r="AA153" s="281" t="s">
        <v>3075</v>
      </c>
      <c r="AB153" s="280" t="s">
        <v>40</v>
      </c>
      <c r="AC153" s="280" t="s">
        <v>41</v>
      </c>
      <c r="AD153" s="172" t="s">
        <v>42</v>
      </c>
    </row>
    <row r="154" spans="1:30" x14ac:dyDescent="0.3">
      <c r="C154" s="19" t="s">
        <v>60</v>
      </c>
      <c r="D154" s="500">
        <v>1</v>
      </c>
      <c r="E154" s="177" t="s">
        <v>456</v>
      </c>
      <c r="F154" s="26">
        <f>$D154*FE_IndustryResidentialWaste!F154</f>
        <v>73.491045116152605</v>
      </c>
      <c r="G154" s="26">
        <f>$D154*FE_IndustryResidentialWaste!G154</f>
        <v>40</v>
      </c>
      <c r="H154" s="26">
        <f>$D154*FE_IndustryResidentialWaste!H154</f>
        <v>15</v>
      </c>
      <c r="I154" s="26">
        <f>$D154*FE_IndustryResidentialWaste!I154</f>
        <v>1.5</v>
      </c>
      <c r="J154" s="26">
        <f>$D154*FE_IndustryResidentialWaste!J154</f>
        <v>10</v>
      </c>
      <c r="K154" s="26">
        <f>$D154*FE_IndustryResidentialWaste!K154</f>
        <v>93.077725572419112</v>
      </c>
      <c r="L154" s="26">
        <f>$D154*FE_IndustryResidentialWaste!L154</f>
        <v>1.5</v>
      </c>
      <c r="M154" s="26">
        <f>$D154*FE_IndustryResidentialWaste!M154</f>
        <v>0.5</v>
      </c>
      <c r="N154" s="26">
        <f>$D154*FE_IndustryResidentialWaste!N154</f>
        <v>8.3728016965254177</v>
      </c>
      <c r="O154" s="26">
        <f>$D154*FE_IndustryResidentialWaste!O154</f>
        <v>0.14819118046947641</v>
      </c>
      <c r="P154" s="26">
        <f>$D154*FE_IndustryResidentialWaste!P154</f>
        <v>10.595669403567562</v>
      </c>
      <c r="Q154" s="26">
        <f>$D154*FE_IndustryResidentialWaste!Q154</f>
        <v>2.8156324289200514</v>
      </c>
      <c r="R154" s="26">
        <f>$D154*FE_IndustryResidentialWaste!R154</f>
        <v>0.85209928769948917</v>
      </c>
      <c r="S154" s="26">
        <f>$D154*FE_IndustryResidentialWaste!S154</f>
        <v>6.6315553260090674</v>
      </c>
      <c r="T154" s="26">
        <f>$D154*FE_IndustryResidentialWaste!T154</f>
        <v>4.6309743896711373</v>
      </c>
      <c r="U154" s="26">
        <f>$D154*FE_IndustryResidentialWaste!U154</f>
        <v>4.5939265945537686</v>
      </c>
      <c r="V154" s="26">
        <f>$D154*FE_IndustryResidentialWaste!V154</f>
        <v>9.8122244420744664</v>
      </c>
      <c r="W154" s="26">
        <f>$D154*FE_IndustryResidentialWaste!W154</f>
        <v>25</v>
      </c>
      <c r="X154" s="26">
        <f>$D154*FE_IndustryResidentialWaste!X154</f>
        <v>11.038961038961039</v>
      </c>
      <c r="Y154" s="538">
        <f>$D154*FE_IndustryResidentialWaste!Y154</f>
        <v>0.24285714285714285</v>
      </c>
      <c r="Z154" s="7"/>
      <c r="AA154" s="542">
        <f>$D154*FE_IndustryResidentialWaste!AA154</f>
        <v>3.7613527027952121E-2</v>
      </c>
      <c r="AB154" s="542">
        <f>$D154*FE_IndustryResidentialWaste!AB154</f>
        <v>2.4443526674384963E-3</v>
      </c>
      <c r="AC154" s="542">
        <f>$D154*FE_IndustryResidentialWaste!AC154</f>
        <v>3.3000000000000002E-9</v>
      </c>
      <c r="AD154" s="542">
        <f>$D154*FE_IndustryResidentialWaste!AD154</f>
        <v>5.0953791280532467E-7</v>
      </c>
    </row>
    <row r="155" spans="1:30" x14ac:dyDescent="0.3">
      <c r="C155" s="19" t="s">
        <v>170</v>
      </c>
      <c r="D155" s="500">
        <v>1</v>
      </c>
      <c r="E155" s="177" t="s">
        <v>456</v>
      </c>
      <c r="F155" s="26">
        <f>$D155*FE_IndustryResidentialWaste!F155</f>
        <v>64.552945034458347</v>
      </c>
      <c r="G155" s="26">
        <f>$D155*FE_IndustryResidentialWaste!G155</f>
        <v>40</v>
      </c>
      <c r="H155" s="26">
        <f>$D155*FE_IndustryResidentialWaste!H155</f>
        <v>15</v>
      </c>
      <c r="I155" s="26">
        <f>$D155*FE_IndustryResidentialWaste!I155</f>
        <v>1.5</v>
      </c>
      <c r="J155" s="26">
        <f>$D155*FE_IndustryResidentialWaste!J155</f>
        <v>10</v>
      </c>
      <c r="K155" s="26">
        <f>$D155*FE_IndustryResidentialWaste!K155</f>
        <v>104.1311711079039</v>
      </c>
      <c r="L155" s="26">
        <f>$D155*FE_IndustryResidentialWaste!L155</f>
        <v>1.5</v>
      </c>
      <c r="M155" s="26">
        <f>$D155*FE_IndustryResidentialWaste!M155</f>
        <v>0.5</v>
      </c>
      <c r="N155" s="26">
        <f>$D155*FE_IndustryResidentialWaste!N155</f>
        <v>8.3728016965254177</v>
      </c>
      <c r="O155" s="26">
        <f>$D155*FE_IndustryResidentialWaste!O155</f>
        <v>0.14819118046947641</v>
      </c>
      <c r="P155" s="26">
        <f>$D155*FE_IndustryResidentialWaste!P155</f>
        <v>10.595669403567562</v>
      </c>
      <c r="Q155" s="26">
        <f>$D155*FE_IndustryResidentialWaste!Q155</f>
        <v>2.8156324289200514</v>
      </c>
      <c r="R155" s="26">
        <f>$D155*FE_IndustryResidentialWaste!R155</f>
        <v>0.85209928769948917</v>
      </c>
      <c r="S155" s="26">
        <f>$D155*FE_IndustryResidentialWaste!S155</f>
        <v>6.6315553260090674</v>
      </c>
      <c r="T155" s="26">
        <f>$D155*FE_IndustryResidentialWaste!T155</f>
        <v>4.6309743896711373</v>
      </c>
      <c r="U155" s="26">
        <f>$D155*FE_IndustryResidentialWaste!U155</f>
        <v>4.5939265945537686</v>
      </c>
      <c r="V155" s="26">
        <f>$D155*FE_IndustryResidentialWaste!V155</f>
        <v>9.8122244420744664</v>
      </c>
      <c r="W155" s="26">
        <f>$D155*FE_IndustryResidentialWaste!W155</f>
        <v>25</v>
      </c>
      <c r="X155" s="26">
        <f>$D155*FE_IndustryResidentialWaste!X155</f>
        <v>11.038961038961039</v>
      </c>
      <c r="Y155" s="538">
        <f>$D155*FE_IndustryResidentialWaste!Y155</f>
        <v>0.24285714285714285</v>
      </c>
      <c r="Z155" s="7"/>
      <c r="AA155" s="531">
        <f>$D155*FE_IndustryResidentialWaste!AA155</f>
        <v>3.7613527027952121E-2</v>
      </c>
      <c r="AB155" s="531">
        <f>$D155*FE_IndustryResidentialWaste!AB155</f>
        <v>2.4443526674384963E-3</v>
      </c>
      <c r="AC155" s="531">
        <f>$D155*FE_IndustryResidentialWaste!AC155</f>
        <v>3.3000000000000002E-9</v>
      </c>
      <c r="AD155" s="531">
        <f>$D155*FE_IndustryResidentialWaste!AD155</f>
        <v>5.0953791280532467E-7</v>
      </c>
    </row>
    <row r="156" spans="1:30" x14ac:dyDescent="0.3">
      <c r="C156" s="19" t="s">
        <v>61</v>
      </c>
      <c r="D156" s="500">
        <v>1</v>
      </c>
      <c r="E156" s="177" t="s">
        <v>456</v>
      </c>
      <c r="F156" s="26">
        <f>$D156*FE_IndustryResidentialWaste!F156</f>
        <v>382.15343460399356</v>
      </c>
      <c r="G156" s="26">
        <f>$D156*FE_IndustryResidentialWaste!G156</f>
        <v>40</v>
      </c>
      <c r="H156" s="26">
        <f>$D156*FE_IndustryResidentialWaste!H156</f>
        <v>15</v>
      </c>
      <c r="I156" s="26">
        <f>$D156*FE_IndustryResidentialWaste!I156</f>
        <v>1.5</v>
      </c>
      <c r="J156" s="26">
        <f>$D156*FE_IndustryResidentialWaste!J156</f>
        <v>100</v>
      </c>
      <c r="K156" s="26">
        <f>$D156*FE_IndustryResidentialWaste!K156</f>
        <v>101</v>
      </c>
      <c r="L156" s="26">
        <f>$D156*FE_IndustryResidentialWaste!L156</f>
        <v>1.5</v>
      </c>
      <c r="M156" s="26">
        <f>$D156*FE_IndustryResidentialWaste!M156</f>
        <v>0.86</v>
      </c>
      <c r="N156" s="26">
        <f>$D156*FE_IndustryResidentialWaste!N156</f>
        <v>8.3728016965254177</v>
      </c>
      <c r="O156" s="26">
        <f>$D156*FE_IndustryResidentialWaste!O156</f>
        <v>0.14819118046947641</v>
      </c>
      <c r="P156" s="26">
        <f>$D156*FE_IndustryResidentialWaste!P156</f>
        <v>10.595669403567562</v>
      </c>
      <c r="Q156" s="26">
        <f>$D156*FE_IndustryResidentialWaste!Q156</f>
        <v>2.8156324289200514</v>
      </c>
      <c r="R156" s="26">
        <f>$D156*FE_IndustryResidentialWaste!R156</f>
        <v>0.85209928769948917</v>
      </c>
      <c r="S156" s="26">
        <f>$D156*FE_IndustryResidentialWaste!S156</f>
        <v>6.6315553260090674</v>
      </c>
      <c r="T156" s="26">
        <f>$D156*FE_IndustryResidentialWaste!T156</f>
        <v>4.6309743896711373</v>
      </c>
      <c r="U156" s="26">
        <f>$D156*FE_IndustryResidentialWaste!U156</f>
        <v>4.5939265945537686</v>
      </c>
      <c r="V156" s="26">
        <f>$D156*FE_IndustryResidentialWaste!V156</f>
        <v>9.8122244420744664</v>
      </c>
      <c r="W156" s="26">
        <f>$D156*FE_IndustryResidentialWaste!W156</f>
        <v>30</v>
      </c>
      <c r="X156" s="26">
        <f>$D156*FE_IndustryResidentialWaste!X156</f>
        <v>12.151898734177214</v>
      </c>
      <c r="Y156" s="538">
        <f>$D156*FE_IndustryResidentialWaste!Y156</f>
        <v>0.26734177215189869</v>
      </c>
      <c r="Z156" s="7"/>
      <c r="AA156" s="531">
        <f>$D156*FE_IndustryResidentialWaste!AA156</f>
        <v>9.5538358650998384E-2</v>
      </c>
      <c r="AB156" s="531">
        <f>$D156*FE_IndustryResidentialWaste!AB156</f>
        <v>6.208655775293781E-3</v>
      </c>
      <c r="AC156" s="541"/>
      <c r="AD156" s="541"/>
    </row>
    <row r="157" spans="1:30" x14ac:dyDescent="0.3">
      <c r="C157" s="19" t="s">
        <v>50</v>
      </c>
      <c r="D157" s="500">
        <v>1</v>
      </c>
      <c r="E157" s="177" t="s">
        <v>456</v>
      </c>
      <c r="F157" s="26">
        <f>$D157*FE_IndustryResidentialWaste!F157</f>
        <v>0.21713263329772356</v>
      </c>
      <c r="G157" s="26">
        <f>$D157*FE_IndustryResidentialWaste!G157</f>
        <v>8.6626526445643552</v>
      </c>
      <c r="H157" s="26">
        <f>$D157*FE_IndustryResidentialWaste!H157</f>
        <v>2.5</v>
      </c>
      <c r="I157" s="26">
        <f>$D157*FE_IndustryResidentialWaste!I157</f>
        <v>1</v>
      </c>
      <c r="J157" s="26">
        <f>$D157*FE_IndustryResidentialWaste!J157</f>
        <v>13</v>
      </c>
      <c r="K157" s="26">
        <f>$D157*FE_IndustryResidentialWaste!K157</f>
        <v>58.503752607043786</v>
      </c>
      <c r="L157" s="26">
        <f>$D157*FE_IndustryResidentialWaste!L157</f>
        <v>0.3</v>
      </c>
      <c r="M157" s="26"/>
      <c r="N157" s="26">
        <f>$D157*FE_IndustryResidentialWaste!N157</f>
        <v>0.16</v>
      </c>
      <c r="O157" s="26">
        <f>$D157*FE_IndustryResidentialWaste!O157</f>
        <v>0.03</v>
      </c>
      <c r="P157" s="26">
        <f>$D157*FE_IndustryResidentialWaste!P157</f>
        <v>4.8587045577587276</v>
      </c>
      <c r="Q157" s="26">
        <f>$D157*FE_IndustryResidentialWaste!Q157</f>
        <v>2.29</v>
      </c>
      <c r="R157" s="26">
        <f>$D157*FE_IndustryResidentialWaste!R157</f>
        <v>0.31</v>
      </c>
      <c r="S157" s="26">
        <f>$D157*FE_IndustryResidentialWaste!S157</f>
        <v>2.68</v>
      </c>
      <c r="T157" s="26">
        <f>$D157*FE_IndustryResidentialWaste!T157</f>
        <v>0.6</v>
      </c>
      <c r="U157" s="26">
        <f>$D157*FE_IndustryResidentialWaste!U157</f>
        <v>1.04</v>
      </c>
      <c r="V157" s="26"/>
      <c r="W157" s="26">
        <f>$D157*FE_IndustryResidentialWaste!W157</f>
        <v>0.2</v>
      </c>
      <c r="X157" s="26">
        <f>$D157*FE_IndustryResidentialWaste!X157</f>
        <v>0.2</v>
      </c>
      <c r="Y157" s="538">
        <f>$D157*FE_IndustryResidentialWaste!Y157</f>
        <v>5.000000000000001E-3</v>
      </c>
      <c r="Z157" s="7"/>
      <c r="AA157" s="531"/>
      <c r="AB157" s="531"/>
      <c r="AC157" s="541"/>
      <c r="AD157" s="541"/>
    </row>
    <row r="158" spans="1:30" x14ac:dyDescent="0.3">
      <c r="C158" s="19" t="s">
        <v>171</v>
      </c>
      <c r="D158" s="500">
        <v>1</v>
      </c>
      <c r="E158" s="177" t="s">
        <v>456</v>
      </c>
      <c r="F158" s="26">
        <f>$D158*FE_IndustryResidentialWaste!F158</f>
        <v>64.552945034458347</v>
      </c>
      <c r="G158" s="26">
        <f>$D158*FE_IndustryResidentialWaste!G158</f>
        <v>40</v>
      </c>
      <c r="H158" s="26">
        <f>$D158*FE_IndustryResidentialWaste!H158</f>
        <v>5</v>
      </c>
      <c r="I158" s="26">
        <f>$D158*FE_IndustryResidentialWaste!I158</f>
        <v>1.5</v>
      </c>
      <c r="J158" s="26">
        <f>$D158*FE_IndustryResidentialWaste!J158</f>
        <v>100</v>
      </c>
      <c r="K158" s="26">
        <f>$D158*FE_IndustryResidentialWaste!K158</f>
        <v>108.61642855548325</v>
      </c>
      <c r="L158" s="26">
        <f>$D158*FE_IndustryResidentialWaste!L158</f>
        <v>1.5</v>
      </c>
      <c r="M158" s="26"/>
      <c r="N158" s="26">
        <f>$D158*FE_IndustryResidentialWaste!N158</f>
        <v>8.3728016965254177</v>
      </c>
      <c r="O158" s="26">
        <f>$D158*FE_IndustryResidentialWaste!O158</f>
        <v>0.14819118046947641</v>
      </c>
      <c r="P158" s="26">
        <f>$D158*FE_IndustryResidentialWaste!P158</f>
        <v>10.595669403567562</v>
      </c>
      <c r="Q158" s="26">
        <f>$D158*FE_IndustryResidentialWaste!Q158</f>
        <v>2.8156324289200514</v>
      </c>
      <c r="R158" s="26">
        <f>$D158*FE_IndustryResidentialWaste!R158</f>
        <v>0.85209928769948917</v>
      </c>
      <c r="S158" s="26">
        <f>$D158*FE_IndustryResidentialWaste!S158</f>
        <v>6.6315553260090674</v>
      </c>
      <c r="T158" s="26">
        <f>$D158*FE_IndustryResidentialWaste!T158</f>
        <v>4.6309743896711373</v>
      </c>
      <c r="U158" s="26">
        <f>$D158*FE_IndustryResidentialWaste!U158</f>
        <v>4.5939265945537686</v>
      </c>
      <c r="V158" s="26">
        <f>$D158*FE_IndustryResidentialWaste!V158</f>
        <v>9.8122244420744664</v>
      </c>
      <c r="W158" s="26">
        <f>$D158*FE_IndustryResidentialWaste!W158</f>
        <v>25</v>
      </c>
      <c r="X158" s="26">
        <f>$D158*FE_IndustryResidentialWaste!X158</f>
        <v>11.038961038961039</v>
      </c>
      <c r="Y158" s="538">
        <f>$D158*FE_IndustryResidentialWaste!Y158</f>
        <v>0.24285714285714285</v>
      </c>
      <c r="Z158" s="7"/>
      <c r="AA158" s="531">
        <f>$D158*FE_IndustryResidentialWaste!AA158</f>
        <v>3.4120842375356564E-2</v>
      </c>
      <c r="AB158" s="531">
        <f>$D158*FE_IndustryResidentialWaste!AB158</f>
        <v>2.4443526674384963E-3</v>
      </c>
      <c r="AC158" s="541"/>
      <c r="AD158" s="541"/>
    </row>
    <row r="159" spans="1:30" x14ac:dyDescent="0.3">
      <c r="C159" s="19" t="s">
        <v>172</v>
      </c>
      <c r="D159" s="500">
        <v>1</v>
      </c>
      <c r="E159" s="177" t="s">
        <v>456</v>
      </c>
      <c r="F159" s="26">
        <f>$D159*FE_IndustryResidentialWaste!F159</f>
        <v>13.487768280140946</v>
      </c>
      <c r="G159" s="26">
        <f>$D159*FE_IndustryResidentialWaste!G159</f>
        <v>40</v>
      </c>
      <c r="H159" s="26">
        <f>$D159*FE_IndustryResidentialWaste!H159</f>
        <v>2.5</v>
      </c>
      <c r="I159" s="26">
        <f>$D159*FE_IndustryResidentialWaste!I159</f>
        <v>1</v>
      </c>
      <c r="J159" s="26">
        <f>$D159*FE_IndustryResidentialWaste!J159</f>
        <v>13</v>
      </c>
      <c r="K159" s="26">
        <f>$D159*FE_IndustryResidentialWaste!K159</f>
        <v>45.489556572396666</v>
      </c>
      <c r="L159" s="26">
        <f>$D159*FE_IndustryResidentialWaste!L159</f>
        <v>1.5</v>
      </c>
      <c r="M159" s="26"/>
      <c r="N159" s="26">
        <f>$D159*FE_IndustryResidentialWaste!N159</f>
        <v>0.16</v>
      </c>
      <c r="O159" s="26">
        <f>$D159*FE_IndustryResidentialWaste!O159</f>
        <v>0.03</v>
      </c>
      <c r="P159" s="26">
        <f>$D159*FE_IndustryResidentialWaste!P159</f>
        <v>4.8587045577587276</v>
      </c>
      <c r="Q159" s="26">
        <f>$D159*FE_IndustryResidentialWaste!Q159</f>
        <v>2.29</v>
      </c>
      <c r="R159" s="26">
        <f>$D159*FE_IndustryResidentialWaste!R159</f>
        <v>0.31</v>
      </c>
      <c r="S159" s="26">
        <f>$D159*FE_IndustryResidentialWaste!S159</f>
        <v>2.68</v>
      </c>
      <c r="T159" s="26">
        <f>$D159*FE_IndustryResidentialWaste!T159</f>
        <v>0.6</v>
      </c>
      <c r="U159" s="26">
        <f>$D159*FE_IndustryResidentialWaste!U159</f>
        <v>1.04</v>
      </c>
      <c r="V159" s="26"/>
      <c r="W159" s="26">
        <f>$D159*FE_IndustryResidentialWaste!W159</f>
        <v>0.2345120696876023</v>
      </c>
      <c r="X159" s="26">
        <f>$D159*FE_IndustryResidentialWaste!X159</f>
        <v>0.2345120696876023</v>
      </c>
      <c r="Y159" s="538">
        <f>$D159*FE_IndustryResidentialWaste!Y159</f>
        <v>5.8628017421900576E-3</v>
      </c>
      <c r="Z159" s="7"/>
      <c r="AA159" s="531"/>
      <c r="AB159" s="531"/>
      <c r="AC159" s="541"/>
      <c r="AD159" s="541"/>
    </row>
    <row r="160" spans="1:30" x14ac:dyDescent="0.3">
      <c r="C160" s="19" t="s">
        <v>173</v>
      </c>
      <c r="D160" s="500">
        <v>1</v>
      </c>
      <c r="E160" s="177" t="s">
        <v>456</v>
      </c>
      <c r="F160" s="26">
        <f>$D160*FE_IndustryResidentialWaste!F160</f>
        <v>0.11942294831374796</v>
      </c>
      <c r="G160" s="26">
        <f>$D160*FE_IndustryResidentialWaste!G160</f>
        <v>40</v>
      </c>
      <c r="H160" s="26">
        <f>$D160*FE_IndustryResidentialWaste!H160</f>
        <v>2.5</v>
      </c>
      <c r="I160" s="26">
        <f>$D160*FE_IndustryResidentialWaste!I160</f>
        <v>1</v>
      </c>
      <c r="J160" s="26">
        <f>$D160*FE_IndustryResidentialWaste!J160</f>
        <v>13</v>
      </c>
      <c r="K160" s="26">
        <f>$D160*FE_IndustryResidentialWaste!K160</f>
        <v>247.92030480196138</v>
      </c>
      <c r="L160" s="26">
        <f>$D160*FE_IndustryResidentialWaste!L160</f>
        <v>1.5</v>
      </c>
      <c r="M160" s="26"/>
      <c r="N160" s="26">
        <f>$D160*FE_IndustryResidentialWaste!N160</f>
        <v>0.16</v>
      </c>
      <c r="O160" s="26">
        <f>$D160*FE_IndustryResidentialWaste!O160</f>
        <v>0.03</v>
      </c>
      <c r="P160" s="26">
        <f>$D160*FE_IndustryResidentialWaste!P160</f>
        <v>4.8587045577587276</v>
      </c>
      <c r="Q160" s="26">
        <f>$D160*FE_IndustryResidentialWaste!Q160</f>
        <v>2.29</v>
      </c>
      <c r="R160" s="26">
        <f>$D160*FE_IndustryResidentialWaste!R160</f>
        <v>0.31</v>
      </c>
      <c r="S160" s="26">
        <f>$D160*FE_IndustryResidentialWaste!S160</f>
        <v>2.68</v>
      </c>
      <c r="T160" s="26">
        <f>$D160*FE_IndustryResidentialWaste!T160</f>
        <v>0.6</v>
      </c>
      <c r="U160" s="26">
        <f>$D160*FE_IndustryResidentialWaste!U160</f>
        <v>1.04</v>
      </c>
      <c r="V160" s="26"/>
      <c r="W160" s="26">
        <f>$D160*FE_IndustryResidentialWaste!W160</f>
        <v>0.2345120696876023</v>
      </c>
      <c r="X160" s="26">
        <f>$D160*FE_IndustryResidentialWaste!X160</f>
        <v>0.2345120696876023</v>
      </c>
      <c r="Y160" s="538">
        <f>$D160*FE_IndustryResidentialWaste!Y160</f>
        <v>5.8628017421900576E-3</v>
      </c>
      <c r="Z160" s="7"/>
      <c r="AA160" s="531"/>
      <c r="AB160" s="531"/>
      <c r="AC160" s="541"/>
      <c r="AD160" s="541"/>
    </row>
    <row r="161" spans="1:30" x14ac:dyDescent="0.3">
      <c r="C161" s="19" t="s">
        <v>51</v>
      </c>
      <c r="D161" s="500">
        <v>1</v>
      </c>
      <c r="E161" s="177" t="s">
        <v>456</v>
      </c>
      <c r="F161" s="26">
        <f>$D161*FE_IndustryResidentialWaste!F161</f>
        <v>0.21713263329772359</v>
      </c>
      <c r="G161" s="26">
        <f>$D161*FE_IndustryResidentialWaste!G161</f>
        <v>20</v>
      </c>
      <c r="H161" s="26">
        <f>$D161*FE_IndustryResidentialWaste!H161</f>
        <v>2</v>
      </c>
      <c r="I161" s="26">
        <f>$D161*FE_IndustryResidentialWaste!I161</f>
        <v>1</v>
      </c>
      <c r="J161" s="26">
        <f>$D161*FE_IndustryResidentialWaste!J161</f>
        <v>10</v>
      </c>
      <c r="K161" s="26">
        <f>$D161*FE_IndustryResidentialWaste!K161</f>
        <v>65.984361960931494</v>
      </c>
      <c r="L161" s="26">
        <f>$D161*FE_IndustryResidentialWaste!L161</f>
        <v>2</v>
      </c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>
        <f>$D161*FE_IndustryResidentialWaste!W161</f>
        <v>0.2</v>
      </c>
      <c r="X161" s="26">
        <f>$D161*FE_IndustryResidentialWaste!X161</f>
        <v>0.2</v>
      </c>
      <c r="Y161" s="538">
        <f>$D161*FE_IndustryResidentialWaste!Y161</f>
        <v>5.000000000000001E-3</v>
      </c>
      <c r="Z161" s="7"/>
      <c r="AA161" s="531"/>
      <c r="AB161" s="531"/>
      <c r="AC161" s="541"/>
      <c r="AD161" s="541"/>
    </row>
    <row r="162" spans="1:30" x14ac:dyDescent="0.3">
      <c r="C162" s="19" t="s">
        <v>45</v>
      </c>
      <c r="D162" s="500">
        <v>1</v>
      </c>
      <c r="E162" s="177" t="s">
        <v>456</v>
      </c>
      <c r="F162" s="26">
        <f>$D162*FE_IndustryResidentialWaste!F162</f>
        <v>1.8342410159110856</v>
      </c>
      <c r="G162" s="26">
        <f>$D162*FE_IndustryResidentialWaste!G162</f>
        <v>20</v>
      </c>
      <c r="H162" s="26">
        <f>$D162*FE_IndustryResidentialWaste!H162</f>
        <v>2.5</v>
      </c>
      <c r="I162" s="26">
        <f>$D162*FE_IndustryResidentialWaste!I162</f>
        <v>1</v>
      </c>
      <c r="J162" s="26">
        <f>$D162*FE_IndustryResidentialWaste!J162</f>
        <v>13</v>
      </c>
      <c r="K162" s="26">
        <f>$D162*FE_IndustryResidentialWaste!K162</f>
        <v>56.014185460778968</v>
      </c>
      <c r="L162" s="26">
        <f>$D162*FE_IndustryResidentialWaste!L162</f>
        <v>2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>
        <f>$D162*FE_IndustryResidentialWaste!W162</f>
        <v>5</v>
      </c>
      <c r="X162" s="26">
        <f>$D162*FE_IndustryResidentialWaste!X162</f>
        <v>5</v>
      </c>
      <c r="Y162" s="538">
        <f>$D162*FE_IndustryResidentialWaste!Y162</f>
        <v>0.125</v>
      </c>
      <c r="Z162" s="7"/>
      <c r="AA162" s="531"/>
      <c r="AB162" s="531"/>
      <c r="AC162" s="541"/>
      <c r="AD162" s="541"/>
    </row>
    <row r="163" spans="1:30" x14ac:dyDescent="0.3">
      <c r="C163" s="19" t="s">
        <v>174</v>
      </c>
      <c r="D163" s="500">
        <v>1</v>
      </c>
      <c r="E163" s="177" t="s">
        <v>456</v>
      </c>
      <c r="F163" s="26">
        <f>$D163*FE_IndustryResidentialWaste!F163</f>
        <v>68.897854796393062</v>
      </c>
      <c r="G163" s="26">
        <f>$D163*FE_IndustryResidentialWaste!G163</f>
        <v>40</v>
      </c>
      <c r="H163" s="26">
        <f>$D163*FE_IndustryResidentialWaste!H163</f>
        <v>3</v>
      </c>
      <c r="I163" s="26">
        <f>$D163*FE_IndustryResidentialWaste!I163</f>
        <v>7</v>
      </c>
      <c r="J163" s="26">
        <f>$D163*FE_IndustryResidentialWaste!J163</f>
        <v>60</v>
      </c>
      <c r="K163" s="26">
        <f>$D163*FE_IndustryResidentialWaste!K163</f>
        <v>71.900000000000006</v>
      </c>
      <c r="L163" s="26">
        <f>$D163*FE_IndustryResidentialWaste!L163</f>
        <v>2</v>
      </c>
      <c r="M163" s="26"/>
      <c r="N163" s="26">
        <f>$D163*FE_IndustryResidentialWaste!N163</f>
        <v>0.77384120744887253</v>
      </c>
      <c r="O163" s="26">
        <f>$D163*FE_IndustryResidentialWaste!O163</f>
        <v>0.14330392730534675</v>
      </c>
      <c r="P163" s="26">
        <f>$D163*FE_IndustryResidentialWaste!P163</f>
        <v>4.7576903865375133</v>
      </c>
      <c r="Q163" s="26">
        <f>$D163*FE_IndustryResidentialWaste!Q163</f>
        <v>4.7863511719985814</v>
      </c>
      <c r="R163" s="26">
        <f>$D163*FE_IndustryResidentialWaste!R163</f>
        <v>0.77384120744887253</v>
      </c>
      <c r="S163" s="26">
        <f>$D163*FE_IndustryResidentialWaste!S163</f>
        <v>28.71810703199149</v>
      </c>
      <c r="T163" s="26">
        <f>$D163*FE_IndustryResidentialWaste!T163</f>
        <v>2.5221491205741033</v>
      </c>
      <c r="U163" s="26">
        <f>$D163*FE_IndustryResidentialWaste!U163</f>
        <v>1.0317882765984967</v>
      </c>
      <c r="V163" s="26">
        <f>$D163*FE_IndustryResidentialWaste!V163</f>
        <v>3.4817186097302617</v>
      </c>
      <c r="W163" s="26">
        <f>$D163*FE_IndustryResidentialWaste!W163</f>
        <v>10</v>
      </c>
      <c r="X163" s="26">
        <f>$D163*FE_IndustryResidentialWaste!X163</f>
        <v>2.5</v>
      </c>
      <c r="Y163" s="538">
        <f>$D163*FE_IndustryResidentialWaste!Y163</f>
        <v>0.83750000000000002</v>
      </c>
      <c r="Z163" s="7"/>
      <c r="AA163" s="531">
        <f>$D163*FE_IndustryResidentialWaste!AA163</f>
        <v>2.2965951598797683E-2</v>
      </c>
      <c r="AB163" s="531">
        <f>$D163*FE_IndustryResidentialWaste!AB163</f>
        <v>3.6338697129754738E-4</v>
      </c>
      <c r="AC163" s="541"/>
      <c r="AD163" s="541"/>
    </row>
    <row r="164" spans="1:30" x14ac:dyDescent="0.3">
      <c r="C164" s="19" t="s">
        <v>54</v>
      </c>
      <c r="D164" s="500">
        <v>1</v>
      </c>
      <c r="E164" s="177" t="s">
        <v>456</v>
      </c>
      <c r="F164" s="26">
        <f>$D164*FE_IndustryResidentialWaste!F164</f>
        <v>22.747228250237711</v>
      </c>
      <c r="G164" s="26">
        <f>$D164*FE_IndustryResidentialWaste!G164</f>
        <v>40</v>
      </c>
      <c r="H164" s="26">
        <f>$D164*FE_IndustryResidentialWaste!H164</f>
        <v>3</v>
      </c>
      <c r="I164" s="26">
        <f>$D164*FE_IndustryResidentialWaste!I164</f>
        <v>7</v>
      </c>
      <c r="J164" s="26">
        <f>$D164*FE_IndustryResidentialWaste!J164</f>
        <v>60</v>
      </c>
      <c r="K164" s="26">
        <f>$D164*FE_IndustryResidentialWaste!K164</f>
        <v>73.338305545600491</v>
      </c>
      <c r="L164" s="26">
        <f>$D164*FE_IndustryResidentialWaste!L164</f>
        <v>2</v>
      </c>
      <c r="M164" s="26"/>
      <c r="N164" s="26">
        <f>$D164*FE_IndustryResidentialWaste!N164</f>
        <v>0.77384120744887253</v>
      </c>
      <c r="O164" s="26">
        <f>$D164*FE_IndustryResidentialWaste!O164</f>
        <v>0.14330392730534675</v>
      </c>
      <c r="P164" s="26">
        <f>$D164*FE_IndustryResidentialWaste!P164</f>
        <v>4.7576903865375133</v>
      </c>
      <c r="Q164" s="26">
        <f>$D164*FE_IndustryResidentialWaste!Q164</f>
        <v>4.7863511719985814</v>
      </c>
      <c r="R164" s="26">
        <f>$D164*FE_IndustryResidentialWaste!R164</f>
        <v>0.77384120744887253</v>
      </c>
      <c r="S164" s="26">
        <f>$D164*FE_IndustryResidentialWaste!S164</f>
        <v>28.71810703199149</v>
      </c>
      <c r="T164" s="26">
        <f>$D164*FE_IndustryResidentialWaste!T164</f>
        <v>2.5221491205741033</v>
      </c>
      <c r="U164" s="26">
        <f>$D164*FE_IndustryResidentialWaste!U164</f>
        <v>1.0317882765984967</v>
      </c>
      <c r="V164" s="26">
        <f>$D164*FE_IndustryResidentialWaste!V164</f>
        <v>3.4817186097302617</v>
      </c>
      <c r="W164" s="26">
        <f>$D164*FE_IndustryResidentialWaste!W164</f>
        <v>5</v>
      </c>
      <c r="X164" s="26">
        <f>$D164*FE_IndustryResidentialWaste!X164</f>
        <v>1.25</v>
      </c>
      <c r="Y164" s="538">
        <f>$D164*FE_IndustryResidentialWaste!Y164</f>
        <v>0.41875000000000001</v>
      </c>
      <c r="Z164" s="7"/>
      <c r="AA164" s="531">
        <f>$D164*FE_IndustryResidentialWaste!AA164</f>
        <v>2.2965951598797683E-2</v>
      </c>
      <c r="AB164" s="531">
        <f>$D164*FE_IndustryResidentialWaste!AB164</f>
        <v>3.6338697129754738E-4</v>
      </c>
      <c r="AC164" s="541"/>
      <c r="AD164" s="541"/>
    </row>
    <row r="165" spans="1:30" x14ac:dyDescent="0.3">
      <c r="C165" s="19" t="s">
        <v>46</v>
      </c>
      <c r="D165" s="500">
        <v>1</v>
      </c>
      <c r="E165" s="177" t="s">
        <v>456</v>
      </c>
      <c r="F165" s="26">
        <f>$D165*FE_IndustryResidentialWaste!F165</f>
        <v>69.566766008008528</v>
      </c>
      <c r="G165" s="26">
        <f>$D165*FE_IndustryResidentialWaste!G165</f>
        <v>40</v>
      </c>
      <c r="H165" s="26">
        <f>$D165*FE_IndustryResidentialWaste!H165</f>
        <v>3</v>
      </c>
      <c r="I165" s="26">
        <f>$D165*FE_IndustryResidentialWaste!I165</f>
        <v>7</v>
      </c>
      <c r="J165" s="26">
        <f>$D165*FE_IndustryResidentialWaste!J165</f>
        <v>60</v>
      </c>
      <c r="K165" s="26">
        <f>$D165*FE_IndustryResidentialWaste!K165</f>
        <v>71.900000000000006</v>
      </c>
      <c r="L165" s="26">
        <f>$D165*FE_IndustryResidentialWaste!L165</f>
        <v>2</v>
      </c>
      <c r="M165" s="26"/>
      <c r="N165" s="26">
        <f>$D165*FE_IndustryResidentialWaste!N165</f>
        <v>0.77384120744887253</v>
      </c>
      <c r="O165" s="26">
        <f>$D165*FE_IndustryResidentialWaste!O165</f>
        <v>0.14330392730534675</v>
      </c>
      <c r="P165" s="26">
        <f>$D165*FE_IndustryResidentialWaste!P165</f>
        <v>4.7576903865375133</v>
      </c>
      <c r="Q165" s="26">
        <f>$D165*FE_IndustryResidentialWaste!Q165</f>
        <v>4.7863511719985814</v>
      </c>
      <c r="R165" s="26">
        <f>$D165*FE_IndustryResidentialWaste!R165</f>
        <v>0.77384120744887253</v>
      </c>
      <c r="S165" s="26">
        <f>$D165*FE_IndustryResidentialWaste!S165</f>
        <v>28.71810703199149</v>
      </c>
      <c r="T165" s="26">
        <f>$D165*FE_IndustryResidentialWaste!T165</f>
        <v>2.5221491205741033</v>
      </c>
      <c r="U165" s="26">
        <f>$D165*FE_IndustryResidentialWaste!U165</f>
        <v>1.0317882765984967</v>
      </c>
      <c r="V165" s="26">
        <f>$D165*FE_IndustryResidentialWaste!V165</f>
        <v>3.4817186097302617</v>
      </c>
      <c r="W165" s="26">
        <f>$D165*FE_IndustryResidentialWaste!W165</f>
        <v>5</v>
      </c>
      <c r="X165" s="26">
        <f>$D165*FE_IndustryResidentialWaste!X165</f>
        <v>1.25</v>
      </c>
      <c r="Y165" s="538">
        <f>$D165*FE_IndustryResidentialWaste!Y165</f>
        <v>0.41875000000000001</v>
      </c>
      <c r="Z165" s="7"/>
      <c r="AA165" s="531">
        <f>$D165*FE_IndustryResidentialWaste!AA165</f>
        <v>2.3188922002669508E-2</v>
      </c>
      <c r="AB165" s="531">
        <f>$D165*FE_IndustryResidentialWaste!AB165</f>
        <v>3.6338697129754738E-4</v>
      </c>
      <c r="AC165" s="541"/>
      <c r="AD165" s="541"/>
    </row>
    <row r="166" spans="1:30" x14ac:dyDescent="0.3">
      <c r="C166" s="19" t="s">
        <v>177</v>
      </c>
      <c r="D166" s="500">
        <v>1</v>
      </c>
      <c r="E166" s="177" t="s">
        <v>456</v>
      </c>
      <c r="F166" s="26">
        <f>$D166*FE_IndustryResidentialWaste!F166</f>
        <v>1.8342410159110856</v>
      </c>
      <c r="G166" s="26">
        <f>$D166*FE_IndustryResidentialWaste!G166</f>
        <v>28</v>
      </c>
      <c r="H166" s="26">
        <f>$D166*FE_IndustryResidentialWaste!H166</f>
        <v>3</v>
      </c>
      <c r="I166" s="26">
        <f>$D166*FE_IndustryResidentialWaste!I166</f>
        <v>3</v>
      </c>
      <c r="J166" s="26">
        <f>$D166*FE_IndustryResidentialWaste!J166</f>
        <v>15</v>
      </c>
      <c r="K166" s="26">
        <f>$D166*FE_IndustryResidentialWaste!K166</f>
        <v>47.6397794554562</v>
      </c>
      <c r="L166" s="26">
        <f>$D166*FE_IndustryResidentialWaste!L166</f>
        <v>2</v>
      </c>
      <c r="M166" s="26"/>
      <c r="N166" s="26">
        <f>$D166*FE_IndustryResidentialWaste!N166</f>
        <v>0.77384120744887253</v>
      </c>
      <c r="O166" s="26">
        <f>$D166*FE_IndustryResidentialWaste!O166</f>
        <v>0.14330392730534675</v>
      </c>
      <c r="P166" s="26">
        <f>$D166*FE_IndustryResidentialWaste!P166</f>
        <v>4.7576903865375133</v>
      </c>
      <c r="Q166" s="26">
        <f>$D166*FE_IndustryResidentialWaste!Q166</f>
        <v>4.7863511719985814</v>
      </c>
      <c r="R166" s="26">
        <f>$D166*FE_IndustryResidentialWaste!R166</f>
        <v>0.77384120744887253</v>
      </c>
      <c r="S166" s="26">
        <f>$D166*FE_IndustryResidentialWaste!S166</f>
        <v>28.71810703199149</v>
      </c>
      <c r="T166" s="26">
        <f>$D166*FE_IndustryResidentialWaste!T166</f>
        <v>2.5221491205741033</v>
      </c>
      <c r="U166" s="26">
        <f>$D166*FE_IndustryResidentialWaste!U166</f>
        <v>1.0317882765984967</v>
      </c>
      <c r="V166" s="26">
        <f>$D166*FE_IndustryResidentialWaste!V166</f>
        <v>3.4817186097302617</v>
      </c>
      <c r="W166" s="26">
        <f>$D166*FE_IndustryResidentialWaste!W166</f>
        <v>5</v>
      </c>
      <c r="X166" s="26">
        <f>$D166*FE_IndustryResidentialWaste!X166</f>
        <v>5</v>
      </c>
      <c r="Y166" s="538">
        <f>$D166*FE_IndustryResidentialWaste!Y166</f>
        <v>5.000000000000001E-3</v>
      </c>
      <c r="Z166" s="7"/>
      <c r="AA166" s="531">
        <f>$D166*FE_IndustryResidentialWaste!AA166</f>
        <v>2.3416264375244699E-2</v>
      </c>
      <c r="AB166" s="531">
        <f>$D166*FE_IndustryResidentialWaste!AB166</f>
        <v>3.6338697129754738E-4</v>
      </c>
      <c r="AC166" s="541"/>
      <c r="AD166" s="541"/>
    </row>
    <row r="167" spans="1:30" x14ac:dyDescent="0.3">
      <c r="C167" s="19" t="s">
        <v>56</v>
      </c>
      <c r="D167" s="500">
        <v>1</v>
      </c>
      <c r="E167" s="177" t="s">
        <v>456</v>
      </c>
      <c r="F167" s="26">
        <f>$D167*FE_IndustryResidentialWaste!F167</f>
        <v>68.2264864454378</v>
      </c>
      <c r="G167" s="26">
        <f>$D167*FE_IndustryResidentialWaste!G167</f>
        <v>28</v>
      </c>
      <c r="H167" s="26">
        <f>$D167*FE_IndustryResidentialWaste!H167</f>
        <v>3</v>
      </c>
      <c r="I167" s="26">
        <f>$D167*FE_IndustryResidentialWaste!I167</f>
        <v>3</v>
      </c>
      <c r="J167" s="26">
        <f>$D167*FE_IndustryResidentialWaste!J167</f>
        <v>10</v>
      </c>
      <c r="K167" s="26">
        <f>$D167*FE_IndustryResidentialWaste!K167</f>
        <v>76.50132578031571</v>
      </c>
      <c r="L167" s="26">
        <f>$D167*FE_IndustryResidentialWaste!L167</f>
        <v>2</v>
      </c>
      <c r="M167" s="26"/>
      <c r="N167" s="26">
        <f>$D167*FE_IndustryResidentialWaste!N167</f>
        <v>0.77384120744887253</v>
      </c>
      <c r="O167" s="26">
        <f>$D167*FE_IndustryResidentialWaste!O167</f>
        <v>0.14330392730534675</v>
      </c>
      <c r="P167" s="26">
        <f>$D167*FE_IndustryResidentialWaste!P167</f>
        <v>4.7576903865375133</v>
      </c>
      <c r="Q167" s="26">
        <f>$D167*FE_IndustryResidentialWaste!Q167</f>
        <v>4.7863511719985814</v>
      </c>
      <c r="R167" s="26">
        <f>$D167*FE_IndustryResidentialWaste!R167</f>
        <v>0.77384120744887253</v>
      </c>
      <c r="S167" s="26">
        <f>$D167*FE_IndustryResidentialWaste!S167</f>
        <v>28.71810703199149</v>
      </c>
      <c r="T167" s="26">
        <f>$D167*FE_IndustryResidentialWaste!T167</f>
        <v>2.5221491205741033</v>
      </c>
      <c r="U167" s="26">
        <f>$D167*FE_IndustryResidentialWaste!U167</f>
        <v>1.0317882765984967</v>
      </c>
      <c r="V167" s="26">
        <f>$D167*FE_IndustryResidentialWaste!V167</f>
        <v>3.4817186097302617</v>
      </c>
      <c r="W167" s="26">
        <f>$D167*FE_IndustryResidentialWaste!W167</f>
        <v>10</v>
      </c>
      <c r="X167" s="26">
        <f>$D167*FE_IndustryResidentialWaste!X167</f>
        <v>7.6587301587301591</v>
      </c>
      <c r="Y167" s="538">
        <f>$D167*FE_IndustryResidentialWaste!Y167</f>
        <v>0.42888888888888893</v>
      </c>
      <c r="Z167" s="7"/>
      <c r="AA167" s="531">
        <f>$D167*FE_IndustryResidentialWaste!AA167</f>
        <v>2.4372030268111831E-2</v>
      </c>
      <c r="AB167" s="531">
        <f>$D167*FE_IndustryResidentialWaste!AB167</f>
        <v>3.6338697129754738E-4</v>
      </c>
      <c r="AC167" s="541"/>
      <c r="AD167" s="541"/>
    </row>
    <row r="168" spans="1:30" x14ac:dyDescent="0.3">
      <c r="C168" s="19" t="s">
        <v>49</v>
      </c>
      <c r="D168" s="500">
        <v>1</v>
      </c>
      <c r="E168" s="177" t="s">
        <v>456</v>
      </c>
      <c r="F168" s="26">
        <f>$D168*FE_IndustryResidentialWaste!F168</f>
        <v>68.2264864454378</v>
      </c>
      <c r="G168" s="26">
        <f>$D168*FE_IndustryResidentialWaste!G168</f>
        <v>28</v>
      </c>
      <c r="H168" s="26">
        <f>$D168*FE_IndustryResidentialWaste!H168</f>
        <v>3</v>
      </c>
      <c r="I168" s="26">
        <f>$D168*FE_IndustryResidentialWaste!I168</f>
        <v>3</v>
      </c>
      <c r="J168" s="26">
        <f>$D168*FE_IndustryResidentialWaste!J168</f>
        <v>10</v>
      </c>
      <c r="K168" s="26">
        <f>$D168*FE_IndustryResidentialWaste!K168</f>
        <v>76.50132578031571</v>
      </c>
      <c r="L168" s="26">
        <f>$D168*FE_IndustryResidentialWaste!L168</f>
        <v>2</v>
      </c>
      <c r="M168" s="26"/>
      <c r="N168" s="26">
        <f>$D168*FE_IndustryResidentialWaste!N168</f>
        <v>0.77384120744887253</v>
      </c>
      <c r="O168" s="26">
        <f>$D168*FE_IndustryResidentialWaste!O168</f>
        <v>0.14330392730534675</v>
      </c>
      <c r="P168" s="26">
        <f>$D168*FE_IndustryResidentialWaste!P168</f>
        <v>4.7576903865375133</v>
      </c>
      <c r="Q168" s="26">
        <f>$D168*FE_IndustryResidentialWaste!Q168</f>
        <v>4.7863511719985814</v>
      </c>
      <c r="R168" s="26">
        <f>$D168*FE_IndustryResidentialWaste!R168</f>
        <v>0.77384120744887253</v>
      </c>
      <c r="S168" s="26">
        <f>$D168*FE_IndustryResidentialWaste!S168</f>
        <v>28.71810703199149</v>
      </c>
      <c r="T168" s="26">
        <f>$D168*FE_IndustryResidentialWaste!T168</f>
        <v>2.5221491205741033</v>
      </c>
      <c r="U168" s="26">
        <f>$D168*FE_IndustryResidentialWaste!U168</f>
        <v>1.0317882765984967</v>
      </c>
      <c r="V168" s="26">
        <f>$D168*FE_IndustryResidentialWaste!V168</f>
        <v>3.4817186097302617</v>
      </c>
      <c r="W168" s="26">
        <f>$D168*FE_IndustryResidentialWaste!W168</f>
        <v>10</v>
      </c>
      <c r="X168" s="26">
        <f>$D168*FE_IndustryResidentialWaste!X168</f>
        <v>7.6587301587301591</v>
      </c>
      <c r="Y168" s="538">
        <f>$D168*FE_IndustryResidentialWaste!Y168</f>
        <v>0.42888888888888893</v>
      </c>
      <c r="Z168" s="7"/>
      <c r="AA168" s="531">
        <f>$D168*FE_IndustryResidentialWaste!AA168</f>
        <v>2.4372030268111831E-2</v>
      </c>
      <c r="AB168" s="531">
        <f>$D168*FE_IndustryResidentialWaste!AB168</f>
        <v>3.6338697129754738E-4</v>
      </c>
      <c r="AC168" s="541"/>
      <c r="AD168" s="541"/>
    </row>
    <row r="169" spans="1:30" x14ac:dyDescent="0.3">
      <c r="C169" s="19" t="s">
        <v>47</v>
      </c>
      <c r="D169" s="500">
        <v>1</v>
      </c>
      <c r="E169" s="177" t="s">
        <v>456</v>
      </c>
      <c r="F169" s="26">
        <f>$D169*FE_IndustryResidentialWaste!F169</f>
        <v>86.329842154516598</v>
      </c>
      <c r="G169" s="26">
        <f>$D169*FE_IndustryResidentialWaste!G169</f>
        <v>28</v>
      </c>
      <c r="H169" s="26">
        <f>$D169*FE_IndustryResidentialWaste!H169</f>
        <v>1.5</v>
      </c>
      <c r="I169" s="26">
        <f>$D169*FE_IndustryResidentialWaste!I169</f>
        <v>1.5</v>
      </c>
      <c r="J169" s="26">
        <f>$D169*FE_IndustryResidentialWaste!J169</f>
        <v>9</v>
      </c>
      <c r="K169" s="26">
        <f>$D169*FE_IndustryResidentialWaste!K169</f>
        <v>93.330762472337184</v>
      </c>
      <c r="L169" s="26">
        <f>$D169*FE_IndustryResidentialWaste!L169</f>
        <v>2</v>
      </c>
      <c r="M169" s="26"/>
      <c r="N169" s="26">
        <f>$D169*FE_IndustryResidentialWaste!N169</f>
        <v>0.77384120744887253</v>
      </c>
      <c r="O169" s="295">
        <f>$D169*FE_IndustryResidentialWaste!O169</f>
        <v>0.14330392730534675</v>
      </c>
      <c r="P169" s="295">
        <f>$D169*FE_IndustryResidentialWaste!P169</f>
        <v>4.7576903865375133</v>
      </c>
      <c r="Q169" s="295">
        <f>$D169*FE_IndustryResidentialWaste!Q169</f>
        <v>4.7863511719985814</v>
      </c>
      <c r="R169" s="295">
        <f>$D169*FE_IndustryResidentialWaste!R169</f>
        <v>0.77384120744887253</v>
      </c>
      <c r="S169" s="295">
        <f>$D169*FE_IndustryResidentialWaste!S169</f>
        <v>28.71810703199149</v>
      </c>
      <c r="T169" s="295">
        <f>$D169*FE_IndustryResidentialWaste!T169</f>
        <v>2.5221491205741033</v>
      </c>
      <c r="U169" s="295">
        <f>$D169*FE_IndustryResidentialWaste!U169</f>
        <v>1.0317882765984967</v>
      </c>
      <c r="V169" s="27">
        <f>$D169*FE_IndustryResidentialWaste!V169</f>
        <v>3.4817186097302617</v>
      </c>
      <c r="W169" s="26">
        <f>$D169*FE_IndustryResidentialWaste!W169</f>
        <v>10</v>
      </c>
      <c r="X169" s="26">
        <f>$D169*FE_IndustryResidentialWaste!X169</f>
        <v>4.4155844155844157</v>
      </c>
      <c r="Y169" s="538">
        <f>$D169*FE_IndustryResidentialWaste!Y169</f>
        <v>0.14571428571428571</v>
      </c>
      <c r="Z169" s="7"/>
      <c r="AA169" s="531">
        <f>$D169*FE_IndustryResidentialWaste!AA169</f>
        <v>2.8776614051505531E-2</v>
      </c>
      <c r="AB169" s="531">
        <f>$D169*FE_IndustryResidentialWaste!AB169</f>
        <v>3.6338697129754738E-4</v>
      </c>
      <c r="AC169" s="541"/>
      <c r="AD169" s="541"/>
    </row>
    <row r="170" spans="1:30" x14ac:dyDescent="0.3">
      <c r="C170" s="19" t="s">
        <v>63</v>
      </c>
      <c r="D170" s="500">
        <v>1</v>
      </c>
      <c r="E170" s="177" t="s">
        <v>456</v>
      </c>
      <c r="F170" s="26">
        <f>$D170*FE_IndustryResidentialWaste!F170</f>
        <v>0.11309788874649562</v>
      </c>
      <c r="G170" s="26">
        <f>$D170*FE_IndustryResidentialWaste!G170</f>
        <v>22</v>
      </c>
      <c r="H170" s="26">
        <f>$D170*FE_IndustryResidentialWaste!H170</f>
        <v>15</v>
      </c>
      <c r="I170" s="26"/>
      <c r="J170" s="26">
        <f>$D170*FE_IndustryResidentialWaste!J170</f>
        <v>10</v>
      </c>
      <c r="K170" s="26"/>
      <c r="L170" s="26"/>
      <c r="M170" s="295"/>
      <c r="N170" s="19"/>
      <c r="O170" s="19"/>
      <c r="P170" s="19"/>
      <c r="Q170" s="19"/>
      <c r="R170" s="19"/>
      <c r="S170" s="19"/>
      <c r="T170" s="19"/>
      <c r="U170" s="19"/>
      <c r="V170" s="7"/>
      <c r="W170" s="26">
        <f>$D170*FE_IndustryResidentialWaste!W170</f>
        <v>25</v>
      </c>
      <c r="X170" s="26">
        <f>$D170*FE_IndustryResidentialWaste!X170</f>
        <v>21.451612903225804</v>
      </c>
      <c r="Y170" s="538">
        <f>$D170*FE_IndustryResidentialWaste!Y170</f>
        <v>0.7079032258064516</v>
      </c>
      <c r="Z170" s="7"/>
      <c r="AA170" s="531">
        <f>$D170*FE_IndustryResidentialWaste!AA170</f>
        <v>9.5538358650998391E-3</v>
      </c>
      <c r="AB170" s="531">
        <f>$D170*FE_IndustryResidentialWaste!AB170</f>
        <v>3.6557752937804535E-3</v>
      </c>
      <c r="AC170" s="531">
        <f>$D170*FE_IndustryResidentialWaste!AC170</f>
        <v>3.4999999999999999E-6</v>
      </c>
      <c r="AD170" s="541">
        <f>$D170*FE_IndustryResidentialWaste!AD170</f>
        <v>5.7323015190599033E-6</v>
      </c>
    </row>
    <row r="171" spans="1:30" x14ac:dyDescent="0.3">
      <c r="C171" s="18" t="s">
        <v>178</v>
      </c>
      <c r="D171" s="500">
        <v>1</v>
      </c>
      <c r="E171" s="177" t="s">
        <v>456</v>
      </c>
      <c r="F171" s="26">
        <f>$D171*FE_IndustryResidentialWaste!F171</f>
        <v>68.2264864454378</v>
      </c>
      <c r="G171" s="26">
        <f>$D171*FE_IndustryResidentialWaste!G171</f>
        <v>0</v>
      </c>
      <c r="H171" s="26"/>
      <c r="I171" s="26"/>
      <c r="J171" s="26"/>
      <c r="K171" s="26"/>
      <c r="L171" s="26"/>
      <c r="M171" s="536"/>
      <c r="N171" s="18"/>
      <c r="O171" s="18"/>
      <c r="P171" s="18"/>
      <c r="Q171" s="18"/>
      <c r="R171" s="18"/>
      <c r="S171" s="18"/>
      <c r="T171" s="18"/>
      <c r="U171" s="18"/>
      <c r="V171" s="10"/>
      <c r="W171" s="18"/>
      <c r="X171" s="18"/>
      <c r="Y171" s="7"/>
      <c r="Z171" s="7"/>
      <c r="AA171" s="530"/>
      <c r="AB171" s="530"/>
      <c r="AC171" s="550"/>
      <c r="AD171" s="541"/>
    </row>
    <row r="172" spans="1:30" x14ac:dyDescent="0.3">
      <c r="C172" s="19"/>
      <c r="D172" s="2" t="s">
        <v>19</v>
      </c>
      <c r="E172" s="2" t="s">
        <v>20</v>
      </c>
      <c r="F172" s="171" t="s">
        <v>0</v>
      </c>
      <c r="G172" s="280" t="s">
        <v>1</v>
      </c>
      <c r="H172" s="280" t="s">
        <v>2</v>
      </c>
      <c r="I172" s="280" t="s">
        <v>3</v>
      </c>
      <c r="J172" s="280" t="s">
        <v>4</v>
      </c>
      <c r="K172" s="280" t="s">
        <v>58</v>
      </c>
      <c r="L172" s="280" t="s">
        <v>5</v>
      </c>
      <c r="M172" s="172" t="s">
        <v>6</v>
      </c>
      <c r="N172" s="279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1" t="s">
        <v>7</v>
      </c>
      <c r="X172" s="280" t="s">
        <v>37</v>
      </c>
      <c r="Y172" s="172" t="s">
        <v>38</v>
      </c>
      <c r="Z172" s="172"/>
      <c r="AA172" s="281" t="s">
        <v>3075</v>
      </c>
      <c r="AB172" s="280" t="s">
        <v>40</v>
      </c>
      <c r="AC172" s="280" t="s">
        <v>41</v>
      </c>
      <c r="AD172" s="172" t="s">
        <v>42</v>
      </c>
    </row>
    <row r="173" spans="1:30" x14ac:dyDescent="0.3">
      <c r="A173" s="35" t="s">
        <v>168</v>
      </c>
      <c r="B173" s="10" t="s">
        <v>179</v>
      </c>
      <c r="C173" s="169" t="s">
        <v>140</v>
      </c>
      <c r="D173" s="16"/>
      <c r="E173" s="181"/>
      <c r="F173" s="12"/>
      <c r="G173" s="12"/>
      <c r="H173" s="12"/>
      <c r="I173" s="12"/>
      <c r="J173" s="12"/>
      <c r="K173" s="179"/>
      <c r="L173" s="12"/>
      <c r="M173" s="13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3">
      <c r="C174" s="19" t="s">
        <v>60</v>
      </c>
      <c r="D174" s="500">
        <v>1</v>
      </c>
      <c r="E174" s="177" t="s">
        <v>456</v>
      </c>
      <c r="F174" s="26">
        <f>$D174*FE_IndustryResidentialWaste!F174</f>
        <v>73.491045116152605</v>
      </c>
      <c r="G174" s="26">
        <f>$D174*FE_IndustryResidentialWaste!G174</f>
        <v>40</v>
      </c>
      <c r="H174" s="26">
        <f>$D174*FE_IndustryResidentialWaste!H174</f>
        <v>15</v>
      </c>
      <c r="I174" s="26">
        <f>$D174*FE_IndustryResidentialWaste!I174</f>
        <v>1.5</v>
      </c>
      <c r="J174" s="26">
        <f>$D174*FE_IndustryResidentialWaste!J174</f>
        <v>10</v>
      </c>
      <c r="K174" s="26">
        <f>$D174*FE_IndustryResidentialWaste!K174</f>
        <v>93.077725572419112</v>
      </c>
      <c r="L174" s="26">
        <f>$D174*FE_IndustryResidentialWaste!L174</f>
        <v>1.5</v>
      </c>
      <c r="M174" s="26">
        <f>$D174*FE_IndustryResidentialWaste!M174</f>
        <v>0.5</v>
      </c>
      <c r="N174" s="26">
        <f>$D174*FE_IndustryResidentialWaste!N174</f>
        <v>8.3728016965254177</v>
      </c>
      <c r="O174" s="26">
        <f>$D174*FE_IndustryResidentialWaste!O174</f>
        <v>0.14819118046947641</v>
      </c>
      <c r="P174" s="26">
        <f>$D174*FE_IndustryResidentialWaste!P174</f>
        <v>10.595669403567562</v>
      </c>
      <c r="Q174" s="26">
        <f>$D174*FE_IndustryResidentialWaste!Q174</f>
        <v>2.8156324289200514</v>
      </c>
      <c r="R174" s="26">
        <f>$D174*FE_IndustryResidentialWaste!R174</f>
        <v>0.85209928769948917</v>
      </c>
      <c r="S174" s="26">
        <f>$D174*FE_IndustryResidentialWaste!S174</f>
        <v>6.6315553260090674</v>
      </c>
      <c r="T174" s="26">
        <f>$D174*FE_IndustryResidentialWaste!T174</f>
        <v>4.6309743896711373</v>
      </c>
      <c r="U174" s="26">
        <f>$D174*FE_IndustryResidentialWaste!U174</f>
        <v>4.5939265945537686</v>
      </c>
      <c r="V174" s="26">
        <f>$D174*FE_IndustryResidentialWaste!V174</f>
        <v>9.8122244420744664</v>
      </c>
      <c r="W174" s="26">
        <f>$D174*FE_IndustryResidentialWaste!W174</f>
        <v>25</v>
      </c>
      <c r="X174" s="26">
        <f>$D174*FE_IndustryResidentialWaste!X174</f>
        <v>11.038961038961039</v>
      </c>
      <c r="Y174" s="543">
        <f>$D174*FE_IndustryResidentialWaste!Y174</f>
        <v>0.24285714285714285</v>
      </c>
      <c r="Z174" s="7"/>
      <c r="AA174" s="542">
        <f>$D174*FE_IndustryResidentialWaste!AA174</f>
        <v>3.7613527027952121E-2</v>
      </c>
      <c r="AB174" s="542">
        <f>$D174*FE_IndustryResidentialWaste!AB174</f>
        <v>2.4443526674384963E-3</v>
      </c>
      <c r="AC174" s="542">
        <f>$D174*FE_IndustryResidentialWaste!AC174</f>
        <v>3.3000000000000002E-9</v>
      </c>
      <c r="AD174" s="552">
        <f>$D174*FE_IndustryResidentialWaste!AD174</f>
        <v>5.0953791280532467E-7</v>
      </c>
    </row>
    <row r="175" spans="1:30" x14ac:dyDescent="0.3">
      <c r="C175" s="19" t="s">
        <v>170</v>
      </c>
      <c r="D175" s="500">
        <v>1</v>
      </c>
      <c r="E175" s="177" t="s">
        <v>456</v>
      </c>
      <c r="F175" s="26">
        <f>$D175*FE_IndustryResidentialWaste!F175</f>
        <v>64.552945034458347</v>
      </c>
      <c r="G175" s="26">
        <f>$D175*FE_IndustryResidentialWaste!G175</f>
        <v>40</v>
      </c>
      <c r="H175" s="26">
        <f>$D175*FE_IndustryResidentialWaste!H175</f>
        <v>15</v>
      </c>
      <c r="I175" s="26">
        <f>$D175*FE_IndustryResidentialWaste!I175</f>
        <v>1.5</v>
      </c>
      <c r="J175" s="26">
        <f>$D175*FE_IndustryResidentialWaste!J175</f>
        <v>10</v>
      </c>
      <c r="K175" s="26">
        <f>$D175*FE_IndustryResidentialWaste!K175</f>
        <v>104.1311711079039</v>
      </c>
      <c r="L175" s="26">
        <f>$D175*FE_IndustryResidentialWaste!L175</f>
        <v>1.5</v>
      </c>
      <c r="M175" s="26">
        <f>$D175*FE_IndustryResidentialWaste!M175</f>
        <v>0.5</v>
      </c>
      <c r="N175" s="26">
        <f>$D175*FE_IndustryResidentialWaste!N175</f>
        <v>8.3728016965254177</v>
      </c>
      <c r="O175" s="26">
        <f>$D175*FE_IndustryResidentialWaste!O175</f>
        <v>0.14819118046947641</v>
      </c>
      <c r="P175" s="26">
        <f>$D175*FE_IndustryResidentialWaste!P175</f>
        <v>10.595669403567562</v>
      </c>
      <c r="Q175" s="26">
        <f>$D175*FE_IndustryResidentialWaste!Q175</f>
        <v>2.8156324289200514</v>
      </c>
      <c r="R175" s="26">
        <f>$D175*FE_IndustryResidentialWaste!R175</f>
        <v>0.85209928769948917</v>
      </c>
      <c r="S175" s="26">
        <f>$D175*FE_IndustryResidentialWaste!S175</f>
        <v>6.6315553260090674</v>
      </c>
      <c r="T175" s="26">
        <f>$D175*FE_IndustryResidentialWaste!T175</f>
        <v>4.6309743896711373</v>
      </c>
      <c r="U175" s="26">
        <f>$D175*FE_IndustryResidentialWaste!U175</f>
        <v>4.5939265945537686</v>
      </c>
      <c r="V175" s="26">
        <f>$D175*FE_IndustryResidentialWaste!V175</f>
        <v>9.8122244420744664</v>
      </c>
      <c r="W175" s="26">
        <f>$D175*FE_IndustryResidentialWaste!W175</f>
        <v>25</v>
      </c>
      <c r="X175" s="26">
        <f>$D175*FE_IndustryResidentialWaste!X175</f>
        <v>11.038961038961039</v>
      </c>
      <c r="Y175" s="295">
        <f>$D175*FE_IndustryResidentialWaste!Y175</f>
        <v>0.24285714285714285</v>
      </c>
      <c r="Z175" s="7"/>
      <c r="AA175" s="531">
        <f>$D175*FE_IndustryResidentialWaste!AA175</f>
        <v>3.7613527027952121E-2</v>
      </c>
      <c r="AB175" s="531">
        <f>$D175*FE_IndustryResidentialWaste!AB175</f>
        <v>2.4443526674384963E-3</v>
      </c>
      <c r="AC175" s="531">
        <f>$D175*FE_IndustryResidentialWaste!AC175</f>
        <v>3.3000000000000002E-9</v>
      </c>
      <c r="AD175" s="541">
        <f>$D175*FE_IndustryResidentialWaste!AD175</f>
        <v>5.0953791280532467E-7</v>
      </c>
    </row>
    <row r="176" spans="1:30" x14ac:dyDescent="0.3">
      <c r="C176" s="19" t="s">
        <v>61</v>
      </c>
      <c r="D176" s="500">
        <v>1</v>
      </c>
      <c r="E176" s="177" t="s">
        <v>456</v>
      </c>
      <c r="F176" s="26">
        <f>$D176*FE_IndustryResidentialWaste!F176</f>
        <v>382.15343460399356</v>
      </c>
      <c r="G176" s="26">
        <f>$D176*FE_IndustryResidentialWaste!G176</f>
        <v>40</v>
      </c>
      <c r="H176" s="26">
        <f>$D176*FE_IndustryResidentialWaste!H176</f>
        <v>15</v>
      </c>
      <c r="I176" s="26">
        <f>$D176*FE_IndustryResidentialWaste!I176</f>
        <v>1.5</v>
      </c>
      <c r="J176" s="26">
        <f>$D176*FE_IndustryResidentialWaste!J176</f>
        <v>100</v>
      </c>
      <c r="K176" s="26">
        <f>$D176*FE_IndustryResidentialWaste!K176</f>
        <v>101</v>
      </c>
      <c r="L176" s="26">
        <f>$D176*FE_IndustryResidentialWaste!L176</f>
        <v>1.5</v>
      </c>
      <c r="M176" s="26">
        <f>$D176*FE_IndustryResidentialWaste!M176</f>
        <v>0.86</v>
      </c>
      <c r="N176" s="26">
        <f>$D176*FE_IndustryResidentialWaste!N176</f>
        <v>8.3728016965254177</v>
      </c>
      <c r="O176" s="26">
        <f>$D176*FE_IndustryResidentialWaste!O176</f>
        <v>0.14819118046947641</v>
      </c>
      <c r="P176" s="26">
        <f>$D176*FE_IndustryResidentialWaste!P176</f>
        <v>10.595669403567562</v>
      </c>
      <c r="Q176" s="26">
        <f>$D176*FE_IndustryResidentialWaste!Q176</f>
        <v>2.8156324289200514</v>
      </c>
      <c r="R176" s="26">
        <f>$D176*FE_IndustryResidentialWaste!R176</f>
        <v>0.85209928769948917</v>
      </c>
      <c r="S176" s="26">
        <f>$D176*FE_IndustryResidentialWaste!S176</f>
        <v>6.6315553260090674</v>
      </c>
      <c r="T176" s="26">
        <f>$D176*FE_IndustryResidentialWaste!T176</f>
        <v>4.6309743896711373</v>
      </c>
      <c r="U176" s="26">
        <f>$D176*FE_IndustryResidentialWaste!U176</f>
        <v>4.5939265945537686</v>
      </c>
      <c r="V176" s="26">
        <f>$D176*FE_IndustryResidentialWaste!V176</f>
        <v>9.8122244420744664</v>
      </c>
      <c r="W176" s="26">
        <f>$D176*FE_IndustryResidentialWaste!W176</f>
        <v>30</v>
      </c>
      <c r="X176" s="26">
        <f>$D176*FE_IndustryResidentialWaste!X176</f>
        <v>12.151898734177214</v>
      </c>
      <c r="Y176" s="295">
        <f>$D176*FE_IndustryResidentialWaste!Y176</f>
        <v>0.26734177215189869</v>
      </c>
      <c r="Z176" s="7"/>
      <c r="AA176" s="531">
        <f>$D176*FE_IndustryResidentialWaste!AA176</f>
        <v>9.5538358650998384E-2</v>
      </c>
      <c r="AB176" s="531">
        <f>$D176*FE_IndustryResidentialWaste!AB176</f>
        <v>6.208655775293781E-3</v>
      </c>
      <c r="AC176" s="19"/>
      <c r="AD176" s="7"/>
    </row>
    <row r="177" spans="1:30" x14ac:dyDescent="0.3">
      <c r="C177" s="19" t="s">
        <v>50</v>
      </c>
      <c r="D177" s="500">
        <v>1</v>
      </c>
      <c r="E177" s="177" t="s">
        <v>456</v>
      </c>
      <c r="F177" s="26">
        <f>$D177*FE_IndustryResidentialWaste!F177</f>
        <v>0.21713263329772356</v>
      </c>
      <c r="G177" s="26">
        <f>$D177*FE_IndustryResidentialWaste!G177</f>
        <v>8.6626526445643552</v>
      </c>
      <c r="H177" s="26">
        <f>$D177*FE_IndustryResidentialWaste!H177</f>
        <v>2.5</v>
      </c>
      <c r="I177" s="26">
        <f>$D177*FE_IndustryResidentialWaste!I177</f>
        <v>1</v>
      </c>
      <c r="J177" s="26">
        <f>$D177*FE_IndustryResidentialWaste!J177</f>
        <v>13</v>
      </c>
      <c r="K177" s="26">
        <f>$D177*FE_IndustryResidentialWaste!K177</f>
        <v>58.503752607043786</v>
      </c>
      <c r="L177" s="26">
        <f>$D177*FE_IndustryResidentialWaste!L177</f>
        <v>0.3</v>
      </c>
      <c r="M177" s="26"/>
      <c r="N177" s="26">
        <f>$D177*FE_IndustryResidentialWaste!N177</f>
        <v>0.16</v>
      </c>
      <c r="O177" s="26">
        <f>$D177*FE_IndustryResidentialWaste!O177</f>
        <v>0.03</v>
      </c>
      <c r="P177" s="26">
        <f>$D177*FE_IndustryResidentialWaste!P177</f>
        <v>4.8587045577587276</v>
      </c>
      <c r="Q177" s="26">
        <f>$D177*FE_IndustryResidentialWaste!Q177</f>
        <v>2.29</v>
      </c>
      <c r="R177" s="26">
        <f>$D177*FE_IndustryResidentialWaste!R177</f>
        <v>0.31</v>
      </c>
      <c r="S177" s="26">
        <f>$D177*FE_IndustryResidentialWaste!S177</f>
        <v>2.68</v>
      </c>
      <c r="T177" s="26">
        <f>$D177*FE_IndustryResidentialWaste!T177</f>
        <v>0.6</v>
      </c>
      <c r="U177" s="26">
        <f>$D177*FE_IndustryResidentialWaste!U177</f>
        <v>1.04</v>
      </c>
      <c r="V177" s="26"/>
      <c r="W177" s="26">
        <f>$D177*FE_IndustryResidentialWaste!W177</f>
        <v>0.2</v>
      </c>
      <c r="X177" s="26">
        <f>$D177*FE_IndustryResidentialWaste!X177</f>
        <v>0.2</v>
      </c>
      <c r="Y177" s="295">
        <f>$D177*FE_IndustryResidentialWaste!Y177</f>
        <v>5.000000000000001E-3</v>
      </c>
      <c r="Z177" s="7"/>
      <c r="AA177" s="531"/>
      <c r="AB177" s="531"/>
      <c r="AC177" s="19"/>
      <c r="AD177" s="7"/>
    </row>
    <row r="178" spans="1:30" x14ac:dyDescent="0.3">
      <c r="C178" s="19" t="s">
        <v>171</v>
      </c>
      <c r="D178" s="500">
        <v>1</v>
      </c>
      <c r="E178" s="177" t="s">
        <v>456</v>
      </c>
      <c r="F178" s="26">
        <f>$D178*FE_IndustryResidentialWaste!F178</f>
        <v>64.552945034458347</v>
      </c>
      <c r="G178" s="26">
        <f>$D178*FE_IndustryResidentialWaste!G178</f>
        <v>40</v>
      </c>
      <c r="H178" s="26">
        <f>$D178*FE_IndustryResidentialWaste!H178</f>
        <v>5</v>
      </c>
      <c r="I178" s="26">
        <f>$D178*FE_IndustryResidentialWaste!I178</f>
        <v>1.5</v>
      </c>
      <c r="J178" s="26">
        <f>$D178*FE_IndustryResidentialWaste!J178</f>
        <v>100</v>
      </c>
      <c r="K178" s="26">
        <f>$D178*FE_IndustryResidentialWaste!K178</f>
        <v>108.61642855548325</v>
      </c>
      <c r="L178" s="26">
        <f>$D178*FE_IndustryResidentialWaste!L178</f>
        <v>1.5</v>
      </c>
      <c r="M178" s="26"/>
      <c r="N178" s="26">
        <f>$D178*FE_IndustryResidentialWaste!N178</f>
        <v>8.3728016965254177</v>
      </c>
      <c r="O178" s="26">
        <f>$D178*FE_IndustryResidentialWaste!O178</f>
        <v>0.14819118046947641</v>
      </c>
      <c r="P178" s="26">
        <f>$D178*FE_IndustryResidentialWaste!P178</f>
        <v>10.595669403567562</v>
      </c>
      <c r="Q178" s="26">
        <f>$D178*FE_IndustryResidentialWaste!Q178</f>
        <v>2.8156324289200514</v>
      </c>
      <c r="R178" s="26">
        <f>$D178*FE_IndustryResidentialWaste!R178</f>
        <v>0.85209928769948917</v>
      </c>
      <c r="S178" s="26">
        <f>$D178*FE_IndustryResidentialWaste!S178</f>
        <v>6.6315553260090674</v>
      </c>
      <c r="T178" s="26">
        <f>$D178*FE_IndustryResidentialWaste!T178</f>
        <v>4.6309743896711373</v>
      </c>
      <c r="U178" s="26">
        <f>$D178*FE_IndustryResidentialWaste!U178</f>
        <v>4.5939265945537686</v>
      </c>
      <c r="V178" s="26">
        <f>$D178*FE_IndustryResidentialWaste!V178</f>
        <v>9.8122244420744664</v>
      </c>
      <c r="W178" s="26">
        <f>$D178*FE_IndustryResidentialWaste!W178</f>
        <v>25</v>
      </c>
      <c r="X178" s="26">
        <f>$D178*FE_IndustryResidentialWaste!X178</f>
        <v>11.038961038961039</v>
      </c>
      <c r="Y178" s="295">
        <f>$D178*FE_IndustryResidentialWaste!Y178</f>
        <v>0.24285714285714285</v>
      </c>
      <c r="Z178" s="7"/>
      <c r="AA178" s="531">
        <f>$D178*FE_IndustryResidentialWaste!AA178</f>
        <v>3.4120842375356564E-2</v>
      </c>
      <c r="AB178" s="531">
        <f>$D178*FE_IndustryResidentialWaste!AB178</f>
        <v>2.4443526674384963E-3</v>
      </c>
      <c r="AC178" s="19"/>
      <c r="AD178" s="7"/>
    </row>
    <row r="179" spans="1:30" x14ac:dyDescent="0.3">
      <c r="C179" s="19" t="s">
        <v>172</v>
      </c>
      <c r="D179" s="500">
        <v>1</v>
      </c>
      <c r="E179" s="177" t="s">
        <v>456</v>
      </c>
      <c r="F179" s="26">
        <f>$D179*FE_IndustryResidentialWaste!F179</f>
        <v>13.487768280140946</v>
      </c>
      <c r="G179" s="26">
        <f>$D179*FE_IndustryResidentialWaste!G179</f>
        <v>40</v>
      </c>
      <c r="H179" s="26">
        <f>$D179*FE_IndustryResidentialWaste!H179</f>
        <v>2.5</v>
      </c>
      <c r="I179" s="26">
        <f>$D179*FE_IndustryResidentialWaste!I179</f>
        <v>1</v>
      </c>
      <c r="J179" s="26">
        <f>$D179*FE_IndustryResidentialWaste!J179</f>
        <v>13</v>
      </c>
      <c r="K179" s="26">
        <f>$D179*FE_IndustryResidentialWaste!K179</f>
        <v>45.489556572396666</v>
      </c>
      <c r="L179" s="26">
        <f>$D179*FE_IndustryResidentialWaste!L179</f>
        <v>1.5</v>
      </c>
      <c r="M179" s="26"/>
      <c r="N179" s="26">
        <f>$D179*FE_IndustryResidentialWaste!N179</f>
        <v>0.16</v>
      </c>
      <c r="O179" s="26">
        <f>$D179*FE_IndustryResidentialWaste!O179</f>
        <v>0.03</v>
      </c>
      <c r="P179" s="26">
        <f>$D179*FE_IndustryResidentialWaste!P179</f>
        <v>4.8587045577587276</v>
      </c>
      <c r="Q179" s="26">
        <f>$D179*FE_IndustryResidentialWaste!Q179</f>
        <v>2.29</v>
      </c>
      <c r="R179" s="26">
        <f>$D179*FE_IndustryResidentialWaste!R179</f>
        <v>0.31</v>
      </c>
      <c r="S179" s="26">
        <f>$D179*FE_IndustryResidentialWaste!S179</f>
        <v>2.68</v>
      </c>
      <c r="T179" s="26">
        <f>$D179*FE_IndustryResidentialWaste!T179</f>
        <v>0.6</v>
      </c>
      <c r="U179" s="26">
        <f>$D179*FE_IndustryResidentialWaste!U179</f>
        <v>1.04</v>
      </c>
      <c r="V179" s="26"/>
      <c r="W179" s="26">
        <f>$D179*FE_IndustryResidentialWaste!W179</f>
        <v>0.2345120696876023</v>
      </c>
      <c r="X179" s="26">
        <f>$D179*FE_IndustryResidentialWaste!X179</f>
        <v>0.2345120696876023</v>
      </c>
      <c r="Y179" s="295">
        <f>$D179*FE_IndustryResidentialWaste!Y179</f>
        <v>5.8628017421900576E-3</v>
      </c>
      <c r="Z179" s="7"/>
      <c r="AA179" s="531"/>
      <c r="AB179" s="531"/>
      <c r="AC179" s="19"/>
      <c r="AD179" s="7"/>
    </row>
    <row r="180" spans="1:30" x14ac:dyDescent="0.3">
      <c r="C180" s="19" t="s">
        <v>173</v>
      </c>
      <c r="D180" s="500">
        <v>1</v>
      </c>
      <c r="E180" s="177" t="s">
        <v>456</v>
      </c>
      <c r="F180" s="26">
        <f>$D180*FE_IndustryResidentialWaste!F180</f>
        <v>0.11942294831374796</v>
      </c>
      <c r="G180" s="26">
        <f>$D180*FE_IndustryResidentialWaste!G180</f>
        <v>40</v>
      </c>
      <c r="H180" s="26">
        <f>$D180*FE_IndustryResidentialWaste!H180</f>
        <v>2.5</v>
      </c>
      <c r="I180" s="26">
        <f>$D180*FE_IndustryResidentialWaste!I180</f>
        <v>1</v>
      </c>
      <c r="J180" s="26">
        <f>$D180*FE_IndustryResidentialWaste!J180</f>
        <v>13</v>
      </c>
      <c r="K180" s="26">
        <f>$D180*FE_IndustryResidentialWaste!K180</f>
        <v>247.92030480196138</v>
      </c>
      <c r="L180" s="26">
        <f>$D180*FE_IndustryResidentialWaste!L180</f>
        <v>1.5</v>
      </c>
      <c r="M180" s="26"/>
      <c r="N180" s="26">
        <f>$D180*FE_IndustryResidentialWaste!N180</f>
        <v>0.16</v>
      </c>
      <c r="O180" s="26">
        <f>$D180*FE_IndustryResidentialWaste!O180</f>
        <v>0.03</v>
      </c>
      <c r="P180" s="26">
        <f>$D180*FE_IndustryResidentialWaste!P180</f>
        <v>4.8587045577587276</v>
      </c>
      <c r="Q180" s="26">
        <f>$D180*FE_IndustryResidentialWaste!Q180</f>
        <v>2.29</v>
      </c>
      <c r="R180" s="26">
        <f>$D180*FE_IndustryResidentialWaste!R180</f>
        <v>0.31</v>
      </c>
      <c r="S180" s="26">
        <f>$D180*FE_IndustryResidentialWaste!S180</f>
        <v>2.68</v>
      </c>
      <c r="T180" s="26">
        <f>$D180*FE_IndustryResidentialWaste!T180</f>
        <v>0.6</v>
      </c>
      <c r="U180" s="26">
        <f>$D180*FE_IndustryResidentialWaste!U180</f>
        <v>1.04</v>
      </c>
      <c r="V180" s="26"/>
      <c r="W180" s="26">
        <f>$D180*FE_IndustryResidentialWaste!W180</f>
        <v>0.2345120696876023</v>
      </c>
      <c r="X180" s="26">
        <f>$D180*FE_IndustryResidentialWaste!X180</f>
        <v>0.2345120696876023</v>
      </c>
      <c r="Y180" s="295">
        <f>$D180*FE_IndustryResidentialWaste!Y180</f>
        <v>5.8628017421900576E-3</v>
      </c>
      <c r="Z180" s="7"/>
      <c r="AA180" s="531"/>
      <c r="AB180" s="531"/>
      <c r="AC180" s="19"/>
      <c r="AD180" s="7"/>
    </row>
    <row r="181" spans="1:30" x14ac:dyDescent="0.3">
      <c r="C181" s="19" t="s">
        <v>51</v>
      </c>
      <c r="D181" s="500">
        <v>1</v>
      </c>
      <c r="E181" s="177" t="s">
        <v>456</v>
      </c>
      <c r="F181" s="26">
        <f>$D181*FE_IndustryResidentialWaste!F181</f>
        <v>0.21713263329772359</v>
      </c>
      <c r="G181" s="26">
        <f>$D181*FE_IndustryResidentialWaste!G181</f>
        <v>20</v>
      </c>
      <c r="H181" s="26">
        <f>$D181*FE_IndustryResidentialWaste!H181</f>
        <v>2</v>
      </c>
      <c r="I181" s="26">
        <f>$D181*FE_IndustryResidentialWaste!I181</f>
        <v>1</v>
      </c>
      <c r="J181" s="26">
        <f>$D181*FE_IndustryResidentialWaste!J181</f>
        <v>10</v>
      </c>
      <c r="K181" s="26">
        <f>$D181*FE_IndustryResidentialWaste!K181</f>
        <v>65.984361960931494</v>
      </c>
      <c r="L181" s="26">
        <f>$D181*FE_IndustryResidentialWaste!L181</f>
        <v>2</v>
      </c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95"/>
      <c r="Z181" s="7"/>
      <c r="AA181" s="531">
        <f>$D181*FE_IndustryResidentialWaste!AA181</f>
        <v>2.1713263329772359E-2</v>
      </c>
      <c r="AB181" s="531"/>
      <c r="AC181" s="19"/>
      <c r="AD181" s="7"/>
    </row>
    <row r="182" spans="1:30" x14ac:dyDescent="0.3">
      <c r="C182" s="19" t="s">
        <v>45</v>
      </c>
      <c r="D182" s="500">
        <v>1</v>
      </c>
      <c r="E182" s="177" t="s">
        <v>456</v>
      </c>
      <c r="F182" s="26">
        <f>$D182*FE_IndustryResidentialWaste!F182</f>
        <v>1.8342410159110856</v>
      </c>
      <c r="G182" s="26">
        <f>$D182*FE_IndustryResidentialWaste!G182</f>
        <v>20</v>
      </c>
      <c r="H182" s="26">
        <f>$D182*FE_IndustryResidentialWaste!H182</f>
        <v>2.5</v>
      </c>
      <c r="I182" s="26">
        <f>$D182*FE_IndustryResidentialWaste!I182</f>
        <v>1</v>
      </c>
      <c r="J182" s="26">
        <f>$D182*FE_IndustryResidentialWaste!J182</f>
        <v>13</v>
      </c>
      <c r="K182" s="26">
        <f>$D182*FE_IndustryResidentialWaste!K182</f>
        <v>56.014185460778968</v>
      </c>
      <c r="L182" s="26">
        <f>$D182*FE_IndustryResidentialWaste!L182</f>
        <v>2</v>
      </c>
      <c r="M182" s="26"/>
      <c r="N182" s="26">
        <f>$D182*FE_IndustryResidentialWaste!N182</f>
        <v>0</v>
      </c>
      <c r="O182" s="26">
        <f>$D182*FE_IndustryResidentialWaste!O182</f>
        <v>0</v>
      </c>
      <c r="P182" s="26">
        <f>$D182*FE_IndustryResidentialWaste!P182</f>
        <v>0</v>
      </c>
      <c r="Q182" s="26">
        <f>$D182*FE_IndustryResidentialWaste!Q182</f>
        <v>0</v>
      </c>
      <c r="R182" s="26">
        <f>$D182*FE_IndustryResidentialWaste!R182</f>
        <v>0</v>
      </c>
      <c r="S182" s="26">
        <f>$D182*FE_IndustryResidentialWaste!S182</f>
        <v>0</v>
      </c>
      <c r="T182" s="26">
        <f>$D182*FE_IndustryResidentialWaste!T182</f>
        <v>0</v>
      </c>
      <c r="U182" s="26">
        <f>$D182*FE_IndustryResidentialWaste!U182</f>
        <v>0</v>
      </c>
      <c r="V182" s="26">
        <f>$D182*FE_IndustryResidentialWaste!V182</f>
        <v>0</v>
      </c>
      <c r="W182" s="26">
        <f>$D182*FE_IndustryResidentialWaste!W182</f>
        <v>5</v>
      </c>
      <c r="X182" s="26">
        <f>$D182*FE_IndustryResidentialWaste!X182</f>
        <v>5</v>
      </c>
      <c r="Y182" s="295">
        <f>$D182*FE_IndustryResidentialWaste!Y182</f>
        <v>0.125</v>
      </c>
      <c r="Z182" s="7"/>
      <c r="AA182" s="531"/>
      <c r="AB182" s="531"/>
      <c r="AC182" s="19"/>
      <c r="AD182" s="7"/>
    </row>
    <row r="183" spans="1:30" x14ac:dyDescent="0.3">
      <c r="C183" s="19" t="s">
        <v>174</v>
      </c>
      <c r="D183" s="500">
        <v>1</v>
      </c>
      <c r="E183" s="177" t="s">
        <v>456</v>
      </c>
      <c r="F183" s="26">
        <f>$D183*FE_IndustryResidentialWaste!F183</f>
        <v>68.897854796393062</v>
      </c>
      <c r="G183" s="26">
        <f>$D183*FE_IndustryResidentialWaste!G183</f>
        <v>40</v>
      </c>
      <c r="H183" s="26">
        <f>$D183*FE_IndustryResidentialWaste!H183</f>
        <v>3</v>
      </c>
      <c r="I183" s="26">
        <f>$D183*FE_IndustryResidentialWaste!I183</f>
        <v>7</v>
      </c>
      <c r="J183" s="26">
        <f>$D183*FE_IndustryResidentialWaste!J183</f>
        <v>60</v>
      </c>
      <c r="K183" s="26">
        <f>$D183*FE_IndustryResidentialWaste!K183</f>
        <v>71.900000000000006</v>
      </c>
      <c r="L183" s="26">
        <f>$D183*FE_IndustryResidentialWaste!L183</f>
        <v>2</v>
      </c>
      <c r="M183" s="26"/>
      <c r="N183" s="26">
        <f>$D183*FE_IndustryResidentialWaste!N183</f>
        <v>0.77384120744887253</v>
      </c>
      <c r="O183" s="26">
        <f>$D183*FE_IndustryResidentialWaste!O183</f>
        <v>0.14330392730534675</v>
      </c>
      <c r="P183" s="26">
        <f>$D183*FE_IndustryResidentialWaste!P183</f>
        <v>4.7576903865375133</v>
      </c>
      <c r="Q183" s="26">
        <f>$D183*FE_IndustryResidentialWaste!Q183</f>
        <v>4.7863511719985814</v>
      </c>
      <c r="R183" s="26">
        <f>$D183*FE_IndustryResidentialWaste!R183</f>
        <v>0.77384120744887253</v>
      </c>
      <c r="S183" s="26">
        <f>$D183*FE_IndustryResidentialWaste!S183</f>
        <v>28.71810703199149</v>
      </c>
      <c r="T183" s="26">
        <f>$D183*FE_IndustryResidentialWaste!T183</f>
        <v>2.5221491205741033</v>
      </c>
      <c r="U183" s="26">
        <f>$D183*FE_IndustryResidentialWaste!U183</f>
        <v>1.0317882765984967</v>
      </c>
      <c r="V183" s="26">
        <f>$D183*FE_IndustryResidentialWaste!V183</f>
        <v>3.4817186097302617</v>
      </c>
      <c r="W183" s="26">
        <f>$D183*FE_IndustryResidentialWaste!W183</f>
        <v>10</v>
      </c>
      <c r="X183" s="26">
        <f>$D183*FE_IndustryResidentialWaste!X183</f>
        <v>2.5</v>
      </c>
      <c r="Y183" s="295">
        <f>$D183*FE_IndustryResidentialWaste!Y183</f>
        <v>0.83750000000000002</v>
      </c>
      <c r="Z183" s="7"/>
      <c r="AA183" s="531">
        <f>$D183*FE_IndustryResidentialWaste!AA183</f>
        <v>2.2965951598797683E-2</v>
      </c>
      <c r="AB183" s="531">
        <f>$D183*FE_IndustryResidentialWaste!AB183</f>
        <v>3.6338697129754738E-4</v>
      </c>
      <c r="AC183" s="19"/>
      <c r="AD183" s="7"/>
    </row>
    <row r="184" spans="1:30" x14ac:dyDescent="0.3">
      <c r="C184" s="19" t="s">
        <v>54</v>
      </c>
      <c r="D184" s="500">
        <v>1</v>
      </c>
      <c r="E184" s="177" t="s">
        <v>456</v>
      </c>
      <c r="F184" s="26">
        <f>$D184*FE_IndustryResidentialWaste!F184</f>
        <v>22.747228250237711</v>
      </c>
      <c r="G184" s="26">
        <f>$D184*FE_IndustryResidentialWaste!G184</f>
        <v>40</v>
      </c>
      <c r="H184" s="26">
        <f>$D184*FE_IndustryResidentialWaste!H184</f>
        <v>3</v>
      </c>
      <c r="I184" s="26">
        <f>$D184*FE_IndustryResidentialWaste!I184</f>
        <v>7</v>
      </c>
      <c r="J184" s="26">
        <f>$D184*FE_IndustryResidentialWaste!J184</f>
        <v>60</v>
      </c>
      <c r="K184" s="26">
        <f>$D184*FE_IndustryResidentialWaste!K184</f>
        <v>73.338305545600491</v>
      </c>
      <c r="L184" s="26">
        <f>$D184*FE_IndustryResidentialWaste!L184</f>
        <v>2</v>
      </c>
      <c r="M184" s="26"/>
      <c r="N184" s="26">
        <f>$D184*FE_IndustryResidentialWaste!N184</f>
        <v>0.77384120744887253</v>
      </c>
      <c r="O184" s="26">
        <f>$D184*FE_IndustryResidentialWaste!O184</f>
        <v>0.14330392730534675</v>
      </c>
      <c r="P184" s="26">
        <f>$D184*FE_IndustryResidentialWaste!P184</f>
        <v>4.7576903865375133</v>
      </c>
      <c r="Q184" s="26">
        <f>$D184*FE_IndustryResidentialWaste!Q184</f>
        <v>4.7863511719985814</v>
      </c>
      <c r="R184" s="26">
        <f>$D184*FE_IndustryResidentialWaste!R184</f>
        <v>0.77384120744887253</v>
      </c>
      <c r="S184" s="26">
        <f>$D184*FE_IndustryResidentialWaste!S184</f>
        <v>28.71810703199149</v>
      </c>
      <c r="T184" s="26">
        <f>$D184*FE_IndustryResidentialWaste!T184</f>
        <v>2.5221491205741033</v>
      </c>
      <c r="U184" s="26">
        <f>$D184*FE_IndustryResidentialWaste!U184</f>
        <v>1.0317882765984967</v>
      </c>
      <c r="V184" s="26">
        <f>$D184*FE_IndustryResidentialWaste!V184</f>
        <v>3.4817186097302617</v>
      </c>
      <c r="W184" s="26">
        <f>$D184*FE_IndustryResidentialWaste!W184</f>
        <v>5</v>
      </c>
      <c r="X184" s="26">
        <f>$D184*FE_IndustryResidentialWaste!X184</f>
        <v>1.25</v>
      </c>
      <c r="Y184" s="295">
        <f>$D184*FE_IndustryResidentialWaste!Y184</f>
        <v>0.41875000000000001</v>
      </c>
      <c r="Z184" s="7"/>
      <c r="AA184" s="531">
        <f>$D184*FE_IndustryResidentialWaste!AA184</f>
        <v>2.2965951598797683E-2</v>
      </c>
      <c r="AB184" s="531">
        <f>$D184*FE_IndustryResidentialWaste!AB184</f>
        <v>3.6338697129754738E-4</v>
      </c>
      <c r="AC184" s="19"/>
      <c r="AD184" s="7"/>
    </row>
    <row r="185" spans="1:30" x14ac:dyDescent="0.3">
      <c r="C185" s="19" t="s">
        <v>46</v>
      </c>
      <c r="D185" s="500">
        <v>1</v>
      </c>
      <c r="E185" s="177" t="s">
        <v>456</v>
      </c>
      <c r="F185" s="26">
        <f>$D185*FE_IndustryResidentialWaste!F185</f>
        <v>69.566766008008528</v>
      </c>
      <c r="G185" s="26">
        <f>$D185*FE_IndustryResidentialWaste!G185</f>
        <v>40</v>
      </c>
      <c r="H185" s="26">
        <f>$D185*FE_IndustryResidentialWaste!H185</f>
        <v>3</v>
      </c>
      <c r="I185" s="26">
        <f>$D185*FE_IndustryResidentialWaste!I185</f>
        <v>7</v>
      </c>
      <c r="J185" s="26">
        <f>$D185*FE_IndustryResidentialWaste!J185</f>
        <v>60</v>
      </c>
      <c r="K185" s="26">
        <f>$D185*FE_IndustryResidentialWaste!K185</f>
        <v>71.900000000000006</v>
      </c>
      <c r="L185" s="26">
        <f>$D185*FE_IndustryResidentialWaste!L185</f>
        <v>2</v>
      </c>
      <c r="M185" s="26"/>
      <c r="N185" s="26">
        <f>$D185*FE_IndustryResidentialWaste!N185</f>
        <v>0.77384120744887253</v>
      </c>
      <c r="O185" s="26">
        <f>$D185*FE_IndustryResidentialWaste!O185</f>
        <v>0.14330392730534675</v>
      </c>
      <c r="P185" s="26">
        <f>$D185*FE_IndustryResidentialWaste!P185</f>
        <v>4.7576903865375133</v>
      </c>
      <c r="Q185" s="26">
        <f>$D185*FE_IndustryResidentialWaste!Q185</f>
        <v>4.7863511719985814</v>
      </c>
      <c r="R185" s="26">
        <f>$D185*FE_IndustryResidentialWaste!R185</f>
        <v>0.77384120744887253</v>
      </c>
      <c r="S185" s="26">
        <f>$D185*FE_IndustryResidentialWaste!S185</f>
        <v>28.71810703199149</v>
      </c>
      <c r="T185" s="26">
        <f>$D185*FE_IndustryResidentialWaste!T185</f>
        <v>2.5221491205741033</v>
      </c>
      <c r="U185" s="26">
        <f>$D185*FE_IndustryResidentialWaste!U185</f>
        <v>1.0317882765984967</v>
      </c>
      <c r="V185" s="26">
        <f>$D185*FE_IndustryResidentialWaste!V185</f>
        <v>3.4817186097302617</v>
      </c>
      <c r="W185" s="26">
        <f>$D185*FE_IndustryResidentialWaste!W185</f>
        <v>5</v>
      </c>
      <c r="X185" s="26">
        <f>$D185*FE_IndustryResidentialWaste!X185</f>
        <v>1.25</v>
      </c>
      <c r="Y185" s="295">
        <f>$D185*FE_IndustryResidentialWaste!Y185</f>
        <v>0.41875000000000001</v>
      </c>
      <c r="Z185" s="7"/>
      <c r="AA185" s="531">
        <f>$D185*FE_IndustryResidentialWaste!AA185</f>
        <v>2.3188922002669508E-2</v>
      </c>
      <c r="AB185" s="531">
        <f>$D185*FE_IndustryResidentialWaste!AB185</f>
        <v>3.6338697129754738E-4</v>
      </c>
      <c r="AC185" s="19"/>
      <c r="AD185" s="7"/>
    </row>
    <row r="186" spans="1:30" x14ac:dyDescent="0.3">
      <c r="C186" s="19" t="s">
        <v>62</v>
      </c>
      <c r="D186" s="500">
        <v>1</v>
      </c>
      <c r="E186" s="177" t="s">
        <v>456</v>
      </c>
      <c r="F186" s="26">
        <f>$D186*FE_IndustryResidentialWaste!F186</f>
        <v>13.177287347536705</v>
      </c>
      <c r="G186" s="26">
        <f>$D186*FE_IndustryResidentialWaste!G186</f>
        <v>28</v>
      </c>
      <c r="H186" s="26">
        <f>$D186*FE_IndustryResidentialWaste!H186</f>
        <v>3</v>
      </c>
      <c r="I186" s="26">
        <f>$D186*FE_IndustryResidentialWaste!I186</f>
        <v>3</v>
      </c>
      <c r="J186" s="26">
        <f>$D186*FE_IndustryResidentialWaste!J186</f>
        <v>15</v>
      </c>
      <c r="K186" s="26">
        <f>$D186*FE_IndustryResidentialWaste!K186</f>
        <v>91.007105116448756</v>
      </c>
      <c r="L186" s="26">
        <f>$D186*FE_IndustryResidentialWaste!L186</f>
        <v>2</v>
      </c>
      <c r="M186" s="26"/>
      <c r="N186" s="26">
        <f>$D186*FE_IndustryResidentialWaste!N186</f>
        <v>0.77384120744887253</v>
      </c>
      <c r="O186" s="26">
        <f>$D186*FE_IndustryResidentialWaste!O186</f>
        <v>0.14330392730534675</v>
      </c>
      <c r="P186" s="26">
        <f>$D186*FE_IndustryResidentialWaste!P186</f>
        <v>4.7576903865375133</v>
      </c>
      <c r="Q186" s="26">
        <f>$D186*FE_IndustryResidentialWaste!Q186</f>
        <v>4.7863511719985814</v>
      </c>
      <c r="R186" s="26">
        <f>$D186*FE_IndustryResidentialWaste!R186</f>
        <v>0.77384120744887253</v>
      </c>
      <c r="S186" s="26">
        <f>$D186*FE_IndustryResidentialWaste!S186</f>
        <v>28.71810703199149</v>
      </c>
      <c r="T186" s="26">
        <f>$D186*FE_IndustryResidentialWaste!T186</f>
        <v>2.5221491205741033</v>
      </c>
      <c r="U186" s="26">
        <f>$D186*FE_IndustryResidentialWaste!U186</f>
        <v>1.0317882765984967</v>
      </c>
      <c r="V186" s="26">
        <f>$D186*FE_IndustryResidentialWaste!V186</f>
        <v>3.4817186097302617</v>
      </c>
      <c r="W186" s="26">
        <f>$D186*FE_IndustryResidentialWaste!W186</f>
        <v>5</v>
      </c>
      <c r="X186" s="26">
        <f>$D186*FE_IndustryResidentialWaste!X186</f>
        <v>1.25</v>
      </c>
      <c r="Y186" s="295">
        <f>$D186*FE_IndustryResidentialWaste!Y186</f>
        <v>0.41875000000000001</v>
      </c>
      <c r="Z186" s="7"/>
      <c r="AA186" s="531">
        <f>$D186*FE_IndustryResidentialWaste!AA186</f>
        <v>2.3416264375244699E-2</v>
      </c>
      <c r="AB186" s="531">
        <f>$D186*FE_IndustryResidentialWaste!AB186</f>
        <v>3.6338697129754738E-4</v>
      </c>
      <c r="AC186" s="19"/>
      <c r="AD186" s="7"/>
    </row>
    <row r="187" spans="1:30" x14ac:dyDescent="0.3">
      <c r="C187" s="19" t="s">
        <v>56</v>
      </c>
      <c r="D187" s="500">
        <v>1</v>
      </c>
      <c r="E187" s="177" t="s">
        <v>456</v>
      </c>
      <c r="F187" s="26">
        <f>$D187*FE_IndustryResidentialWaste!F187</f>
        <v>68.2264864454378</v>
      </c>
      <c r="G187" s="26">
        <f>$D187*FE_IndustryResidentialWaste!G187</f>
        <v>28</v>
      </c>
      <c r="H187" s="26">
        <f>$D187*FE_IndustryResidentialWaste!H187</f>
        <v>3</v>
      </c>
      <c r="I187" s="26">
        <f>$D187*FE_IndustryResidentialWaste!I187</f>
        <v>3</v>
      </c>
      <c r="J187" s="26">
        <f>$D187*FE_IndustryResidentialWaste!J187</f>
        <v>10</v>
      </c>
      <c r="K187" s="26">
        <f>$D187*FE_IndustryResidentialWaste!K187</f>
        <v>76.50132578031571</v>
      </c>
      <c r="L187" s="26">
        <f>$D187*FE_IndustryResidentialWaste!L187</f>
        <v>2</v>
      </c>
      <c r="M187" s="26"/>
      <c r="N187" s="26">
        <f>$D187*FE_IndustryResidentialWaste!N187</f>
        <v>0.77384120744887253</v>
      </c>
      <c r="O187" s="26">
        <f>$D187*FE_IndustryResidentialWaste!O187</f>
        <v>0.14330392730534675</v>
      </c>
      <c r="P187" s="26">
        <f>$D187*FE_IndustryResidentialWaste!P187</f>
        <v>4.7576903865375133</v>
      </c>
      <c r="Q187" s="26">
        <f>$D187*FE_IndustryResidentialWaste!Q187</f>
        <v>4.7863511719985814</v>
      </c>
      <c r="R187" s="26">
        <f>$D187*FE_IndustryResidentialWaste!R187</f>
        <v>0.77384120744887253</v>
      </c>
      <c r="S187" s="26">
        <f>$D187*FE_IndustryResidentialWaste!S187</f>
        <v>28.71810703199149</v>
      </c>
      <c r="T187" s="26">
        <f>$D187*FE_IndustryResidentialWaste!T187</f>
        <v>2.5221491205741033</v>
      </c>
      <c r="U187" s="26">
        <f>$D187*FE_IndustryResidentialWaste!U187</f>
        <v>1.0317882765984967</v>
      </c>
      <c r="V187" s="26">
        <f>$D187*FE_IndustryResidentialWaste!V187</f>
        <v>3.4817186097302617</v>
      </c>
      <c r="W187" s="26">
        <f>$D187*FE_IndustryResidentialWaste!W187</f>
        <v>10</v>
      </c>
      <c r="X187" s="26">
        <f>$D187*FE_IndustryResidentialWaste!X187</f>
        <v>7.6587301587301591</v>
      </c>
      <c r="Y187" s="295">
        <f>$D187*FE_IndustryResidentialWaste!Y187</f>
        <v>0.42888888888888893</v>
      </c>
      <c r="Z187" s="7"/>
      <c r="AA187" s="531">
        <f>$D187*FE_IndustryResidentialWaste!AA187</f>
        <v>2.4372030268111831E-2</v>
      </c>
      <c r="AB187" s="531">
        <f>$D187*FE_IndustryResidentialWaste!AB187</f>
        <v>3.6338697129754738E-4</v>
      </c>
      <c r="AC187" s="19"/>
      <c r="AD187" s="7"/>
    </row>
    <row r="188" spans="1:30" x14ac:dyDescent="0.3">
      <c r="C188" s="19" t="s">
        <v>49</v>
      </c>
      <c r="D188" s="500">
        <v>1</v>
      </c>
      <c r="E188" s="177" t="s">
        <v>456</v>
      </c>
      <c r="F188" s="26">
        <f>$D188*FE_IndustryResidentialWaste!F188</f>
        <v>68.2264864454378</v>
      </c>
      <c r="G188" s="26">
        <f>$D188*FE_IndustryResidentialWaste!G188</f>
        <v>28</v>
      </c>
      <c r="H188" s="26">
        <f>$D188*FE_IndustryResidentialWaste!H188</f>
        <v>3</v>
      </c>
      <c r="I188" s="26">
        <f>$D188*FE_IndustryResidentialWaste!I188</f>
        <v>3</v>
      </c>
      <c r="J188" s="26">
        <f>$D188*FE_IndustryResidentialWaste!J188</f>
        <v>10</v>
      </c>
      <c r="K188" s="26">
        <f>$D188*FE_IndustryResidentialWaste!K188</f>
        <v>76.50132578031571</v>
      </c>
      <c r="L188" s="26">
        <f>$D188*FE_IndustryResidentialWaste!L188</f>
        <v>2</v>
      </c>
      <c r="M188" s="26"/>
      <c r="N188" s="26">
        <f>$D188*FE_IndustryResidentialWaste!N188</f>
        <v>0.77384120744887253</v>
      </c>
      <c r="O188" s="26">
        <f>$D188*FE_IndustryResidentialWaste!O188</f>
        <v>0.14330392730534675</v>
      </c>
      <c r="P188" s="26">
        <f>$D188*FE_IndustryResidentialWaste!P188</f>
        <v>4.7576903865375133</v>
      </c>
      <c r="Q188" s="26">
        <f>$D188*FE_IndustryResidentialWaste!Q188</f>
        <v>4.7863511719985814</v>
      </c>
      <c r="R188" s="26">
        <f>$D188*FE_IndustryResidentialWaste!R188</f>
        <v>0.77384120744887253</v>
      </c>
      <c r="S188" s="26">
        <f>$D188*FE_IndustryResidentialWaste!S188</f>
        <v>28.71810703199149</v>
      </c>
      <c r="T188" s="26">
        <f>$D188*FE_IndustryResidentialWaste!T188</f>
        <v>2.5221491205741033</v>
      </c>
      <c r="U188" s="26">
        <f>$D188*FE_IndustryResidentialWaste!U188</f>
        <v>1.0317882765984967</v>
      </c>
      <c r="V188" s="26">
        <f>$D188*FE_IndustryResidentialWaste!V188</f>
        <v>3.4817186097302617</v>
      </c>
      <c r="W188" s="26">
        <f>$D188*FE_IndustryResidentialWaste!W188</f>
        <v>10</v>
      </c>
      <c r="X188" s="26">
        <f>$D188*FE_IndustryResidentialWaste!X188</f>
        <v>7.6587301587301591</v>
      </c>
      <c r="Y188" s="295">
        <f>$D188*FE_IndustryResidentialWaste!Y188</f>
        <v>0.42888888888888893</v>
      </c>
      <c r="Z188" s="7"/>
      <c r="AA188" s="531">
        <f>$D188*FE_IndustryResidentialWaste!AA188</f>
        <v>2.4372030268111831E-2</v>
      </c>
      <c r="AB188" s="531">
        <f>$D188*FE_IndustryResidentialWaste!AB188</f>
        <v>3.6338697129754738E-4</v>
      </c>
      <c r="AC188" s="19"/>
      <c r="AD188" s="7"/>
    </row>
    <row r="189" spans="1:30" x14ac:dyDescent="0.3">
      <c r="C189" s="19" t="s">
        <v>47</v>
      </c>
      <c r="D189" s="500">
        <v>1</v>
      </c>
      <c r="E189" s="177" t="s">
        <v>456</v>
      </c>
      <c r="F189" s="26">
        <f>$D189*FE_IndustryResidentialWaste!F189</f>
        <v>86.329842154516598</v>
      </c>
      <c r="G189" s="26">
        <f>$D189*FE_IndustryResidentialWaste!G189</f>
        <v>28</v>
      </c>
      <c r="H189" s="26">
        <f>$D189*FE_IndustryResidentialWaste!H189</f>
        <v>1.5</v>
      </c>
      <c r="I189" s="26">
        <f>$D189*FE_IndustryResidentialWaste!I189</f>
        <v>1.5</v>
      </c>
      <c r="J189" s="26">
        <f>$D189*FE_IndustryResidentialWaste!J189</f>
        <v>9</v>
      </c>
      <c r="K189" s="26">
        <f>$D189*FE_IndustryResidentialWaste!K189</f>
        <v>93.330762472337184</v>
      </c>
      <c r="L189" s="26">
        <f>$D189*FE_IndustryResidentialWaste!L189</f>
        <v>2</v>
      </c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95"/>
      <c r="Z189" s="7"/>
      <c r="AA189" s="531"/>
      <c r="AB189" s="531"/>
      <c r="AC189" s="19"/>
      <c r="AD189" s="7"/>
    </row>
    <row r="190" spans="1:30" x14ac:dyDescent="0.3">
      <c r="C190" s="18" t="s">
        <v>180</v>
      </c>
      <c r="D190" s="501">
        <v>1</v>
      </c>
      <c r="E190" s="177" t="s">
        <v>456</v>
      </c>
      <c r="F190" s="26">
        <f>$D190*FE_IndustryResidentialWaste!F190</f>
        <v>0.11309788874649562</v>
      </c>
      <c r="G190" s="26">
        <f>$D190*FE_IndustryResidentialWaste!G190</f>
        <v>22</v>
      </c>
      <c r="H190" s="26">
        <f>$D190*FE_IndustryResidentialWaste!H190</f>
        <v>15</v>
      </c>
      <c r="I190" s="26">
        <f>$D190*FE_IndustryResidentialWaste!I190</f>
        <v>152.30698193369292</v>
      </c>
      <c r="J190" s="26">
        <f>$D190*FE_IndustryResidentialWaste!J190</f>
        <v>10</v>
      </c>
      <c r="K190" s="26">
        <f>$D190*FE_IndustryResidentialWaste!K190</f>
        <v>52.040101904762658</v>
      </c>
      <c r="L190" s="26">
        <f>$D190*FE_IndustryResidentialWaste!L190</f>
        <v>3.005634293222009</v>
      </c>
      <c r="M190" s="26"/>
      <c r="N190" s="26">
        <f>$D190*FE_IndustryResidentialWaste!N190</f>
        <v>0</v>
      </c>
      <c r="O190" s="26">
        <f>$D190*FE_IndustryResidentialWaste!O190</f>
        <v>0</v>
      </c>
      <c r="P190" s="26">
        <f>$D190*FE_IndustryResidentialWaste!P190</f>
        <v>0</v>
      </c>
      <c r="Q190" s="26">
        <f>$D190*FE_IndustryResidentialWaste!Q190</f>
        <v>0</v>
      </c>
      <c r="R190" s="26">
        <f>$D190*FE_IndustryResidentialWaste!R190</f>
        <v>0</v>
      </c>
      <c r="S190" s="26">
        <f>$D190*FE_IndustryResidentialWaste!S190</f>
        <v>0</v>
      </c>
      <c r="T190" s="26">
        <f>$D190*FE_IndustryResidentialWaste!T190</f>
        <v>0</v>
      </c>
      <c r="U190" s="26">
        <f>$D190*FE_IndustryResidentialWaste!U190</f>
        <v>0</v>
      </c>
      <c r="V190" s="26">
        <f>$D190*FE_IndustryResidentialWaste!V190</f>
        <v>0</v>
      </c>
      <c r="W190" s="26">
        <f>$D190*FE_IndustryResidentialWaste!W190</f>
        <v>0.3</v>
      </c>
      <c r="X190" s="26">
        <f>$D190*FE_IndustryResidentialWaste!X190</f>
        <v>0.25741935483870965</v>
      </c>
      <c r="Y190" s="295">
        <f>$D190*FE_IndustryResidentialWaste!Y190</f>
        <v>8.4948387096774186E-3</v>
      </c>
      <c r="Z190" s="10"/>
      <c r="AA190" s="531">
        <f>$D190*FE_IndustryResidentialWaste!AA190</f>
        <v>9.5538358650998391E-3</v>
      </c>
      <c r="AB190" s="531">
        <f>$D190*FE_IndustryResidentialWaste!AB190</f>
        <v>3.6557752937804535E-3</v>
      </c>
      <c r="AC190" s="530">
        <f>$D190*FE_IndustryResidentialWaste!AC190</f>
        <v>3.4999999999999999E-6</v>
      </c>
      <c r="AD190" s="541">
        <f>$D190*FE_IndustryResidentialWaste!AD190</f>
        <v>5.7323015190599033E-6</v>
      </c>
    </row>
    <row r="191" spans="1:30" x14ac:dyDescent="0.3">
      <c r="A191" s="9"/>
      <c r="B191" s="526" t="s">
        <v>3106</v>
      </c>
      <c r="C191" s="16"/>
      <c r="D191" s="500">
        <v>1</v>
      </c>
      <c r="E191" s="17" t="s">
        <v>456</v>
      </c>
      <c r="F191" s="30">
        <f>$D191*FE_IndustryResidentialWaste!F191</f>
        <v>10.863492199386183</v>
      </c>
      <c r="G191" s="30">
        <f>$D191*FE_IndustryResidentialWaste!G191</f>
        <v>15.143667492865625</v>
      </c>
      <c r="H191" s="30">
        <f>$D191*FE_IndustryResidentialWaste!H191</f>
        <v>4.5553431974568639</v>
      </c>
      <c r="I191" s="30">
        <f>$D191*FE_IndustryResidentialWaste!I191</f>
        <v>25.020082331234992</v>
      </c>
      <c r="J191" s="30">
        <f>$D191*FE_IndustryResidentialWaste!J191</f>
        <v>11.89793922488284</v>
      </c>
      <c r="K191" s="30">
        <f>$D191*FE_IndustryResidentialWaste!K191</f>
        <v>53.125053793838354</v>
      </c>
      <c r="L191" s="30">
        <f>$D191*FE_IndustryResidentialWaste!L191</f>
        <v>1.1171731204343078</v>
      </c>
      <c r="M191" s="544"/>
      <c r="N191" s="30">
        <f>$D191*FE_IndustryResidentialWaste!N191</f>
        <v>0.26854041717076349</v>
      </c>
      <c r="O191" s="30">
        <f>$D191*FE_IndustryResidentialWaste!O191</f>
        <v>4.9956186134689419E-2</v>
      </c>
      <c r="P191" s="30">
        <f>$D191*FE_IndustryResidentialWaste!P191</f>
        <v>4.0205659566145266</v>
      </c>
      <c r="Q191" s="30">
        <f>$D191*FE_IndustryResidentialWaste!Q191</f>
        <v>2.4561408609228215</v>
      </c>
      <c r="R191" s="30">
        <f>$D191*FE_IndustryResidentialWaste!R191</f>
        <v>0.36026451391271175</v>
      </c>
      <c r="S191" s="30">
        <f>$D191*FE_IndustryResidentialWaste!S191</f>
        <v>7.9737217657639485</v>
      </c>
      <c r="T191" s="30">
        <f>$D191*FE_IndustryResidentialWaste!T191</f>
        <v>0.92325644240666893</v>
      </c>
      <c r="U191" s="30">
        <f>$D191*FE_IndustryResidentialWaste!U191</f>
        <v>0.86355557827219909</v>
      </c>
      <c r="V191" s="544">
        <f>$D191*FE_IndustryResidentialWaste!V191</f>
        <v>0.76803117743139837</v>
      </c>
      <c r="W191" s="30">
        <f>$D191*FE_IndustryResidentialWaste!W191</f>
        <v>2.3630964718068208</v>
      </c>
      <c r="X191" s="30">
        <f>$D191*FE_IndustryResidentialWaste!X191</f>
        <v>1.8608558292073474</v>
      </c>
      <c r="Y191" s="544">
        <f>$D191*FE_IndustryResidentialWaste!Y191</f>
        <v>9.6031131567372627E-2</v>
      </c>
      <c r="Z191" s="10"/>
      <c r="AA191" s="551">
        <f>$D191*FE_IndustryResidentialWaste!AA191</f>
        <v>6.9819170730808077E-3</v>
      </c>
      <c r="AB191" s="551">
        <f>$D191*FE_IndustryResidentialWaste!AB191</f>
        <v>0.64985666040635781</v>
      </c>
      <c r="AC191" s="551">
        <f>$D191*FE_IndustryResidentialWaste!AC191</f>
        <v>5.454220246673059E-4</v>
      </c>
      <c r="AD191" s="551">
        <f>$D191*FE_IndustryResidentialWaste!AD191</f>
        <v>8.9329242872260729E-4</v>
      </c>
    </row>
    <row r="192" spans="1:30" x14ac:dyDescent="0.3">
      <c r="D192" s="24"/>
    </row>
    <row r="193" spans="1:30" x14ac:dyDescent="0.3">
      <c r="D193" s="19"/>
    </row>
    <row r="194" spans="1:30" x14ac:dyDescent="0.3">
      <c r="A194" s="3"/>
      <c r="B194" s="1"/>
      <c r="C194" s="1"/>
      <c r="D194" s="2" t="s">
        <v>19</v>
      </c>
      <c r="E194" s="174" t="s">
        <v>20</v>
      </c>
      <c r="F194" s="695" t="s">
        <v>3098</v>
      </c>
      <c r="G194" s="696"/>
      <c r="H194" s="696"/>
      <c r="I194" s="696"/>
      <c r="J194" s="696"/>
      <c r="K194" s="696"/>
      <c r="L194" s="696"/>
      <c r="M194" s="697"/>
      <c r="N194" s="695" t="s">
        <v>3099</v>
      </c>
      <c r="O194" s="696"/>
      <c r="P194" s="696"/>
      <c r="Q194" s="696"/>
      <c r="R194" s="696"/>
      <c r="S194" s="696"/>
      <c r="T194" s="696"/>
      <c r="U194" s="696"/>
      <c r="V194" s="696"/>
      <c r="W194" s="696"/>
      <c r="X194" s="696"/>
      <c r="Y194" s="696"/>
      <c r="Z194" s="696"/>
      <c r="AA194" s="696"/>
      <c r="AB194" s="696"/>
      <c r="AC194" s="696"/>
      <c r="AD194" s="697"/>
    </row>
    <row r="195" spans="1:30" x14ac:dyDescent="0.3">
      <c r="A195" s="4" t="s">
        <v>67</v>
      </c>
      <c r="B195" s="4" t="s">
        <v>234</v>
      </c>
      <c r="C195" s="4"/>
      <c r="D195" s="16"/>
      <c r="E195" s="13"/>
      <c r="F195" s="203" t="s">
        <v>0</v>
      </c>
      <c r="G195" s="280" t="s">
        <v>1</v>
      </c>
      <c r="H195" s="280" t="s">
        <v>2</v>
      </c>
      <c r="I195" s="202" t="s">
        <v>3</v>
      </c>
      <c r="J195" s="202" t="s">
        <v>4</v>
      </c>
      <c r="K195" s="202" t="s">
        <v>68</v>
      </c>
      <c r="L195" s="202" t="s">
        <v>5</v>
      </c>
      <c r="M195" s="329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2" t="s">
        <v>36</v>
      </c>
      <c r="W195" s="4" t="s">
        <v>7</v>
      </c>
      <c r="X195" s="4" t="s">
        <v>37</v>
      </c>
      <c r="Y195" s="4" t="s">
        <v>38</v>
      </c>
      <c r="Z195" s="342"/>
      <c r="AA195" s="281" t="s">
        <v>3097</v>
      </c>
      <c r="AB195" s="4" t="s">
        <v>40</v>
      </c>
      <c r="AC195" s="202" t="s">
        <v>41</v>
      </c>
      <c r="AD195" s="329" t="s">
        <v>42</v>
      </c>
    </row>
    <row r="196" spans="1:30" x14ac:dyDescent="0.3">
      <c r="A196" t="s">
        <v>69</v>
      </c>
      <c r="C196" t="s">
        <v>70</v>
      </c>
      <c r="D196" s="554"/>
      <c r="E196" t="s">
        <v>15</v>
      </c>
      <c r="F196" s="24"/>
      <c r="G196" s="15"/>
      <c r="H196" s="19"/>
      <c r="I196" s="24"/>
      <c r="J196" s="24"/>
      <c r="K196" s="24"/>
      <c r="L196" s="24"/>
      <c r="M196" s="20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15"/>
      <c r="AC196" s="15"/>
      <c r="AD196" s="20"/>
    </row>
    <row r="197" spans="1:30" x14ac:dyDescent="0.3">
      <c r="C197" s="21" t="s">
        <v>71</v>
      </c>
      <c r="D197" s="500">
        <v>1</v>
      </c>
      <c r="E197" t="s">
        <v>15</v>
      </c>
      <c r="F197" s="322">
        <f>$D197*FE_IndustryResidentialWaste!F197</f>
        <v>0.3</v>
      </c>
      <c r="G197" s="137">
        <f>$D197*FE_IndustryResidentialWaste!G197</f>
        <v>0.1</v>
      </c>
      <c r="H197" s="322">
        <f>$D197*FE_IndustryResidentialWaste!H197</f>
        <v>2.5935704210366852E-4</v>
      </c>
      <c r="I197" s="322">
        <f>$D197*FE_IndustryResidentialWaste!I197</f>
        <v>2.5935704210366852E-4</v>
      </c>
      <c r="J197" s="322">
        <f>$D197*FE_IndustryResidentialWaste!J197</f>
        <v>0.18889660503529182</v>
      </c>
      <c r="K197" s="322">
        <f>$D197*FE_IndustryResidentialWaste!K197</f>
        <v>0</v>
      </c>
      <c r="L197" s="322">
        <f>$D197*FE_IndustryResidentialWaste!L197</f>
        <v>8.0713076702308168E-3</v>
      </c>
      <c r="M197" s="7"/>
      <c r="N197" s="322">
        <f>$D197*FE_IndustryResidentialWaste!N197</f>
        <v>0.1406</v>
      </c>
      <c r="O197" s="322">
        <f>$D197*FE_IndustryResidentialWaste!O197</f>
        <v>7.9292304025178949E-4</v>
      </c>
      <c r="P197" s="322">
        <f>$D197*FE_IndustryResidentialWaste!P197</f>
        <v>0.21</v>
      </c>
      <c r="Q197" s="322">
        <f>$D197*FE_IndustryResidentialWaste!Q197</f>
        <v>1.06</v>
      </c>
      <c r="R197" s="322">
        <f>$D197*FE_IndustryResidentialWaste!R197</f>
        <v>2.6199999999999998E-2</v>
      </c>
      <c r="S197" s="322">
        <f>$D197*FE_IndustryResidentialWaste!S197</f>
        <v>0.01</v>
      </c>
      <c r="T197" s="322">
        <f>$D197*FE_IndustryResidentialWaste!T197</f>
        <v>0.1</v>
      </c>
      <c r="U197" s="322">
        <f>$D197*FE_IndustryResidentialWaste!U197</f>
        <v>4.2999999999999997E-2</v>
      </c>
      <c r="V197" s="322">
        <f>$D197*FE_IndustryResidentialWaste!V197</f>
        <v>9.0299999999999994</v>
      </c>
      <c r="W197" s="322">
        <f>$D197*FE_IndustryResidentialWaste!W197</f>
        <v>15.9</v>
      </c>
      <c r="X197" s="322">
        <f>$D197*FE_IndustryResidentialWaste!X197</f>
        <v>9.9375</v>
      </c>
      <c r="Y197" s="322">
        <f>$D197*FE_IndustryResidentialWaste!Y197</f>
        <v>0.23850000000000002</v>
      </c>
      <c r="Z197" s="19"/>
      <c r="AA197" s="19"/>
      <c r="AD197" s="7"/>
    </row>
    <row r="198" spans="1:30" x14ac:dyDescent="0.3">
      <c r="C198" s="21" t="s">
        <v>72</v>
      </c>
      <c r="D198" s="500">
        <v>1</v>
      </c>
      <c r="E198" t="s">
        <v>15</v>
      </c>
      <c r="F198" s="322">
        <f>$D198*FE_IndustryResidentialWaste!F198</f>
        <v>0.15026134840697869</v>
      </c>
      <c r="G198" s="137">
        <f>$D198*FE_IndustryResidentialWaste!G198</f>
        <v>6.8441906225905236E-2</v>
      </c>
      <c r="H198" s="322">
        <f>$D198*FE_IndustryResidentialWaste!H198</f>
        <v>2.5935704210366852E-4</v>
      </c>
      <c r="I198" s="322">
        <f>$D198*FE_IndustryResidentialWaste!I198</f>
        <v>2.5935704210366852E-4</v>
      </c>
      <c r="J198" s="322">
        <f>$D198*FE_IndustryResidentialWaste!J198</f>
        <v>0.18889660503529182</v>
      </c>
      <c r="K198" s="322">
        <f>$D198*FE_IndustryResidentialWaste!K198</f>
        <v>574.9751177831323</v>
      </c>
      <c r="L198" s="322">
        <f>$D198*FE_IndustryResidentialWaste!L198</f>
        <v>8.0713076702308168E-3</v>
      </c>
      <c r="M198" s="7"/>
      <c r="N198" s="322">
        <f>$D198*FE_IndustryResidentialWaste!N198</f>
        <v>5.8819395222313242E-3</v>
      </c>
      <c r="O198" s="322">
        <f>$D198*FE_IndustryResidentialWaste!O198</f>
        <v>7.9292304025178949E-4</v>
      </c>
      <c r="P198" s="322">
        <f>$D198*FE_IndustryResidentialWaste!P198</f>
        <v>0.21</v>
      </c>
      <c r="Q198" s="322">
        <f>$D198*FE_IndustryResidentialWaste!Q198</f>
        <v>1.0398030221281742E-2</v>
      </c>
      <c r="R198" s="322">
        <f>$D198*FE_IndustryResidentialWaste!R198</f>
        <v>1.2540159121587349E-3</v>
      </c>
      <c r="S198" s="322">
        <f>$D198*FE_IndustryResidentialWaste!S198</f>
        <v>4.569362005523896E-3</v>
      </c>
      <c r="T198" s="322">
        <f>$D198*FE_IndustryResidentialWaste!T198</f>
        <v>7.0149590639940274E-3</v>
      </c>
      <c r="U198" s="322">
        <f>$D198*FE_IndustryResidentialWaste!U198</f>
        <v>8.2798016923143758E-3</v>
      </c>
      <c r="V198" s="322">
        <f>$D198*FE_IndustryResidentialWaste!V198</f>
        <v>0.10122738795186985</v>
      </c>
      <c r="W198" s="322">
        <f>$D198*FE_IndustryResidentialWaste!W198</f>
        <v>1.2071657490011243</v>
      </c>
      <c r="X198" s="322">
        <f>$D198*FE_IndustryResidentialWaste!X198</f>
        <v>0.75447859312570265</v>
      </c>
      <c r="Y198" s="322">
        <f>$D198*FE_IndustryResidentialWaste!Y198</f>
        <v>1.8107486235016863E-2</v>
      </c>
      <c r="Z198" s="19"/>
      <c r="AA198" s="19"/>
      <c r="AD198" s="7"/>
    </row>
    <row r="199" spans="1:30" x14ac:dyDescent="0.3">
      <c r="A199" t="s">
        <v>73</v>
      </c>
      <c r="C199" t="s">
        <v>74</v>
      </c>
      <c r="D199" s="500">
        <v>1</v>
      </c>
      <c r="E199" t="s">
        <v>15</v>
      </c>
      <c r="F199" s="322">
        <f>$D199*FE_IndustryResidentialWaste!F199</f>
        <v>0.115</v>
      </c>
      <c r="G199" s="137">
        <f>$D199*FE_IndustryResidentialWaste!G199</f>
        <v>8.7999999999999995E-2</v>
      </c>
      <c r="H199" s="322">
        <f>$D199*FE_IndustryResidentialWaste!H199</f>
        <v>8.9999999999999993E-3</v>
      </c>
      <c r="I199" s="322">
        <f>$D199*FE_IndustryResidentialWaste!I199</f>
        <v>8.9999999999999993E-3</v>
      </c>
      <c r="J199" s="322">
        <f>$D199*FE_IndustryResidentialWaste!J199</f>
        <v>1.2999999999999999E-2</v>
      </c>
      <c r="K199" s="322">
        <f>$D199*FE_IndustryResidentialWaste!K199</f>
        <v>48.05</v>
      </c>
      <c r="L199" s="322">
        <f>$D199*FE_IndustryResidentialWaste!L199</f>
        <v>4.0000000000000001E-3</v>
      </c>
      <c r="M199" s="7"/>
      <c r="N199" s="322"/>
      <c r="O199" s="322"/>
      <c r="P199" s="322"/>
      <c r="Q199" s="322"/>
      <c r="R199" s="322"/>
      <c r="S199" s="322"/>
      <c r="T199" s="322"/>
      <c r="U199" s="322"/>
      <c r="V199" s="322"/>
      <c r="W199" s="322">
        <f>$D199*FE_IndustryResidentialWaste!W199</f>
        <v>3.3</v>
      </c>
      <c r="X199" s="322">
        <f>$D199*FE_IndustryResidentialWaste!X199</f>
        <v>0.98999999999999988</v>
      </c>
      <c r="Y199" s="322">
        <f>$D199*FE_IndustryResidentialWaste!Y199</f>
        <v>0</v>
      </c>
      <c r="Z199" s="19"/>
      <c r="AA199" s="19"/>
      <c r="AD199" s="7"/>
    </row>
    <row r="200" spans="1:30" x14ac:dyDescent="0.3">
      <c r="A200" s="9" t="s">
        <v>75</v>
      </c>
      <c r="B200" s="9"/>
      <c r="C200" s="9" t="s">
        <v>76</v>
      </c>
      <c r="D200" s="555"/>
      <c r="E200" s="10" t="s">
        <v>15</v>
      </c>
      <c r="F200" s="18"/>
      <c r="G200" s="9"/>
      <c r="H200" s="18"/>
      <c r="I200" s="18"/>
      <c r="J200" s="18"/>
      <c r="K200" s="18"/>
      <c r="L200" s="18"/>
      <c r="M200" s="10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9"/>
      <c r="AC200" s="9"/>
      <c r="AD200" s="10"/>
    </row>
    <row r="201" spans="1:30" x14ac:dyDescent="0.3">
      <c r="D201" s="19"/>
      <c r="E201" s="16"/>
      <c r="F201" s="695" t="s">
        <v>3098</v>
      </c>
      <c r="G201" s="696"/>
      <c r="H201" s="696"/>
      <c r="I201" s="696"/>
      <c r="J201" s="696"/>
      <c r="K201" s="696"/>
      <c r="L201" s="696"/>
      <c r="M201" s="697"/>
      <c r="N201" s="695" t="s">
        <v>3099</v>
      </c>
      <c r="O201" s="696"/>
      <c r="P201" s="696"/>
      <c r="Q201" s="696"/>
      <c r="R201" s="696"/>
      <c r="S201" s="696"/>
      <c r="T201" s="696"/>
      <c r="U201" s="696"/>
      <c r="V201" s="696"/>
      <c r="W201" s="696"/>
      <c r="X201" s="696"/>
      <c r="Y201" s="696"/>
      <c r="Z201" s="696"/>
      <c r="AA201" s="696"/>
      <c r="AB201" s="696"/>
      <c r="AC201" s="696"/>
      <c r="AD201" s="697"/>
    </row>
    <row r="202" spans="1:30" x14ac:dyDescent="0.3">
      <c r="A202" s="4" t="s">
        <v>77</v>
      </c>
      <c r="B202" s="4" t="s">
        <v>78</v>
      </c>
      <c r="C202" s="4"/>
      <c r="D202" s="2" t="s">
        <v>19</v>
      </c>
      <c r="E202" s="18"/>
      <c r="F202" s="280" t="s">
        <v>0</v>
      </c>
      <c r="G202" s="280" t="s">
        <v>1</v>
      </c>
      <c r="H202" s="280" t="s">
        <v>2</v>
      </c>
      <c r="I202" s="280" t="s">
        <v>3</v>
      </c>
      <c r="J202" s="280" t="s">
        <v>4</v>
      </c>
      <c r="K202" s="280" t="s">
        <v>68</v>
      </c>
      <c r="L202" s="280" t="s">
        <v>5</v>
      </c>
      <c r="M202" s="329" t="s">
        <v>6</v>
      </c>
      <c r="N202" s="171" t="s">
        <v>28</v>
      </c>
      <c r="O202" s="280" t="s">
        <v>29</v>
      </c>
      <c r="P202" s="280" t="s">
        <v>30</v>
      </c>
      <c r="Q202" s="280" t="s">
        <v>31</v>
      </c>
      <c r="R202" s="280" t="s">
        <v>32</v>
      </c>
      <c r="S202" s="280" t="s">
        <v>33</v>
      </c>
      <c r="T202" s="280" t="s">
        <v>34</v>
      </c>
      <c r="U202" s="280" t="s">
        <v>35</v>
      </c>
      <c r="V202" s="172" t="s">
        <v>36</v>
      </c>
      <c r="W202" s="280" t="s">
        <v>7</v>
      </c>
      <c r="X202" s="280" t="s">
        <v>37</v>
      </c>
      <c r="Y202" s="280" t="s">
        <v>38</v>
      </c>
      <c r="Z202" s="169"/>
      <c r="AA202" s="281" t="s">
        <v>3097</v>
      </c>
      <c r="AB202" s="280" t="s">
        <v>40</v>
      </c>
      <c r="AC202" s="280" t="s">
        <v>41</v>
      </c>
      <c r="AD202" s="172" t="s">
        <v>42</v>
      </c>
    </row>
    <row r="203" spans="1:30" x14ac:dyDescent="0.3">
      <c r="A203" s="14" t="s">
        <v>79</v>
      </c>
      <c r="B203" s="15"/>
      <c r="C203" s="15" t="s">
        <v>80</v>
      </c>
      <c r="D203" s="553"/>
      <c r="E203" s="19" t="s">
        <v>15</v>
      </c>
      <c r="F203" s="24"/>
      <c r="G203" s="24"/>
      <c r="H203" s="24"/>
      <c r="I203" s="24"/>
      <c r="J203" s="24"/>
      <c r="K203" s="24"/>
      <c r="L203" s="24"/>
      <c r="M203" s="20"/>
      <c r="N203" s="24"/>
      <c r="O203" s="24"/>
      <c r="P203" s="24"/>
      <c r="Q203" s="24"/>
      <c r="R203" s="24"/>
      <c r="S203" s="24"/>
      <c r="T203" s="24"/>
      <c r="U203" s="24"/>
      <c r="V203" s="7"/>
      <c r="W203" s="24"/>
      <c r="X203" s="24"/>
      <c r="Z203" s="19"/>
      <c r="AA203" s="19"/>
      <c r="AB203" s="24"/>
      <c r="AC203" s="24"/>
      <c r="AD203" s="7"/>
    </row>
    <row r="204" spans="1:30" x14ac:dyDescent="0.3">
      <c r="A204" s="6"/>
      <c r="C204" s="21" t="s">
        <v>71</v>
      </c>
      <c r="D204" s="500">
        <v>1</v>
      </c>
      <c r="E204" s="19" t="s">
        <v>15</v>
      </c>
      <c r="F204" s="19"/>
      <c r="G204" s="19"/>
      <c r="H204" s="322">
        <f>$D204*FE_IndustryResidentialWaste!H204</f>
        <v>0.09</v>
      </c>
      <c r="I204" s="322">
        <f>$D204*FE_IndustryResidentialWaste!I204</f>
        <v>0.29199999999999998</v>
      </c>
      <c r="J204" s="19"/>
      <c r="K204" s="19"/>
      <c r="L204" s="19"/>
      <c r="M204" s="506">
        <f>$D204*FE_IndustryResidentialWaste!M204</f>
        <v>2.5050048849645182E-3</v>
      </c>
      <c r="N204" s="322">
        <f>$D204*FE_IndustryResidentialWaste!N204</f>
        <v>0.04</v>
      </c>
      <c r="O204" s="322">
        <f>$D204*FE_IndustryResidentialWaste!O204</f>
        <v>0</v>
      </c>
      <c r="P204" s="322">
        <f>$D204*FE_IndustryResidentialWaste!P204</f>
        <v>0.03</v>
      </c>
      <c r="Q204" s="322">
        <f>$D204*FE_IndustryResidentialWaste!Q204</f>
        <v>0.6</v>
      </c>
      <c r="R204" s="322">
        <f>$D204*FE_IndustryResidentialWaste!R204</f>
        <v>0.02</v>
      </c>
      <c r="S204" s="322">
        <f>$D204*FE_IndustryResidentialWaste!S204</f>
        <v>2.1999999999999999E-2</v>
      </c>
      <c r="T204" s="322">
        <f>$D204*FE_IndustryResidentialWaste!T204</f>
        <v>3.7</v>
      </c>
      <c r="U204" s="322">
        <f>$D204*FE_IndustryResidentialWaste!U204</f>
        <v>0.02</v>
      </c>
      <c r="V204" s="506">
        <f>$D204*FE_IndustryResidentialWaste!V204</f>
        <v>1</v>
      </c>
      <c r="W204" s="19"/>
      <c r="X204" s="19">
        <v>0</v>
      </c>
      <c r="Y204">
        <v>0</v>
      </c>
      <c r="Z204" s="19"/>
      <c r="AA204" s="19"/>
      <c r="AB204" s="531">
        <f>$D204*FE_IndustryResidentialWaste!AB204</f>
        <v>2.5000000000000001E-2</v>
      </c>
      <c r="AC204" s="531">
        <f>$D204*FE_IndustryResidentialWaste!AC204</f>
        <v>1.3927918622836737E-3</v>
      </c>
      <c r="AD204" s="541">
        <f>$D204*FE_IndustryResidentialWaste!AD204</f>
        <v>3.2290953551933998E-5</v>
      </c>
    </row>
    <row r="205" spans="1:30" x14ac:dyDescent="0.3">
      <c r="A205" s="6"/>
      <c r="C205" s="21" t="s">
        <v>72</v>
      </c>
      <c r="D205" s="500">
        <v>1</v>
      </c>
      <c r="E205" t="s">
        <v>15</v>
      </c>
      <c r="F205" s="322">
        <f>$D205*FE_IndustryResidentialWaste!F205</f>
        <v>0.71715155380548723</v>
      </c>
      <c r="G205" s="322">
        <f>$D205*FE_IndustryResidentialWaste!G205</f>
        <v>0.6805466913008813</v>
      </c>
      <c r="H205" s="322">
        <f>$D205*FE_IndustryResidentialWaste!H205</f>
        <v>0.09</v>
      </c>
      <c r="I205" s="322">
        <f>$D205*FE_IndustryResidentialWaste!I205</f>
        <v>0.29199991614449589</v>
      </c>
      <c r="J205" s="322">
        <f>$D205*FE_IndustryResidentialWaste!J205</f>
        <v>13.571740322721576</v>
      </c>
      <c r="K205" s="322">
        <f>$D205*FE_IndustryResidentialWaste!K205</f>
        <v>182.22219293879522</v>
      </c>
      <c r="L205" s="19"/>
      <c r="M205" s="506">
        <f>$D205*FE_IndustryResidentialWaste!M205</f>
        <v>2.5050048849645182E-3</v>
      </c>
      <c r="N205" s="322">
        <f>$D205*FE_IndustryResidentialWaste!N205</f>
        <v>1.020794175802929E-2</v>
      </c>
      <c r="O205" s="322">
        <f>$D205*FE_IndustryResidentialWaste!O205</f>
        <v>6.2885667711347374E-3</v>
      </c>
      <c r="P205" s="322">
        <f>$D205*FE_IndustryResidentialWaste!P205</f>
        <v>0.03</v>
      </c>
      <c r="Q205" s="322">
        <f>$D205*FE_IndustryResidentialWaste!Q205</f>
        <v>5.1320363845881629E-2</v>
      </c>
      <c r="R205" s="322">
        <f>$D205*FE_IndustryResidentialWaste!R205</f>
        <v>3.8496502907535567E-3</v>
      </c>
      <c r="S205" s="322">
        <f>$D205*FE_IndustryResidentialWaste!S205</f>
        <v>2.1836088367227835E-2</v>
      </c>
      <c r="T205" s="322">
        <f>$D205*FE_IndustryResidentialWaste!T205</f>
        <v>0.32316671584301165</v>
      </c>
      <c r="U205" s="322">
        <f>$D205*FE_IndustryResidentialWaste!U205</f>
        <v>2.4559464010055501E-2</v>
      </c>
      <c r="V205" s="506">
        <f>$D205*FE_IndustryResidentialWaste!V205</f>
        <v>0.21415101541761189</v>
      </c>
      <c r="W205" s="322">
        <f>$D205*FE_IndustryResidentialWaste!W205</f>
        <v>21.225086881153459</v>
      </c>
      <c r="X205" s="322">
        <f>$D205*FE_IndustryResidentialWaste!X205</f>
        <v>16.980069504922767</v>
      </c>
      <c r="Y205" s="506">
        <f>$D205*FE_IndustryResidentialWaste!Y205</f>
        <v>2.8866118158368703E-2</v>
      </c>
      <c r="Z205" s="19"/>
      <c r="AA205" s="541">
        <f>$D205*FE_IndustryResidentialWaste!AA205</f>
        <v>0.28980574517010405</v>
      </c>
      <c r="AB205" s="531">
        <f>$D205*FE_IndustryResidentialWaste!AB205</f>
        <v>2.5000000000000001E-2</v>
      </c>
      <c r="AC205" s="531">
        <f>$D205*FE_IndustryResidentialWaste!AC205</f>
        <v>1.3927918622836737E-3</v>
      </c>
      <c r="AD205" s="541">
        <f>$D205*FE_IndustryResidentialWaste!AD205</f>
        <v>3.2290953551933998E-5</v>
      </c>
    </row>
    <row r="206" spans="1:30" x14ac:dyDescent="0.3">
      <c r="A206" s="6" t="s">
        <v>81</v>
      </c>
      <c r="C206" t="s">
        <v>82</v>
      </c>
      <c r="D206" s="500">
        <v>1</v>
      </c>
      <c r="E206" t="s">
        <v>15</v>
      </c>
      <c r="F206" s="19"/>
      <c r="G206" s="19"/>
      <c r="H206" s="19"/>
      <c r="I206" s="19"/>
      <c r="J206" s="19"/>
      <c r="K206" s="19"/>
      <c r="L206" s="19"/>
      <c r="M206" s="7"/>
      <c r="N206" s="19"/>
      <c r="O206" s="19"/>
      <c r="P206" s="19"/>
      <c r="Q206" s="19"/>
      <c r="R206" s="19"/>
      <c r="S206" s="19"/>
      <c r="T206" s="19"/>
      <c r="U206" s="19"/>
      <c r="V206" s="7"/>
      <c r="W206" s="19"/>
      <c r="X206" s="19"/>
      <c r="Z206" s="19"/>
      <c r="AA206" s="322"/>
      <c r="AB206" s="19"/>
      <c r="AC206" s="19"/>
      <c r="AD206" s="7"/>
    </row>
    <row r="207" spans="1:30" x14ac:dyDescent="0.3">
      <c r="A207" s="6"/>
      <c r="C207" s="21" t="s">
        <v>71</v>
      </c>
      <c r="D207" s="500">
        <v>1</v>
      </c>
      <c r="E207" t="s">
        <v>15</v>
      </c>
      <c r="F207" s="322">
        <f>$D207*FE_IndustryResidentialWaste!F207</f>
        <v>3.5999999999999997E-2</v>
      </c>
      <c r="G207" s="322">
        <f>$D207*FE_IndustryResidentialWaste!G207</f>
        <v>0.10299999999999999</v>
      </c>
      <c r="H207" s="322">
        <f>$D207*FE_IndustryResidentialWaste!H207</f>
        <v>0.01</v>
      </c>
      <c r="I207" s="322">
        <f>$D207*FE_IndustryResidentialWaste!I207</f>
        <v>0.01</v>
      </c>
      <c r="J207" s="322">
        <f>$D207*FE_IndustryResidentialWaste!J207</f>
        <v>0.05</v>
      </c>
      <c r="K207" s="322">
        <f>$D207*FE_IndustryResidentialWaste!K207</f>
        <v>231.04578388343973</v>
      </c>
      <c r="L207" s="322">
        <f>$D207*FE_IndustryResidentialWaste!L207</f>
        <v>5.4999999999999997E-3</v>
      </c>
      <c r="M207" s="7"/>
      <c r="N207" s="322">
        <f>$D207*FE_IndustryResidentialWaste!N207</f>
        <v>1.0629966732963814E-2</v>
      </c>
      <c r="O207" s="322">
        <f>$D207*FE_IndustryResidentialWaste!O207</f>
        <v>1.6959889074963989E-2</v>
      </c>
      <c r="P207" s="322">
        <f>$D207*FE_IndustryResidentialWaste!P207</f>
        <v>9.0351544105794504E-2</v>
      </c>
      <c r="Q207" s="322">
        <f>$D207*FE_IndustryResidentialWaste!Q207</f>
        <v>4.7838023422735049E-2</v>
      </c>
      <c r="R207" s="322">
        <f>$D207*FE_IndustryResidentialWaste!R207</f>
        <v>1.5941776975047818E-2</v>
      </c>
      <c r="S207" s="322">
        <f>$D207*FE_IndustryResidentialWaste!S207</f>
        <v>3.4548978444331344E-2</v>
      </c>
      <c r="T207" s="322">
        <f>$D207*FE_IndustryResidentialWaste!T207</f>
        <v>0.11693598031139774</v>
      </c>
      <c r="U207" s="533"/>
      <c r="V207" s="506">
        <f>$D207*FE_IndustryResidentialWaste!V207</f>
        <v>0.11693598031139774</v>
      </c>
      <c r="W207" s="322">
        <f>$D207*FE_IndustryResidentialWaste!W207</f>
        <v>7</v>
      </c>
      <c r="X207" s="322">
        <f>$D207*FE_IndustryResidentialWaste!X207</f>
        <v>5.4444444444444446</v>
      </c>
      <c r="Y207" s="506">
        <f>$D207*FE_IndustryResidentialWaste!Y207</f>
        <v>1.9599999999999999E-2</v>
      </c>
      <c r="Z207" s="19"/>
      <c r="AA207" s="322"/>
      <c r="AB207" s="19"/>
      <c r="AC207" s="19"/>
      <c r="AD207" s="7"/>
    </row>
    <row r="208" spans="1:30" x14ac:dyDescent="0.3">
      <c r="A208" s="6"/>
      <c r="C208" s="21" t="s">
        <v>72</v>
      </c>
      <c r="D208" s="500">
        <v>1</v>
      </c>
      <c r="E208" t="s">
        <v>15</v>
      </c>
      <c r="F208" s="322">
        <f>$D208*FE_IndustryResidentialWaste!F208</f>
        <v>3.9695225520033503E-2</v>
      </c>
      <c r="G208" s="322">
        <f>$D208*FE_IndustryResidentialWaste!G208</f>
        <v>0.11584449598440801</v>
      </c>
      <c r="H208" s="322">
        <f>$D208*FE_IndustryResidentialWaste!H208</f>
        <v>4.7977640896242641E-3</v>
      </c>
      <c r="I208" s="322">
        <f>$D208*FE_IndustryResidentialWaste!I208</f>
        <v>3.8902505118249653E-3</v>
      </c>
      <c r="J208" s="322">
        <f>$D208*FE_IndustryResidentialWaste!J208</f>
        <v>0.2723238820765434</v>
      </c>
      <c r="K208" s="322">
        <f>$D208*FE_IndustryResidentialWaste!K208</f>
        <v>231.04578388343967</v>
      </c>
      <c r="L208" s="322">
        <f>$D208*FE_IndustryResidentialWaste!L208</f>
        <v>5.4999999999999997E-3</v>
      </c>
      <c r="M208" s="7"/>
      <c r="N208" s="322">
        <f>$D208*FE_IndustryResidentialWaste!N208</f>
        <v>1.0629966732963814E-2</v>
      </c>
      <c r="O208" s="322">
        <f>$D208*FE_IndustryResidentialWaste!O208</f>
        <v>1.6959889074963989E-2</v>
      </c>
      <c r="P208" s="322">
        <f>$D208*FE_IndustryResidentialWaste!P208</f>
        <v>9.0351544105794504E-2</v>
      </c>
      <c r="Q208" s="322">
        <f>$D208*FE_IndustryResidentialWaste!Q208</f>
        <v>4.7838023422735049E-2</v>
      </c>
      <c r="R208" s="322">
        <f>$D208*FE_IndustryResidentialWaste!R208</f>
        <v>1.5941776975047818E-2</v>
      </c>
      <c r="S208" s="322">
        <f>$D208*FE_IndustryResidentialWaste!S208</f>
        <v>3.4548978444331344E-2</v>
      </c>
      <c r="T208" s="322">
        <f>$D208*FE_IndustryResidentialWaste!T208</f>
        <v>0.11693598031139774</v>
      </c>
      <c r="U208" s="533"/>
      <c r="V208" s="506">
        <f>$D208*FE_IndustryResidentialWaste!V208</f>
        <v>0.11693598031139774</v>
      </c>
      <c r="W208" s="322">
        <f>$D208*FE_IndustryResidentialWaste!W208</f>
        <v>0.42361322309788962</v>
      </c>
      <c r="X208" s="322">
        <f>$D208*FE_IndustryResidentialWaste!X208</f>
        <v>0.32947695129835858</v>
      </c>
      <c r="Y208" s="506">
        <f>$D208*FE_IndustryResidentialWaste!Y208</f>
        <v>1.1861170246740909E-3</v>
      </c>
      <c r="Z208" s="19"/>
      <c r="AA208" s="322"/>
      <c r="AB208" s="19"/>
      <c r="AC208" s="19"/>
      <c r="AD208" s="7"/>
    </row>
    <row r="209" spans="1:30" x14ac:dyDescent="0.3">
      <c r="A209" s="6" t="s">
        <v>83</v>
      </c>
      <c r="C209" t="s">
        <v>84</v>
      </c>
      <c r="D209" s="500">
        <v>1</v>
      </c>
      <c r="E209" t="s">
        <v>15</v>
      </c>
      <c r="F209" s="322">
        <f>$D209*FE_IndustryResidentialWaste!F209</f>
        <v>0.125</v>
      </c>
      <c r="G209" s="322">
        <f>$D209*FE_IndustryResidentialWaste!G209</f>
        <v>0.16</v>
      </c>
      <c r="H209" s="322">
        <f>$D209*FE_IndustryResidentialWaste!H209</f>
        <v>0.09</v>
      </c>
      <c r="I209" s="19"/>
      <c r="J209" s="322">
        <f>$D209*FE_IndustryResidentialWaste!J209</f>
        <v>9.5</v>
      </c>
      <c r="K209" s="322">
        <f>$D209*FE_IndustryResidentialWaste!K209</f>
        <v>124.43629175983017</v>
      </c>
      <c r="L209" s="19"/>
      <c r="M209" s="7"/>
      <c r="N209" s="322">
        <f>$D209*FE_IndustryResidentialWaste!N209</f>
        <v>0.3</v>
      </c>
      <c r="O209" s="322">
        <f>$D209*FE_IndustryResidentialWaste!O209</f>
        <v>0.14000000000000001</v>
      </c>
      <c r="P209" s="322">
        <f>$D209*FE_IndustryResidentialWaste!P209</f>
        <v>1.1000000000000001</v>
      </c>
      <c r="Q209" s="19"/>
      <c r="R209" s="19"/>
      <c r="S209" s="322">
        <f>$D209*FE_IndustryResidentialWaste!S209</f>
        <v>0.5</v>
      </c>
      <c r="T209" s="322">
        <f>$D209*FE_IndustryResidentialWaste!T209</f>
        <v>7.2</v>
      </c>
      <c r="U209" s="19"/>
      <c r="V209" s="506">
        <f>$D209*FE_IndustryResidentialWaste!V209</f>
        <v>5</v>
      </c>
      <c r="W209" s="322">
        <f>$D209*FE_IndustryResidentialWaste!W209</f>
        <v>600</v>
      </c>
      <c r="X209" s="322">
        <f>$D209*FE_IndustryResidentialWaste!X209</f>
        <v>423.5294117647062</v>
      </c>
      <c r="Y209" s="506">
        <f>$D209*FE_IndustryResidentialWaste!Y209</f>
        <v>42.352941176470623</v>
      </c>
      <c r="Z209" s="19"/>
      <c r="AA209" s="322"/>
      <c r="AB209" s="19"/>
      <c r="AC209" s="19"/>
      <c r="AD209" s="7"/>
    </row>
    <row r="210" spans="1:30" x14ac:dyDescent="0.3">
      <c r="A210" s="6" t="s">
        <v>85</v>
      </c>
      <c r="C210" t="s">
        <v>86</v>
      </c>
      <c r="D210" s="500">
        <v>1</v>
      </c>
      <c r="E210" t="s">
        <v>15</v>
      </c>
      <c r="F210" s="322">
        <f>$D210*FE_IndustryResidentialWaste!F210</f>
        <v>1.2936596715159123</v>
      </c>
      <c r="G210" s="322">
        <f>$D210*FE_IndustryResidentialWaste!G210</f>
        <v>0.28726012367657139</v>
      </c>
      <c r="H210" s="322"/>
      <c r="I210" s="19"/>
      <c r="J210" s="19"/>
      <c r="K210" s="322">
        <f>$D210*FE_IndustryResidentialWaste!K210</f>
        <v>5</v>
      </c>
      <c r="L210" s="19"/>
      <c r="M210" s="7"/>
      <c r="N210" s="322">
        <f>$D210*FE_IndustryResidentialWaste!N210</f>
        <v>1.75</v>
      </c>
      <c r="O210" s="322">
        <f>$D210*FE_IndustryResidentialWaste!O210</f>
        <v>0.21666418046134461</v>
      </c>
      <c r="P210" s="322"/>
      <c r="Q210" s="322">
        <f>$D210*FE_IndustryResidentialWaste!Q210</f>
        <v>7</v>
      </c>
      <c r="R210" s="322">
        <f>$D210*FE_IndustryResidentialWaste!R210</f>
        <v>3</v>
      </c>
      <c r="S210" s="322"/>
      <c r="T210" s="322">
        <f>$D210*FE_IndustryResidentialWaste!T210</f>
        <v>2.7228759345119098</v>
      </c>
      <c r="U210" s="19"/>
      <c r="V210" s="506">
        <f>$D210*FE_IndustryResidentialWaste!V210</f>
        <v>5.6427142788581142</v>
      </c>
      <c r="W210" s="322">
        <f>$D210*FE_IndustryResidentialWaste!W210</f>
        <v>65.200593211813526</v>
      </c>
      <c r="X210" s="322">
        <f>$D210*FE_IndustryResidentialWaste!X210</f>
        <v>32.600296605906763</v>
      </c>
      <c r="Z210" s="19"/>
      <c r="AA210" s="322"/>
      <c r="AB210" s="19"/>
      <c r="AC210" s="19"/>
      <c r="AD210" s="7"/>
    </row>
    <row r="211" spans="1:30" x14ac:dyDescent="0.3">
      <c r="A211" s="6" t="s">
        <v>87</v>
      </c>
      <c r="C211" t="s">
        <v>88</v>
      </c>
      <c r="D211" s="500">
        <v>1</v>
      </c>
      <c r="E211" t="s">
        <v>15</v>
      </c>
      <c r="F211" s="322">
        <f>$D211*FE_IndustryResidentialWaste!F211</f>
        <v>7.1391958421684151E-2</v>
      </c>
      <c r="G211" s="322">
        <f>$D211*FE_IndustryResidentialWaste!G211</f>
        <v>0.64301620619874644</v>
      </c>
      <c r="H211" s="322"/>
      <c r="I211" s="19"/>
      <c r="J211" s="322">
        <f>$D211*FE_IndustryResidentialWaste!J211</f>
        <v>6.9529512971664653</v>
      </c>
      <c r="K211" s="322">
        <f>$D211*FE_IndustryResidentialWaste!K211</f>
        <v>5</v>
      </c>
      <c r="L211" s="19"/>
      <c r="M211" s="506">
        <f>$D211*FE_IndustryResidentialWaste!M211</f>
        <v>0.11</v>
      </c>
      <c r="N211" s="322"/>
      <c r="O211" s="322">
        <f>$D211*FE_IndustryResidentialWaste!O211</f>
        <v>0.10598667060000572</v>
      </c>
      <c r="P211" s="322"/>
      <c r="Q211" s="19"/>
      <c r="R211" s="322">
        <f>$D211*FE_IndustryResidentialWaste!R211</f>
        <v>6.1199700000000004</v>
      </c>
      <c r="S211" s="322"/>
      <c r="T211" s="322">
        <f>$D211*FE_IndustryResidentialWaste!T211</f>
        <v>0.81910212730632093</v>
      </c>
      <c r="U211" s="19"/>
      <c r="V211" s="506">
        <f>$D211*FE_IndustryResidentialWaste!V211</f>
        <v>3.7142742534870798</v>
      </c>
      <c r="W211" s="322">
        <f>$D211*FE_IndustryResidentialWaste!W211</f>
        <v>20.487994356075244</v>
      </c>
      <c r="X211" s="322">
        <f>$D211*FE_IndustryResidentialWaste!X211</f>
        <v>15.980635597738692</v>
      </c>
      <c r="Z211" s="19"/>
      <c r="AA211" s="322"/>
      <c r="AB211" s="19"/>
      <c r="AC211" s="19"/>
      <c r="AD211" s="7"/>
    </row>
    <row r="212" spans="1:30" x14ac:dyDescent="0.3">
      <c r="A212" s="6" t="s">
        <v>89</v>
      </c>
      <c r="C212" t="s">
        <v>90</v>
      </c>
      <c r="D212" s="500"/>
      <c r="F212" s="19"/>
      <c r="G212" s="19"/>
      <c r="H212" s="19"/>
      <c r="I212" s="19"/>
      <c r="J212" s="19"/>
      <c r="K212" s="19"/>
      <c r="L212" s="19"/>
      <c r="M212" s="7"/>
      <c r="N212" s="19"/>
      <c r="O212" s="19"/>
      <c r="P212" s="19"/>
      <c r="Q212" s="19"/>
      <c r="R212" s="19"/>
      <c r="S212" s="19"/>
      <c r="T212" s="19"/>
      <c r="U212" s="19"/>
      <c r="V212" s="7"/>
      <c r="W212" s="19"/>
      <c r="X212" s="19"/>
      <c r="Z212" s="19"/>
      <c r="AA212" s="322"/>
      <c r="AB212" s="19"/>
      <c r="AC212" s="19"/>
      <c r="AD212" s="7"/>
    </row>
    <row r="213" spans="1:30" x14ac:dyDescent="0.3">
      <c r="A213" s="6" t="s">
        <v>91</v>
      </c>
      <c r="C213" t="s">
        <v>92</v>
      </c>
      <c r="D213" s="500">
        <v>1</v>
      </c>
      <c r="E213" t="s">
        <v>15</v>
      </c>
      <c r="F213" s="322">
        <f>$D213*FE_IndustryResidentialWaste!F213</f>
        <v>2.0364030365397134</v>
      </c>
      <c r="G213" s="322">
        <f>$D213*FE_IndustryResidentialWaste!G213</f>
        <v>0.21424980662826401</v>
      </c>
      <c r="H213" s="19"/>
      <c r="I213" s="19"/>
      <c r="J213" s="19"/>
      <c r="K213" s="322">
        <f>$D213*FE_IndustryResidentialWaste!K213</f>
        <v>490</v>
      </c>
      <c r="L213" s="19"/>
      <c r="M213" s="7"/>
      <c r="N213" s="322">
        <f>$D213*FE_IndustryResidentialWaste!N213</f>
        <v>8</v>
      </c>
      <c r="O213" s="322">
        <f>$D213*FE_IndustryResidentialWaste!O213</f>
        <v>0</v>
      </c>
      <c r="P213" s="19"/>
      <c r="Q213" s="19"/>
      <c r="R213" s="19"/>
      <c r="S213" s="19"/>
      <c r="T213" s="322">
        <f>$D213*FE_IndustryResidentialWaste!T213</f>
        <v>14.228388503932527</v>
      </c>
      <c r="U213" s="19"/>
      <c r="V213" s="7"/>
      <c r="W213" s="322">
        <f>$D213*FE_IndustryResidentialWaste!W213</f>
        <v>25.457158239608304</v>
      </c>
      <c r="X213" s="322">
        <f>$D213*FE_IndustryResidentialWaste!X213</f>
        <v>12.728579119804152</v>
      </c>
      <c r="Z213" s="19"/>
      <c r="AA213" s="506">
        <f>$D213*FE_IndustryResidentialWaste!AA213</f>
        <v>5</v>
      </c>
      <c r="AB213" s="322">
        <f>$D213*FE_IndustryResidentialWaste!AB213</f>
        <v>5.4999999999999997E-3</v>
      </c>
      <c r="AC213" s="19"/>
      <c r="AD213" s="7"/>
    </row>
    <row r="214" spans="1:30" x14ac:dyDescent="0.3">
      <c r="A214" s="6" t="s">
        <v>93</v>
      </c>
      <c r="C214" t="s">
        <v>94</v>
      </c>
      <c r="D214" s="500">
        <v>1</v>
      </c>
      <c r="E214" t="s">
        <v>15</v>
      </c>
      <c r="F214" s="322">
        <f>$D214*FE_IndustryResidentialWaste!F214</f>
        <v>8.3801112142380646E-2</v>
      </c>
      <c r="G214" s="322">
        <f>$D214*FE_IndustryResidentialWaste!G214</f>
        <v>0.75478351338604632</v>
      </c>
      <c r="H214" s="19"/>
      <c r="I214" s="19"/>
      <c r="J214" s="322">
        <f>$D214*FE_IndustryResidentialWaste!J214</f>
        <v>8.1614941550249291</v>
      </c>
      <c r="K214" s="322">
        <f>$D214*FE_IndustryResidentialWaste!K214</f>
        <v>5</v>
      </c>
      <c r="L214" s="19"/>
      <c r="M214" s="7"/>
      <c r="N214" s="322">
        <f>$D214*FE_IndustryResidentialWaste!N214</f>
        <v>10</v>
      </c>
      <c r="O214" s="322">
        <f>$D214*FE_IndustryResidentialWaste!O214</f>
        <v>0.12440898197647614</v>
      </c>
      <c r="P214" s="19"/>
      <c r="Q214" s="19"/>
      <c r="R214" s="322">
        <f>$D214*FE_IndustryResidentialWaste!R214</f>
        <v>0.02</v>
      </c>
      <c r="S214" s="19"/>
      <c r="T214" s="322">
        <f>$D214*FE_IndustryResidentialWaste!T214</f>
        <v>0.96147620465907746</v>
      </c>
      <c r="U214" s="19"/>
      <c r="V214" s="506">
        <f>$D214*FE_IndustryResidentialWaste!V214</f>
        <v>4.3598791814273525</v>
      </c>
      <c r="W214" s="322">
        <f>$D214*FE_IndustryResidentialWaste!W214</f>
        <v>19.049708703063732</v>
      </c>
      <c r="X214" s="322">
        <f>$D214*FE_IndustryResidentialWaste!X214</f>
        <v>14.2872815272978</v>
      </c>
      <c r="Z214" s="19"/>
      <c r="AA214" s="506">
        <f>$D214*FE_IndustryResidentialWaste!AA214</f>
        <v>65</v>
      </c>
      <c r="AB214" s="19"/>
      <c r="AC214" s="19"/>
      <c r="AD214" s="7"/>
    </row>
    <row r="215" spans="1:30" x14ac:dyDescent="0.3">
      <c r="A215" s="6" t="s">
        <v>95</v>
      </c>
      <c r="C215" t="s">
        <v>96</v>
      </c>
      <c r="D215" s="500">
        <v>1</v>
      </c>
      <c r="E215" t="s">
        <v>15</v>
      </c>
      <c r="F215" s="19"/>
      <c r="G215" s="322">
        <f>$D215*FE_IndustryResidentialWaste!G215</f>
        <v>0.2</v>
      </c>
      <c r="H215" s="322">
        <f>$D215*FE_IndustryResidentialWaste!H215</f>
        <v>2</v>
      </c>
      <c r="I215" s="19"/>
      <c r="J215" s="19"/>
      <c r="K215" s="322">
        <f>$D215*FE_IndustryResidentialWaste!K215</f>
        <v>5</v>
      </c>
      <c r="L215" s="19"/>
      <c r="M215" s="7"/>
      <c r="N215" s="322">
        <f>$D215*FE_IndustryResidentialWaste!N215</f>
        <v>2</v>
      </c>
      <c r="O215" s="322">
        <f>$D215*FE_IndustryResidentialWaste!O215</f>
        <v>5</v>
      </c>
      <c r="P215" s="19"/>
      <c r="Q215" s="322">
        <f>$D215*FE_IndustryResidentialWaste!Q215</f>
        <v>20</v>
      </c>
      <c r="R215" s="19"/>
      <c r="S215" s="322">
        <f>$D215*FE_IndustryResidentialWaste!S215</f>
        <v>1</v>
      </c>
      <c r="T215" s="322">
        <f>$D215*FE_IndustryResidentialWaste!T215</f>
        <v>50</v>
      </c>
      <c r="U215" s="19"/>
      <c r="V215" s="506">
        <f>$D215*FE_IndustryResidentialWaste!V215</f>
        <v>250</v>
      </c>
      <c r="W215" s="322">
        <f>$D215*FE_IndustryResidentialWaste!W215</f>
        <v>1290.6513500000001</v>
      </c>
      <c r="X215" s="322">
        <f>$D215*FE_IndustryResidentialWaste!X215</f>
        <v>967.98851250000007</v>
      </c>
      <c r="Y215" s="506">
        <f>$D215*FE_IndustryResidentialWaste!Y215</f>
        <v>0.96798851250000006</v>
      </c>
      <c r="Z215" s="19"/>
      <c r="AA215" s="506">
        <f>$D215*FE_IndustryResidentialWaste!AA215</f>
        <v>20</v>
      </c>
      <c r="AB215" s="19"/>
      <c r="AC215" s="19"/>
      <c r="AD215" s="7"/>
    </row>
    <row r="216" spans="1:30" x14ac:dyDescent="0.3">
      <c r="A216" s="6" t="s">
        <v>97</v>
      </c>
      <c r="C216" t="s">
        <v>98</v>
      </c>
      <c r="D216" s="500">
        <v>1</v>
      </c>
      <c r="E216" t="s">
        <v>15</v>
      </c>
      <c r="F216" s="322">
        <f>$D216*FE_IndustryResidentialWaste!F216</f>
        <v>1.3</v>
      </c>
      <c r="G216" s="322">
        <f>$D216*FE_IndustryResidentialWaste!G216</f>
        <v>0.4</v>
      </c>
      <c r="H216" s="322">
        <f>$D216*FE_IndustryResidentialWaste!H216</f>
        <v>1.25</v>
      </c>
      <c r="I216" s="19"/>
      <c r="J216" s="19"/>
      <c r="K216" s="322">
        <f>$D216*FE_IndustryResidentialWaste!K216</f>
        <v>5</v>
      </c>
      <c r="L216" s="19"/>
      <c r="M216" s="7"/>
      <c r="N216" s="19"/>
      <c r="O216" s="19"/>
      <c r="P216" s="19"/>
      <c r="Q216" s="19"/>
      <c r="R216" s="19"/>
      <c r="S216" s="19"/>
      <c r="T216" s="19"/>
      <c r="U216" s="19"/>
      <c r="V216" s="7"/>
      <c r="W216" s="322">
        <f>$D216*FE_IndustryResidentialWaste!W216</f>
        <v>335.07499999999999</v>
      </c>
      <c r="X216" s="322">
        <f>$D216*FE_IndustryResidentialWaste!X216</f>
        <v>258.00774999999999</v>
      </c>
      <c r="Y216" s="506">
        <f>$D216*FE_IndustryResidentialWaste!Y216</f>
        <v>5.9341782499999995</v>
      </c>
      <c r="Z216" s="19"/>
      <c r="AA216" s="506">
        <f>$D216*FE_IndustryResidentialWaste!AA216</f>
        <v>68</v>
      </c>
      <c r="AB216" s="322">
        <f>$D216*FE_IndustryResidentialWaste!AB216</f>
        <v>0.189</v>
      </c>
      <c r="AC216" s="322">
        <f>$D216*FE_IndustryResidentialWaste!AC216</f>
        <v>7.4999999999999997E-3</v>
      </c>
      <c r="AD216" s="506">
        <f>$D216*FE_IndustryResidentialWaste!AD216</f>
        <v>8.5000000000000006E-3</v>
      </c>
    </row>
    <row r="217" spans="1:30" x14ac:dyDescent="0.3">
      <c r="A217" s="6" t="s">
        <v>99</v>
      </c>
      <c r="C217" t="s">
        <v>100</v>
      </c>
      <c r="D217" s="500"/>
      <c r="F217" s="19"/>
      <c r="G217" s="19"/>
      <c r="H217" s="19"/>
      <c r="I217" s="19"/>
      <c r="J217" s="19"/>
      <c r="K217" s="19"/>
      <c r="L217" s="19"/>
      <c r="M217" s="7"/>
      <c r="N217" s="19"/>
      <c r="O217" s="19"/>
      <c r="P217" s="19"/>
      <c r="Q217" s="19"/>
      <c r="R217" s="19"/>
      <c r="S217" s="19"/>
      <c r="T217" s="19"/>
      <c r="U217" s="19"/>
      <c r="V217" s="7"/>
      <c r="W217" s="19"/>
      <c r="X217" s="19"/>
      <c r="Z217" s="19"/>
      <c r="AA217" s="322"/>
      <c r="AB217" s="19"/>
      <c r="AC217" s="19"/>
      <c r="AD217" s="7"/>
    </row>
    <row r="218" spans="1:30" x14ac:dyDescent="0.3">
      <c r="A218" s="6"/>
      <c r="C218" s="21" t="s">
        <v>101</v>
      </c>
      <c r="D218" s="500">
        <v>1</v>
      </c>
      <c r="E218" t="s">
        <v>15</v>
      </c>
      <c r="F218" s="19"/>
      <c r="G218" s="19"/>
      <c r="H218" s="19"/>
      <c r="I218" s="19"/>
      <c r="J218" s="19"/>
      <c r="K218" s="322">
        <f>$D218*FE_IndustryResidentialWaste!K218</f>
        <v>298.08064193972291</v>
      </c>
      <c r="L218" s="19"/>
      <c r="M218" s="7"/>
      <c r="N218" s="19"/>
      <c r="O218" s="19"/>
      <c r="P218" s="19"/>
      <c r="Q218" s="19"/>
      <c r="R218" s="19"/>
      <c r="S218" s="19"/>
      <c r="T218" s="19"/>
      <c r="U218" s="19"/>
      <c r="V218" s="7"/>
      <c r="W218" s="19"/>
      <c r="X218" s="19"/>
      <c r="Z218" s="19"/>
      <c r="AA218" s="322"/>
      <c r="AB218" s="19"/>
      <c r="AC218" s="19"/>
      <c r="AD218" s="7"/>
    </row>
    <row r="219" spans="1:30" x14ac:dyDescent="0.3">
      <c r="C219" s="21" t="s">
        <v>102</v>
      </c>
      <c r="D219" s="500">
        <v>1</v>
      </c>
      <c r="E219" s="19" t="s">
        <v>15</v>
      </c>
      <c r="F219" s="322">
        <f>$D219*FE_IndustryResidentialWaste!F219</f>
        <v>0.34117597343513967</v>
      </c>
      <c r="G219" s="322">
        <f>$D219*FE_IndustryResidentialWaste!G219</f>
        <v>0.79289262243264924</v>
      </c>
      <c r="H219" s="322">
        <f>$D219*FE_IndustryResidentialWaste!H219</f>
        <v>2.3E-2</v>
      </c>
      <c r="I219" s="322">
        <f>$D219*FE_IndustryResidentialWaste!I219</f>
        <v>2.3E-2</v>
      </c>
      <c r="J219" s="322">
        <f>$D219*FE_IndustryResidentialWaste!J219</f>
        <v>0.92030672888567078</v>
      </c>
      <c r="K219" s="322"/>
      <c r="L219" s="322">
        <f>$D219*FE_IndustryResidentialWaste!L219</f>
        <v>5.2999999999999999E-2</v>
      </c>
      <c r="M219" s="506">
        <f>$D219*FE_IndustryResidentialWaste!M219</f>
        <v>4.0333468250299293E-2</v>
      </c>
      <c r="N219" s="322">
        <f>$D219*FE_IndustryResidentialWaste!N219</f>
        <v>1.2E-2</v>
      </c>
      <c r="O219" s="322">
        <f>$D219*FE_IndustryResidentialWaste!O219</f>
        <v>8.0000000000000002E-3</v>
      </c>
      <c r="P219" s="322">
        <f>$D219*FE_IndustryResidentialWaste!P219</f>
        <v>0.02</v>
      </c>
      <c r="Q219" s="19"/>
      <c r="R219" s="322">
        <f>$D219*FE_IndustryResidentialWaste!R219</f>
        <v>0.03</v>
      </c>
      <c r="S219" s="322">
        <f>$D219*FE_IndustryResidentialWaste!S219</f>
        <v>0.111</v>
      </c>
      <c r="T219" s="322">
        <f>$D219*FE_IndustryResidentialWaste!T219</f>
        <v>6.0000000000000001E-3</v>
      </c>
      <c r="U219" s="322">
        <f>$D219*FE_IndustryResidentialWaste!U219</f>
        <v>2E-3</v>
      </c>
      <c r="V219" s="506">
        <f>$D219*FE_IndustryResidentialWaste!V219</f>
        <v>0.29299999999999998</v>
      </c>
      <c r="W219" s="322">
        <f>$D219*FE_IndustryResidentialWaste!W219</f>
        <v>3.9291768833757197</v>
      </c>
      <c r="X219" s="322">
        <f>$D219*FE_IndustryResidentialWaste!X219</f>
        <v>2.182876046319846</v>
      </c>
      <c r="Y219" s="506">
        <f>$D219*FE_IndustryResidentialWaste!Y219</f>
        <v>6.5486281389595377E-2</v>
      </c>
      <c r="Z219" s="19"/>
      <c r="AA219" s="506">
        <f>$D219*FE_IndustryResidentialWaste!AA219</f>
        <v>0.05</v>
      </c>
      <c r="AB219" s="19"/>
      <c r="AC219" s="19"/>
      <c r="AD219" s="541">
        <f>$D219*FE_IndustryResidentialWaste!AD219</f>
        <v>1.1E-5</v>
      </c>
    </row>
    <row r="220" spans="1:30" x14ac:dyDescent="0.3">
      <c r="A220" t="s">
        <v>103</v>
      </c>
      <c r="C220" t="s">
        <v>104</v>
      </c>
      <c r="D220" s="500">
        <v>1</v>
      </c>
      <c r="E220" s="19" t="s">
        <v>15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7"/>
      <c r="W220" s="19"/>
      <c r="X220" s="19"/>
      <c r="Z220" s="19"/>
      <c r="AA220" s="19"/>
      <c r="AB220" s="19"/>
      <c r="AC220" s="19"/>
      <c r="AD220" s="7"/>
    </row>
    <row r="221" spans="1:30" x14ac:dyDescent="0.3">
      <c r="C221" s="21" t="s">
        <v>71</v>
      </c>
      <c r="D221" s="500">
        <v>1</v>
      </c>
      <c r="E221" s="19" t="s">
        <v>15</v>
      </c>
      <c r="F221" s="322">
        <f>$D221*FE_IndustryResidentialWaste!F221</f>
        <v>3.5379402752103148E-2</v>
      </c>
      <c r="G221" s="322">
        <f>$D221*FE_IndustryResidentialWaste!G221</f>
        <v>0.94699498568090956</v>
      </c>
      <c r="H221" s="322">
        <f>$D221*FE_IndustryResidentialWaste!H221</f>
        <v>4.0000000000000001E-3</v>
      </c>
      <c r="I221" s="322">
        <f>$D221*FE_IndustryResidentialWaste!I221</f>
        <v>4.0000000000000001E-3</v>
      </c>
      <c r="J221" s="322">
        <f>$D221*FE_IndustryResidentialWaste!J221</f>
        <v>1.2999999999999999E-2</v>
      </c>
      <c r="K221" s="322">
        <f>$D221*FE_IndustryResidentialWaste!K221</f>
        <v>107.71071188632339</v>
      </c>
      <c r="L221" s="322">
        <f>$D221*FE_IndustryResidentialWaste!L221</f>
        <v>5.0000000000000001E-3</v>
      </c>
      <c r="M221" s="506"/>
      <c r="N221" s="19"/>
      <c r="O221" s="19"/>
      <c r="P221" s="19"/>
      <c r="Q221" s="19"/>
      <c r="R221" s="322">
        <f>$D221*FE_IndustryResidentialWaste!R221</f>
        <v>1.0053080263792826E-3</v>
      </c>
      <c r="S221" s="19"/>
      <c r="T221" s="19"/>
      <c r="U221" s="19"/>
      <c r="V221" s="7"/>
      <c r="W221" s="322">
        <f>$D221*FE_IndustryResidentialWaste!W221</f>
        <v>6</v>
      </c>
      <c r="X221" s="322">
        <f>$D221*FE_IndustryResidentialWaste!X221</f>
        <v>1.2000000000000002</v>
      </c>
      <c r="Y221" s="506">
        <f>$D221*FE_IndustryResidentialWaste!Y221</f>
        <v>5.5200000000000006E-3</v>
      </c>
      <c r="Z221" s="19"/>
      <c r="AA221" s="19"/>
      <c r="AB221" s="19"/>
      <c r="AC221" s="19"/>
      <c r="AD221" s="7"/>
    </row>
    <row r="222" spans="1:30" x14ac:dyDescent="0.3">
      <c r="C222" s="21" t="s">
        <v>72</v>
      </c>
      <c r="D222" s="500">
        <v>1</v>
      </c>
      <c r="E222" s="19" t="s">
        <v>15</v>
      </c>
      <c r="F222" s="322">
        <f>$D222*FE_IndustryResidentialWaste!F222</f>
        <v>0.12494678831528928</v>
      </c>
      <c r="G222" s="322">
        <f>$D222*FE_IndustryResidentialWaste!G222</f>
        <v>3.5493631855678401E-2</v>
      </c>
      <c r="H222" s="322">
        <f>$D222*FE_IndustryResidentialWaste!H222</f>
        <v>4.0000000000000001E-3</v>
      </c>
      <c r="I222" s="322">
        <f>$D222*FE_IndustryResidentialWaste!I222</f>
        <v>4.0000000000000001E-3</v>
      </c>
      <c r="J222" s="322">
        <f>$D222*FE_IndustryResidentialWaste!J222</f>
        <v>1.2999999999999999E-2</v>
      </c>
      <c r="K222" s="322">
        <f>$D222*FE_IndustryResidentialWaste!K222</f>
        <v>219.08347180720523</v>
      </c>
      <c r="L222" s="322">
        <f>$D222*FE_IndustryResidentialWaste!L222</f>
        <v>0</v>
      </c>
      <c r="M222" s="506"/>
      <c r="N222" s="19"/>
      <c r="O222" s="19"/>
      <c r="P222" s="19"/>
      <c r="Q222" s="19"/>
      <c r="R222" s="322">
        <f>$D222*FE_IndustryResidentialWaste!R222</f>
        <v>1.0053080263792826E-3</v>
      </c>
      <c r="S222" s="19"/>
      <c r="T222" s="19"/>
      <c r="U222" s="19"/>
      <c r="V222" s="7"/>
      <c r="W222" s="322">
        <f>$D222*FE_IndustryResidentialWaste!W222</f>
        <v>3</v>
      </c>
      <c r="X222" s="322">
        <f>$D222*FE_IndustryResidentialWaste!X222</f>
        <v>0.60000000000000009</v>
      </c>
      <c r="Y222" s="506">
        <f>$D222*FE_IndustryResidentialWaste!Y222</f>
        <v>2.7600000000000003E-3</v>
      </c>
      <c r="Z222" s="19"/>
      <c r="AA222" s="19"/>
      <c r="AB222" s="19"/>
      <c r="AC222" s="19"/>
      <c r="AD222" s="7"/>
    </row>
    <row r="223" spans="1:30" x14ac:dyDescent="0.3">
      <c r="A223" t="s">
        <v>105</v>
      </c>
      <c r="C223" t="s">
        <v>106</v>
      </c>
      <c r="D223" s="500">
        <v>1</v>
      </c>
      <c r="E223" t="s">
        <v>15</v>
      </c>
      <c r="F223" s="322">
        <f>$D223*FE_IndustryResidentialWaste!F223</f>
        <v>2.3700000000000001E-3</v>
      </c>
      <c r="G223" s="322">
        <f>$D223*FE_IndustryResidentialWaste!G223</f>
        <v>1.069E-2</v>
      </c>
      <c r="H223" s="322">
        <f>$D223*FE_IndustryResidentialWaste!H223</f>
        <v>4.1000000000000003E-3</v>
      </c>
      <c r="I223" s="322">
        <f>$D223*FE_IndustryResidentialWaste!I223</f>
        <v>0</v>
      </c>
      <c r="J223" s="322">
        <f>$D223*FE_IndustryResidentialWaste!J223</f>
        <v>1.67E-3</v>
      </c>
      <c r="K223" s="322">
        <f>$D223*FE_IndustryResidentialWaste!K223</f>
        <v>10</v>
      </c>
      <c r="L223" s="322">
        <f>$D223*FE_IndustryResidentialWaste!L223</f>
        <v>0</v>
      </c>
      <c r="M223" s="506"/>
      <c r="N223" s="19"/>
      <c r="O223" s="19"/>
      <c r="P223" s="19"/>
      <c r="Q223" s="19"/>
      <c r="R223" s="19"/>
      <c r="S223" s="19"/>
      <c r="T223" s="19"/>
      <c r="U223" s="19"/>
      <c r="V223" s="7"/>
      <c r="W223" s="322">
        <f>$D223*FE_IndustryResidentialWaste!W223</f>
        <v>6.5</v>
      </c>
      <c r="X223" s="322">
        <f>$D223*FE_IndustryResidentialWaste!X223</f>
        <v>6.5</v>
      </c>
      <c r="Z223" s="19"/>
      <c r="AA223" s="19"/>
      <c r="AB223" s="531">
        <f>$D223*FE_IndustryResidentialWaste!AB223</f>
        <v>4.2000000000000002E-4</v>
      </c>
      <c r="AC223" s="19"/>
      <c r="AD223" s="7"/>
    </row>
    <row r="224" spans="1:30" x14ac:dyDescent="0.3">
      <c r="A224" t="s">
        <v>107</v>
      </c>
      <c r="C224" t="s">
        <v>108</v>
      </c>
      <c r="D224" s="500">
        <v>1</v>
      </c>
      <c r="E224" t="s">
        <v>15</v>
      </c>
      <c r="F224" s="322">
        <f>$D224*FE_IndustryResidentialWaste!F224</f>
        <v>0.92825338914182542</v>
      </c>
      <c r="G224" s="322">
        <f>$D224*FE_IndustryResidentialWaste!G224</f>
        <v>2.0994537163224907</v>
      </c>
      <c r="H224" s="322">
        <f>$D224*FE_IndustryResidentialWaste!H224</f>
        <v>4.3950000000000003E-2</v>
      </c>
      <c r="I224" s="322">
        <f>$D224*FE_IndustryResidentialWaste!I224</f>
        <v>3.628E-2</v>
      </c>
      <c r="J224" s="322">
        <f>$D224*FE_IndustryResidentialWaste!J224</f>
        <v>0.1</v>
      </c>
      <c r="K224" s="322">
        <f>$D224*FE_IndustryResidentialWaste!K224</f>
        <v>611.50501559185648</v>
      </c>
      <c r="L224" s="322">
        <f>$D224*FE_IndustryResidentialWaste!L224</f>
        <v>3.2960000000000003E-2</v>
      </c>
      <c r="M224" s="506"/>
      <c r="N224" s="322">
        <f>$D224*FE_IndustryResidentialWaste!N224</f>
        <v>0.12</v>
      </c>
      <c r="O224" s="322">
        <f>$D224*FE_IndustryResidentialWaste!O224</f>
        <v>0</v>
      </c>
      <c r="P224" s="322">
        <f>$D224*FE_IndustryResidentialWaste!P224</f>
        <v>1</v>
      </c>
      <c r="Q224" s="322">
        <f>$D224*FE_IndustryResidentialWaste!Q224</f>
        <v>0.6</v>
      </c>
      <c r="R224" s="322"/>
      <c r="S224" s="322">
        <f>$D224*FE_IndustryResidentialWaste!S224</f>
        <v>0.24</v>
      </c>
      <c r="T224" s="322">
        <f>$D224*FE_IndustryResidentialWaste!T224</f>
        <v>0.33</v>
      </c>
      <c r="U224" s="322">
        <f>$D224*FE_IndustryResidentialWaste!U224</f>
        <v>0.3</v>
      </c>
      <c r="V224" s="506">
        <f>$D224*FE_IndustryResidentialWaste!V224</f>
        <v>2</v>
      </c>
      <c r="W224" s="322">
        <f>$D224*FE_IndustryResidentialWaste!W224</f>
        <v>420</v>
      </c>
      <c r="X224" s="322">
        <f>$D224*FE_IndustryResidentialWaste!X224</f>
        <v>349.99999999999989</v>
      </c>
      <c r="Y224" s="506">
        <f>$D224*FE_IndustryResidentialWaste!Y224</f>
        <v>21.699999999999992</v>
      </c>
      <c r="Z224" s="19"/>
      <c r="AA224" s="19"/>
      <c r="AB224" s="19"/>
      <c r="AC224" s="19"/>
      <c r="AD224" s="7"/>
    </row>
    <row r="225" spans="1:30" x14ac:dyDescent="0.3">
      <c r="A225" t="s">
        <v>109</v>
      </c>
      <c r="C225" t="s">
        <v>110</v>
      </c>
      <c r="D225" s="500">
        <v>1</v>
      </c>
      <c r="E225" t="s">
        <v>15</v>
      </c>
      <c r="F225" s="322">
        <f>$D225*FE_IndustryResidentialWaste!F225</f>
        <v>0.86293282118594594</v>
      </c>
      <c r="G225" s="322">
        <f>$D225*FE_IndustryResidentialWaste!G225</f>
        <v>1.4336660688308438</v>
      </c>
      <c r="H225" s="322">
        <f>$D225*FE_IndustryResidentialWaste!H225</f>
        <v>4.6679999999999999E-2</v>
      </c>
      <c r="I225" s="322">
        <f>$D225*FE_IndustryResidentialWaste!I225</f>
        <v>3.5610000000000003E-2</v>
      </c>
      <c r="J225" s="322">
        <f>$D225*FE_IndustryResidentialWaste!J225</f>
        <v>0.1</v>
      </c>
      <c r="K225" s="322">
        <f>$D225*FE_IndustryResidentialWaste!K225</f>
        <v>685.56271490261463</v>
      </c>
      <c r="L225" s="322">
        <f>$D225*FE_IndustryResidentialWaste!L225</f>
        <v>3.9210000000000002E-2</v>
      </c>
      <c r="M225" s="506"/>
      <c r="N225" s="322">
        <f>$D225*FE_IndustryResidentialWaste!N225</f>
        <v>0.12</v>
      </c>
      <c r="O225" s="322">
        <f>$D225*FE_IndustryResidentialWaste!O225</f>
        <v>0.09</v>
      </c>
      <c r="P225" s="322">
        <f>$D225*FE_IndustryResidentialWaste!P225</f>
        <v>0.38</v>
      </c>
      <c r="Q225" s="322">
        <f>$D225*FE_IndustryResidentialWaste!Q225</f>
        <v>0.6</v>
      </c>
      <c r="R225" s="322"/>
      <c r="S225" s="322">
        <f>$D225*FE_IndustryResidentialWaste!S225</f>
        <v>0.46</v>
      </c>
      <c r="T225" s="322">
        <f>$D225*FE_IndustryResidentialWaste!T225</f>
        <v>4.55</v>
      </c>
      <c r="U225" s="322">
        <f>$D225*FE_IndustryResidentialWaste!U225</f>
        <v>0.3</v>
      </c>
      <c r="V225" s="506">
        <f>$D225*FE_IndustryResidentialWaste!V225</f>
        <v>2</v>
      </c>
      <c r="W225" s="322">
        <f>$D225*FE_IndustryResidentialWaste!W225</f>
        <v>510</v>
      </c>
      <c r="X225" s="322">
        <f>$D225*FE_IndustryResidentialWaste!X225</f>
        <v>448.8</v>
      </c>
      <c r="Y225" s="506">
        <f>$D225*FE_IndustryResidentialWaste!Y225</f>
        <v>27.825600000000001</v>
      </c>
      <c r="Z225" s="19"/>
      <c r="AA225" s="19"/>
      <c r="AB225" s="19"/>
      <c r="AC225" s="19"/>
      <c r="AD225" s="7"/>
    </row>
    <row r="226" spans="1:30" x14ac:dyDescent="0.3">
      <c r="A226" t="s">
        <v>111</v>
      </c>
      <c r="C226" t="s">
        <v>112</v>
      </c>
      <c r="D226" s="500">
        <v>1</v>
      </c>
      <c r="E226" t="s">
        <v>15</v>
      </c>
      <c r="F226" s="322">
        <f>$D226*FE_IndustryResidentialWaste!F226</f>
        <v>2.5</v>
      </c>
      <c r="G226" s="322">
        <f>$D226*FE_IndustryResidentialWaste!G226</f>
        <v>1.3290888738377842</v>
      </c>
      <c r="H226" s="322">
        <f>$D226*FE_IndustryResidentialWaste!H226</f>
        <v>4.8490000000000005E-2</v>
      </c>
      <c r="I226" s="322">
        <f>$D226*FE_IndustryResidentialWaste!I226</f>
        <v>4.8490000000000005E-2</v>
      </c>
      <c r="J226" s="322">
        <f>$D226*FE_IndustryResidentialWaste!J226</f>
        <v>8.0500000000000002E-2</v>
      </c>
      <c r="K226" s="322">
        <f>$D226*FE_IndustryResidentialWaste!K226</f>
        <v>803.33646254943926</v>
      </c>
      <c r="L226" s="322">
        <f>$D226*FE_IndustryResidentialWaste!L226</f>
        <v>2.8799999999999999E-2</v>
      </c>
      <c r="M226" s="506">
        <f>$D226*FE_IndustryResidentialWaste!M226</f>
        <v>0.49041555096754513</v>
      </c>
      <c r="N226" s="19"/>
      <c r="O226" s="19"/>
      <c r="P226" s="19"/>
      <c r="Q226" s="19"/>
      <c r="R226" s="19"/>
      <c r="S226" s="19"/>
      <c r="T226" s="19"/>
      <c r="U226" s="19"/>
      <c r="V226" s="7"/>
      <c r="W226" s="322">
        <f>$D226*FE_IndustryResidentialWaste!W226</f>
        <v>140</v>
      </c>
      <c r="X226" s="322">
        <f>$D226*FE_IndustryResidentialWaste!X226</f>
        <v>123.3898305084746</v>
      </c>
      <c r="Y226" s="506">
        <f>$D226*FE_IndustryResidentialWaste!Y226</f>
        <v>2.4677966101694921</v>
      </c>
      <c r="Z226" s="19"/>
      <c r="AA226" s="19"/>
      <c r="AB226" s="19"/>
      <c r="AC226" s="19"/>
      <c r="AD226" s="7"/>
    </row>
    <row r="227" spans="1:30" x14ac:dyDescent="0.3">
      <c r="A227" t="s">
        <v>113</v>
      </c>
      <c r="C227" t="s">
        <v>114</v>
      </c>
      <c r="D227" s="500">
        <v>1</v>
      </c>
      <c r="E227" t="s">
        <v>15</v>
      </c>
      <c r="F227" s="19"/>
      <c r="G227" s="19"/>
      <c r="H227" s="19"/>
      <c r="I227" s="19"/>
      <c r="J227" s="19"/>
      <c r="K227" s="19"/>
      <c r="L227" s="19"/>
      <c r="M227" s="19"/>
      <c r="N227" s="322">
        <f>$D227*FE_IndustryResidentialWaste!N227</f>
        <v>0.12</v>
      </c>
      <c r="O227" s="322">
        <f>$D227*FE_IndustryResidentialWaste!O227</f>
        <v>0</v>
      </c>
      <c r="P227" s="322">
        <f>$D227*FE_IndustryResidentialWaste!P227</f>
        <v>2.4</v>
      </c>
      <c r="Q227" s="322">
        <f>$D227*FE_IndustryResidentialWaste!Q227</f>
        <v>0.6</v>
      </c>
      <c r="R227" s="322"/>
      <c r="S227" s="322">
        <f>$D227*FE_IndustryResidentialWaste!S227</f>
        <v>1.9</v>
      </c>
      <c r="T227" s="322">
        <f>$D227*FE_IndustryResidentialWaste!T227</f>
        <v>10</v>
      </c>
      <c r="U227" s="322">
        <f>$D227*FE_IndustryResidentialWaste!U227</f>
        <v>0.3</v>
      </c>
      <c r="V227" s="506">
        <f>$D227*FE_IndustryResidentialWaste!V227</f>
        <v>2</v>
      </c>
      <c r="W227" s="322">
        <f>$D227*FE_IndustryResidentialWaste!W227</f>
        <v>20</v>
      </c>
      <c r="X227" s="322">
        <f>$D227*FE_IndustryResidentialWaste!X227</f>
        <v>17.777777777777779</v>
      </c>
      <c r="Y227" s="506">
        <f>$D227*FE_IndustryResidentialWaste!Y227</f>
        <v>1.1022222222222222</v>
      </c>
      <c r="Z227" s="19"/>
      <c r="AA227" s="19"/>
      <c r="AB227" s="19"/>
      <c r="AC227" s="19"/>
      <c r="AD227" s="7"/>
    </row>
    <row r="228" spans="1:30" x14ac:dyDescent="0.3">
      <c r="A228" t="s">
        <v>115</v>
      </c>
      <c r="C228" t="s">
        <v>116</v>
      </c>
      <c r="D228" s="500">
        <v>1</v>
      </c>
      <c r="E228" t="s">
        <v>15</v>
      </c>
      <c r="F228" s="322">
        <f>$D228*FE_IndustryResidentialWaste!F228</f>
        <v>1.5</v>
      </c>
      <c r="G228" s="322"/>
      <c r="H228" s="322"/>
      <c r="I228" s="322"/>
      <c r="J228" s="322">
        <f>$D228*FE_IndustryResidentialWaste!J228</f>
        <v>3.2</v>
      </c>
      <c r="K228" s="322">
        <f>$D228*FE_IndustryResidentialWaste!K228</f>
        <v>115</v>
      </c>
      <c r="L228" s="322">
        <f>$D228*FE_IndustryResidentialWaste!L228</f>
        <v>0</v>
      </c>
      <c r="M228" s="506">
        <f>$D228*FE_IndustryResidentialWaste!M228</f>
        <v>1.8</v>
      </c>
      <c r="N228" s="19"/>
      <c r="O228" s="19"/>
      <c r="P228" s="19"/>
      <c r="Q228" s="19"/>
      <c r="R228" s="19"/>
      <c r="S228" s="19"/>
      <c r="T228" s="19"/>
      <c r="U228" s="19"/>
      <c r="V228" s="7"/>
      <c r="W228" s="322">
        <f>$D228*FE_IndustryResidentialWaste!W228</f>
        <v>560</v>
      </c>
      <c r="X228" s="322">
        <f>$D228*FE_IndustryResidentialWaste!X228</f>
        <v>493.55932203389841</v>
      </c>
      <c r="Y228" s="506">
        <f>$D228*FE_IndustryResidentialWaste!Y228</f>
        <v>9.8711864406779686</v>
      </c>
      <c r="Z228" s="19"/>
      <c r="AA228" s="19"/>
      <c r="AB228" s="19"/>
      <c r="AC228" s="19"/>
      <c r="AD228" s="7"/>
    </row>
    <row r="229" spans="1:30" x14ac:dyDescent="0.3">
      <c r="A229" t="s">
        <v>117</v>
      </c>
      <c r="C229" t="s">
        <v>118</v>
      </c>
      <c r="D229" s="500">
        <v>1</v>
      </c>
      <c r="E229" t="s">
        <v>15</v>
      </c>
      <c r="F229" s="322">
        <f>$D229*FE_IndustryResidentialWaste!F229</f>
        <v>0.78500000000000003</v>
      </c>
      <c r="G229" s="322">
        <f>$D229*FE_IndustryResidentialWaste!G229</f>
        <v>0.25</v>
      </c>
      <c r="H229" s="322">
        <f>$D229*FE_IndustryResidentialWaste!H229</f>
        <v>7.0000000000000001E-3</v>
      </c>
      <c r="I229" s="322">
        <f>$D229*FE_IndustryResidentialWaste!I229</f>
        <v>8.0000000000000002E-3</v>
      </c>
      <c r="J229" s="322">
        <f>$D229*FE_IndustryResidentialWaste!J229</f>
        <v>3.9600000000000003E-2</v>
      </c>
      <c r="K229" s="322">
        <f>$D229*FE_IndustryResidentialWaste!K229</f>
        <v>130</v>
      </c>
      <c r="L229" s="322">
        <f>$D229*FE_IndustryResidentialWaste!L229</f>
        <v>8.0000000000000002E-3</v>
      </c>
      <c r="M229" s="506">
        <f>$D229*FE_IndustryResidentialWaste!M229</f>
        <v>0</v>
      </c>
      <c r="N229" s="322">
        <f>$D229*FE_IndustryResidentialWaste!N229</f>
        <v>88.995555555555555</v>
      </c>
      <c r="O229" s="19"/>
      <c r="P229" s="19"/>
      <c r="Q229" s="19"/>
      <c r="R229" s="19"/>
      <c r="S229" s="19"/>
      <c r="T229" s="19"/>
      <c r="U229" s="19"/>
      <c r="V229" s="7"/>
      <c r="W229" s="322">
        <f>$D229*FE_IndustryResidentialWaste!W229</f>
        <v>56.55</v>
      </c>
      <c r="X229" s="322">
        <f>$D229*FE_IndustryResidentialWaste!X229</f>
        <v>49.840677966101701</v>
      </c>
      <c r="Y229" s="506">
        <f>$D229*FE_IndustryResidentialWaste!Y229</f>
        <v>0.99681355932203408</v>
      </c>
      <c r="Z229" s="19"/>
      <c r="AA229" s="19"/>
      <c r="AB229" s="19"/>
      <c r="AC229" s="19"/>
      <c r="AD229" s="7"/>
    </row>
    <row r="230" spans="1:30" x14ac:dyDescent="0.3">
      <c r="A230" t="s">
        <v>119</v>
      </c>
      <c r="C230" t="s">
        <v>120</v>
      </c>
      <c r="D230" s="500">
        <v>1</v>
      </c>
      <c r="E230" t="s">
        <v>15</v>
      </c>
      <c r="F230" s="322">
        <f>$D230*FE_IndustryResidentialWaste!F230</f>
        <v>0.56877112860892398</v>
      </c>
      <c r="G230" s="322">
        <f>$D230*FE_IndustryResidentialWaste!G230</f>
        <v>0.17360367454068246</v>
      </c>
      <c r="H230" s="322">
        <f>$D230*FE_IndustryResidentialWaste!H230</f>
        <v>1.4E-2</v>
      </c>
      <c r="I230" s="322">
        <f>$D230*FE_IndustryResidentialWaste!I230</f>
        <v>1.4E-2</v>
      </c>
      <c r="J230" s="322">
        <f>$D230*FE_IndustryResidentialWaste!J230</f>
        <v>0.13</v>
      </c>
      <c r="K230" s="322">
        <f>$D230*FE_IndustryResidentialWaste!K230</f>
        <v>123.33425856831008</v>
      </c>
      <c r="L230" s="322">
        <f>$D230*FE_IndustryResidentialWaste!L230</f>
        <v>8.9999999999999993E-3</v>
      </c>
      <c r="M230" s="506">
        <f>$D230*FE_IndustryResidentialWaste!M230</f>
        <v>0</v>
      </c>
      <c r="N230" s="322">
        <f>$D230*FE_IndustryResidentialWaste!N230</f>
        <v>3.87</v>
      </c>
      <c r="O230" s="19"/>
      <c r="P230" s="19"/>
      <c r="Q230" s="19"/>
      <c r="R230" s="19"/>
      <c r="S230" s="19"/>
      <c r="T230" s="322">
        <f>$D230*FE_IndustryResidentialWaste!T230</f>
        <v>6</v>
      </c>
      <c r="U230" s="19"/>
      <c r="V230" s="7"/>
      <c r="W230" s="322">
        <f>$D230*FE_IndustryResidentialWaste!W230</f>
        <v>220</v>
      </c>
      <c r="X230" s="322">
        <f>$D230*FE_IndustryResidentialWaste!X230</f>
        <v>193.8983050847458</v>
      </c>
      <c r="Y230" s="506">
        <f>$D230*FE_IndustryResidentialWaste!Y230</f>
        <v>3.8779661016949163</v>
      </c>
      <c r="Z230" s="19"/>
      <c r="AA230" s="19"/>
      <c r="AB230" s="19"/>
      <c r="AC230" s="19"/>
      <c r="AD230" s="7"/>
    </row>
    <row r="231" spans="1:30" x14ac:dyDescent="0.3">
      <c r="A231" t="s">
        <v>121</v>
      </c>
      <c r="C231" t="s">
        <v>122</v>
      </c>
      <c r="D231" s="500">
        <v>1</v>
      </c>
      <c r="E231" t="s">
        <v>15</v>
      </c>
      <c r="F231" s="322">
        <f>$D231*FE_IndustryResidentialWaste!F231</f>
        <v>3.5237413736564959E-3</v>
      </c>
      <c r="G231" s="322">
        <f>$D231*FE_IndustryResidentialWaste!G231</f>
        <v>0.46</v>
      </c>
      <c r="H231" s="322">
        <f>$D231*FE_IndustryResidentialWaste!H231</f>
        <v>5.0000000000000004E-6</v>
      </c>
      <c r="I231" s="322">
        <f>$D231*FE_IndustryResidentialWaste!I231</f>
        <v>1.317079061884111E-2</v>
      </c>
      <c r="J231" s="322">
        <f>$D231*FE_IndustryResidentialWaste!J231</f>
        <v>5.0000000000000002E-5</v>
      </c>
      <c r="K231" s="322">
        <f>$D231*FE_IndustryResidentialWaste!K231</f>
        <v>552.7907501803636</v>
      </c>
      <c r="L231" s="322">
        <f>$D231*FE_IndustryResidentialWaste!L231</f>
        <v>9.5550542542966847E-3</v>
      </c>
      <c r="M231" s="506">
        <f>$D231*FE_IndustryResidentialWaste!M231</f>
        <v>3.2500000000000001E-2</v>
      </c>
      <c r="N231" s="322">
        <f>$D231*FE_IndustryResidentialWaste!N231</f>
        <v>0.16585365853658537</v>
      </c>
      <c r="O231" s="19"/>
      <c r="P231" s="19"/>
      <c r="Q231" s="19"/>
      <c r="R231" s="19"/>
      <c r="S231" s="19"/>
      <c r="T231" s="19"/>
      <c r="U231" s="19"/>
      <c r="V231" s="7"/>
      <c r="W231" s="322">
        <f>$D231*FE_IndustryResidentialWaste!W231</f>
        <v>49</v>
      </c>
      <c r="X231" s="322">
        <f>$D231*FE_IndustryResidentialWaste!X231</f>
        <v>36.75</v>
      </c>
      <c r="Y231" s="506">
        <f>$D231*FE_IndustryResidentialWaste!Y231</f>
        <v>0.9554999999999999</v>
      </c>
      <c r="Z231" s="19"/>
      <c r="AA231" s="19"/>
      <c r="AB231" s="19"/>
      <c r="AC231" s="19"/>
      <c r="AD231" s="7"/>
    </row>
    <row r="232" spans="1:30" x14ac:dyDescent="0.3">
      <c r="A232" t="s">
        <v>123</v>
      </c>
      <c r="C232" t="s">
        <v>124</v>
      </c>
      <c r="D232" s="500">
        <v>1</v>
      </c>
      <c r="E232" t="s">
        <v>15</v>
      </c>
      <c r="F232" s="322">
        <f>$D232*FE_IndustryResidentialWaste!F232</f>
        <v>3.6125985919650057</v>
      </c>
      <c r="G232" s="322">
        <f>$D232*FE_IndustryResidentialWaste!G232</f>
        <v>2.7721127895758788</v>
      </c>
      <c r="H232" s="322">
        <f>$D232*FE_IndustryResidentialWaste!H232</f>
        <v>0.01</v>
      </c>
      <c r="I232" s="322">
        <f>$D232*FE_IndustryResidentialWaste!I232</f>
        <v>0.24639072813755536</v>
      </c>
      <c r="J232" s="322">
        <f>$D232*FE_IndustryResidentialWaste!J232</f>
        <v>0.79149506605795117</v>
      </c>
      <c r="K232" s="322">
        <f>$D232*FE_IndustryResidentialWaste!K232</f>
        <v>1167.3939265965369</v>
      </c>
      <c r="L232" s="322">
        <f>$D232*FE_IndustryResidentialWaste!L232</f>
        <v>0.23617181671083318</v>
      </c>
      <c r="M232" s="506">
        <f>$D232*FE_IndustryResidentialWaste!M232</f>
        <v>0</v>
      </c>
      <c r="N232" s="19"/>
      <c r="O232" s="19"/>
      <c r="P232" s="19"/>
      <c r="Q232" s="19"/>
      <c r="R232" s="19"/>
      <c r="S232" s="19"/>
      <c r="T232" s="19"/>
      <c r="U232" s="19"/>
      <c r="V232" s="7"/>
      <c r="W232" s="322">
        <f>$D232*FE_IndustryResidentialWaste!W232</f>
        <v>50.775750186200355</v>
      </c>
      <c r="X232" s="322">
        <f>$D232*FE_IndustryResidentialWaste!X232</f>
        <v>22.849087583790158</v>
      </c>
      <c r="Z232" s="19"/>
      <c r="AA232" s="19"/>
      <c r="AB232" s="19"/>
      <c r="AC232" s="19"/>
      <c r="AD232" s="7"/>
    </row>
    <row r="233" spans="1:30" x14ac:dyDescent="0.3">
      <c r="A233" t="s">
        <v>125</v>
      </c>
      <c r="C233" t="s">
        <v>126</v>
      </c>
      <c r="D233" s="500">
        <v>1</v>
      </c>
      <c r="E233" t="s">
        <v>15</v>
      </c>
      <c r="F233" s="19"/>
      <c r="G233" s="19"/>
      <c r="H233" s="19"/>
      <c r="I233" s="19"/>
      <c r="J233" s="19"/>
      <c r="K233" s="19"/>
      <c r="L233" s="19"/>
      <c r="M233" s="7"/>
      <c r="N233" s="19"/>
      <c r="O233" s="19"/>
      <c r="P233" s="19"/>
      <c r="Q233" s="19"/>
      <c r="R233" s="19"/>
      <c r="S233" s="19"/>
      <c r="T233" s="19"/>
      <c r="U233" s="19"/>
      <c r="V233" s="7"/>
      <c r="W233" s="19"/>
      <c r="X233" s="19"/>
      <c r="Z233" s="19"/>
      <c r="AA233" s="19"/>
      <c r="AB233" s="19"/>
      <c r="AC233" s="19"/>
      <c r="AD233" s="7"/>
    </row>
    <row r="234" spans="1:30" x14ac:dyDescent="0.3">
      <c r="A234" t="s">
        <v>127</v>
      </c>
      <c r="C234" t="s">
        <v>128</v>
      </c>
      <c r="D234" s="500"/>
      <c r="F234" s="19"/>
      <c r="G234" s="19"/>
      <c r="H234" s="19"/>
      <c r="I234" s="19"/>
      <c r="J234" s="19"/>
      <c r="K234" s="19"/>
      <c r="L234" s="19"/>
      <c r="M234" s="7"/>
      <c r="N234" s="19"/>
      <c r="O234" s="19"/>
      <c r="P234" s="19"/>
      <c r="Q234" s="19"/>
      <c r="R234" s="19"/>
      <c r="S234" s="19"/>
      <c r="T234" s="19"/>
      <c r="U234" s="19"/>
      <c r="V234" s="7"/>
      <c r="W234" s="19"/>
      <c r="X234" s="19"/>
      <c r="Z234" s="19"/>
      <c r="AA234" s="19"/>
      <c r="AB234" s="19"/>
      <c r="AC234" s="19"/>
      <c r="AD234" s="7"/>
    </row>
    <row r="235" spans="1:30" x14ac:dyDescent="0.3">
      <c r="A235" t="s">
        <v>130</v>
      </c>
      <c r="C235" t="s">
        <v>131</v>
      </c>
      <c r="D235" s="500"/>
      <c r="F235" s="19"/>
      <c r="G235" s="19"/>
      <c r="H235" s="19"/>
      <c r="I235" s="19"/>
      <c r="J235" s="19"/>
      <c r="K235" s="19"/>
      <c r="L235" s="19"/>
      <c r="M235" s="7"/>
      <c r="N235" s="19"/>
      <c r="O235" s="19"/>
      <c r="P235" s="19"/>
      <c r="Q235" s="19"/>
      <c r="R235" s="19"/>
      <c r="S235" s="19"/>
      <c r="T235" s="19"/>
      <c r="U235" s="19"/>
      <c r="V235" s="7"/>
      <c r="W235" s="19"/>
      <c r="X235" s="19"/>
      <c r="Z235" s="19"/>
      <c r="AA235" s="19"/>
      <c r="AB235" s="19"/>
      <c r="AC235" s="19"/>
      <c r="AD235" s="7"/>
    </row>
    <row r="236" spans="1:30" x14ac:dyDescent="0.3">
      <c r="A236" t="s">
        <v>132</v>
      </c>
      <c r="C236" t="s">
        <v>133</v>
      </c>
      <c r="D236" s="500"/>
      <c r="F236" s="19"/>
      <c r="G236" s="19"/>
      <c r="H236" s="19"/>
      <c r="I236" s="19"/>
      <c r="J236" s="19"/>
      <c r="K236" s="19"/>
      <c r="L236" s="19"/>
      <c r="M236" s="7"/>
      <c r="N236" s="19"/>
      <c r="O236" s="19"/>
      <c r="P236" s="19"/>
      <c r="Q236" s="19"/>
      <c r="R236" s="19"/>
      <c r="S236" s="19"/>
      <c r="T236" s="19"/>
      <c r="U236" s="19"/>
      <c r="V236" s="7"/>
      <c r="W236" s="19"/>
      <c r="X236" s="19"/>
      <c r="Z236" s="19"/>
      <c r="AA236" s="19"/>
      <c r="AB236" s="19"/>
      <c r="AC236" s="19"/>
      <c r="AD236" s="7"/>
    </row>
    <row r="237" spans="1:30" x14ac:dyDescent="0.3">
      <c r="C237" s="21" t="s">
        <v>134</v>
      </c>
      <c r="D237" s="500">
        <v>1</v>
      </c>
      <c r="E237" t="s">
        <v>15</v>
      </c>
      <c r="F237" s="19"/>
      <c r="G237" s="322">
        <f>$D237*FE_IndustryResidentialWaste!G237</f>
        <v>0.2</v>
      </c>
      <c r="H237" s="322">
        <f>$D237*FE_IndustryResidentialWaste!H237</f>
        <v>2</v>
      </c>
      <c r="I237" s="19"/>
      <c r="K237" s="322">
        <f>$D237*FE_IndustryResidentialWaste!K237</f>
        <v>5</v>
      </c>
      <c r="L237" s="19"/>
      <c r="M237" s="7"/>
      <c r="N237" s="19"/>
      <c r="O237" s="19"/>
      <c r="P237" s="19"/>
      <c r="Q237" s="322">
        <f>$D237*FE_IndustryResidentialWaste!Q237</f>
        <v>0.5555555555555558</v>
      </c>
      <c r="R237" s="19"/>
      <c r="S237" s="19"/>
      <c r="T237" s="19"/>
      <c r="U237" s="19"/>
      <c r="V237" s="506">
        <f>$D237*FE_IndustryResidentialWaste!V237</f>
        <v>5.7358196199445911E-2</v>
      </c>
      <c r="W237" s="19"/>
      <c r="X237" s="19"/>
      <c r="Z237" s="19"/>
      <c r="AA237" s="19"/>
      <c r="AB237" s="19"/>
      <c r="AC237" s="19"/>
      <c r="AD237" s="7"/>
    </row>
    <row r="238" spans="1:30" x14ac:dyDescent="0.3">
      <c r="A238" s="9"/>
      <c r="B238" s="9"/>
      <c r="C238" s="25" t="s">
        <v>135</v>
      </c>
      <c r="D238" s="501">
        <v>1</v>
      </c>
      <c r="E238" s="10" t="s">
        <v>15</v>
      </c>
      <c r="F238" s="18"/>
      <c r="G238" s="321">
        <f>$D238*FE_IndustryResidentialWaste!G238</f>
        <v>0.2</v>
      </c>
      <c r="H238" s="321">
        <f>$D238*FE_IndustryResidentialWaste!H238</f>
        <v>2</v>
      </c>
      <c r="I238" s="18"/>
      <c r="J238" s="9"/>
      <c r="K238" s="321">
        <f>$D238*FE_IndustryResidentialWaste!K238</f>
        <v>5</v>
      </c>
      <c r="L238" s="18"/>
      <c r="M238" s="10"/>
      <c r="N238" s="18"/>
      <c r="O238" s="18"/>
      <c r="P238" s="18"/>
      <c r="Q238" s="321">
        <f>$D238*FE_IndustryResidentialWaste!Q238</f>
        <v>0.55000196429272985</v>
      </c>
      <c r="R238" s="18"/>
      <c r="S238" s="18"/>
      <c r="T238" s="18"/>
      <c r="U238" s="18"/>
      <c r="V238" s="502">
        <f>$D238*FE_IndustryResidentialWaste!V238</f>
        <v>5.3078437943270549</v>
      </c>
      <c r="W238" s="18"/>
      <c r="X238" s="18"/>
      <c r="Y238" s="9"/>
      <c r="Z238" s="18"/>
      <c r="AA238" s="18"/>
      <c r="AB238" s="18"/>
      <c r="AC238" s="18"/>
      <c r="AD238" s="10"/>
    </row>
    <row r="239" spans="1:30" x14ac:dyDescent="0.3">
      <c r="A239" s="15"/>
      <c r="B239" s="15"/>
      <c r="C239" s="311"/>
      <c r="F239" s="12"/>
      <c r="G239" s="9"/>
      <c r="H239" s="9"/>
      <c r="I239" s="9"/>
      <c r="J239" s="9"/>
      <c r="K239" s="9"/>
      <c r="L239" s="9"/>
      <c r="M239" s="12"/>
    </row>
    <row r="240" spans="1:30" x14ac:dyDescent="0.3">
      <c r="C240" s="7"/>
      <c r="D240" s="2" t="s">
        <v>19</v>
      </c>
      <c r="E240" s="174" t="s">
        <v>20</v>
      </c>
      <c r="F240" s="695" t="s">
        <v>3090</v>
      </c>
      <c r="G240" s="696"/>
      <c r="H240" s="696"/>
      <c r="I240" s="696"/>
      <c r="J240" s="696"/>
      <c r="K240" s="696"/>
      <c r="L240" s="696"/>
      <c r="M240" s="697"/>
      <c r="N240" s="695" t="s">
        <v>3090</v>
      </c>
      <c r="O240" s="696"/>
      <c r="P240" s="696"/>
      <c r="Q240" s="696"/>
      <c r="R240" s="696"/>
      <c r="S240" s="696"/>
      <c r="T240" s="696"/>
      <c r="U240" s="696"/>
      <c r="V240" s="697"/>
      <c r="W240" s="710" t="s">
        <v>3094</v>
      </c>
      <c r="X240" s="711"/>
      <c r="Y240" s="712"/>
      <c r="Z240" s="14"/>
      <c r="AA240" s="16"/>
      <c r="AB240" s="15"/>
      <c r="AC240" s="15"/>
      <c r="AD240" s="20"/>
    </row>
    <row r="241" spans="1:31" x14ac:dyDescent="0.3">
      <c r="A241" s="32" t="s">
        <v>2726</v>
      </c>
      <c r="B241" s="310" t="s">
        <v>2720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2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1" t="s">
        <v>7</v>
      </c>
      <c r="X241" s="280" t="s">
        <v>37</v>
      </c>
      <c r="Y241" s="172" t="s">
        <v>38</v>
      </c>
      <c r="Z241" s="11"/>
      <c r="AA241" s="281" t="s">
        <v>3097</v>
      </c>
      <c r="AB241" s="280" t="s">
        <v>40</v>
      </c>
      <c r="AC241" s="280" t="s">
        <v>41</v>
      </c>
      <c r="AD241" s="172" t="s">
        <v>42</v>
      </c>
    </row>
    <row r="242" spans="1:31" x14ac:dyDescent="0.3">
      <c r="A242" t="s">
        <v>975</v>
      </c>
      <c r="B242" s="306" t="s">
        <v>2721</v>
      </c>
      <c r="D242" s="500">
        <v>1</v>
      </c>
      <c r="E242" s="19" t="s">
        <v>15</v>
      </c>
      <c r="F242" s="24"/>
      <c r="H242" s="543">
        <f>$D242*FE_IndustryResidentialWaste!H242</f>
        <v>20.167284681046358</v>
      </c>
      <c r="I242" s="543">
        <f>$D242*FE_IndustryResidentialWaste!I242</f>
        <v>15</v>
      </c>
      <c r="J242" s="24"/>
      <c r="K242" s="24"/>
      <c r="L242" s="24"/>
      <c r="M242" s="543">
        <f>$D242*FE_IndustryResidentialWaste!M242</f>
        <v>1.1000000000000001</v>
      </c>
      <c r="W242" s="24"/>
      <c r="Y242" s="7"/>
      <c r="Z242" s="6"/>
      <c r="AA242" s="19"/>
      <c r="AD242" s="7"/>
    </row>
    <row r="243" spans="1:31" x14ac:dyDescent="0.3">
      <c r="A243" t="s">
        <v>977</v>
      </c>
      <c r="B243" s="306" t="s">
        <v>2722</v>
      </c>
      <c r="D243" s="500">
        <v>1</v>
      </c>
      <c r="E243" s="19" t="s">
        <v>15</v>
      </c>
      <c r="F243" s="556">
        <f>$D243*FE_IndustryResidentialWaste!F243</f>
        <v>400</v>
      </c>
      <c r="G243" s="556">
        <f>$D243*FE_IndustryResidentialWaste!G243</f>
        <v>200</v>
      </c>
      <c r="H243" s="556"/>
      <c r="I243" s="556"/>
      <c r="J243" s="556">
        <f>$D243*FE_IndustryResidentialWaste!J243</f>
        <v>4</v>
      </c>
      <c r="K243" s="556">
        <f>$D243*FE_IndustryResidentialWaste!K243</f>
        <v>73651.708037863922</v>
      </c>
      <c r="L243" s="19"/>
      <c r="M243" s="7"/>
      <c r="W243" s="556">
        <f>$D243*FE_IndustryResidentialWaste!W243</f>
        <v>4.0687375531518875</v>
      </c>
      <c r="Y243" s="7"/>
      <c r="Z243" s="6"/>
      <c r="AA243" s="19"/>
      <c r="AD243" s="7"/>
    </row>
    <row r="244" spans="1:31" x14ac:dyDescent="0.3">
      <c r="A244" t="s">
        <v>979</v>
      </c>
      <c r="B244" s="306" t="s">
        <v>2723</v>
      </c>
      <c r="D244" s="500">
        <v>1</v>
      </c>
      <c r="E244" s="19" t="s">
        <v>15</v>
      </c>
      <c r="F244" s="556">
        <f>$D244*FE_IndustryResidentialWaste!F244</f>
        <v>14397.629259038311</v>
      </c>
      <c r="G244" s="556">
        <f>$D244*FE_IndustryResidentialWaste!G244</f>
        <v>4403.6901686215742</v>
      </c>
      <c r="H244" s="556"/>
      <c r="I244" s="556"/>
      <c r="J244" s="556">
        <f>$D244*FE_IndustryResidentialWaste!J244</f>
        <v>15</v>
      </c>
      <c r="K244" s="556">
        <f>$D244*FE_IndustryResidentialWaste!K244</f>
        <v>60000</v>
      </c>
      <c r="L244" s="19"/>
      <c r="M244" s="7"/>
      <c r="W244" s="556">
        <f>$D244*FE_IndustryResidentialWaste!W244</f>
        <v>2.5</v>
      </c>
      <c r="Y244" s="7"/>
      <c r="Z244" s="6"/>
      <c r="AA244" s="19"/>
      <c r="AD244" s="7"/>
    </row>
    <row r="245" spans="1:31" x14ac:dyDescent="0.3">
      <c r="A245" t="s">
        <v>981</v>
      </c>
      <c r="B245" s="306" t="s">
        <v>2724</v>
      </c>
      <c r="D245" s="500">
        <v>1</v>
      </c>
      <c r="E245" s="19" t="s">
        <v>15</v>
      </c>
      <c r="F245" s="19"/>
      <c r="G245" s="19"/>
      <c r="H245" s="295">
        <f>$D245*FE_IndustryResidentialWaste!H245</f>
        <v>15</v>
      </c>
      <c r="I245" s="19"/>
      <c r="J245" s="19"/>
      <c r="K245" s="19"/>
      <c r="L245" s="19"/>
      <c r="M245" s="7"/>
      <c r="W245" s="19"/>
      <c r="Y245" s="7"/>
      <c r="Z245" s="6"/>
      <c r="AA245" s="19"/>
      <c r="AD245" s="7"/>
    </row>
    <row r="246" spans="1:31" x14ac:dyDescent="0.3">
      <c r="A246" s="9" t="s">
        <v>983</v>
      </c>
      <c r="B246" s="309" t="s">
        <v>2725</v>
      </c>
      <c r="C246" s="10"/>
      <c r="D246" s="501"/>
      <c r="E246" s="18"/>
      <c r="F246" s="18"/>
      <c r="G246" s="18"/>
      <c r="H246" s="18"/>
      <c r="I246" s="18"/>
      <c r="J246" s="18"/>
      <c r="K246" s="18"/>
      <c r="L246" s="18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18"/>
      <c r="X246" s="9"/>
      <c r="Y246" s="10"/>
      <c r="Z246" s="8"/>
      <c r="AA246" s="18"/>
      <c r="AB246" s="9"/>
      <c r="AC246" s="9"/>
      <c r="AD246" s="10"/>
    </row>
    <row r="249" spans="1:31" x14ac:dyDescent="0.3">
      <c r="D249" s="2" t="s">
        <v>19</v>
      </c>
      <c r="E249" s="2" t="s">
        <v>20</v>
      </c>
      <c r="F249" s="695" t="s">
        <v>3098</v>
      </c>
      <c r="G249" s="696"/>
      <c r="H249" s="696"/>
      <c r="I249" s="696"/>
      <c r="J249" s="696"/>
      <c r="K249" s="696"/>
      <c r="L249" s="696"/>
      <c r="M249" s="697"/>
      <c r="N249" s="695" t="s">
        <v>3090</v>
      </c>
      <c r="O249" s="696"/>
      <c r="P249" s="696"/>
      <c r="Q249" s="696"/>
      <c r="R249" s="696"/>
      <c r="S249" s="696"/>
      <c r="T249" s="696"/>
      <c r="U249" s="696"/>
      <c r="V249" s="696"/>
      <c r="W249" s="696"/>
      <c r="X249" s="696"/>
      <c r="Y249" s="697"/>
      <c r="Z249" s="337"/>
      <c r="AA249" s="695" t="s">
        <v>3090</v>
      </c>
      <c r="AB249" s="696"/>
      <c r="AC249" s="696"/>
      <c r="AD249" s="696"/>
      <c r="AE249" s="697"/>
    </row>
    <row r="250" spans="1:31" x14ac:dyDescent="0.3">
      <c r="A250" s="32" t="s">
        <v>188</v>
      </c>
      <c r="B250" s="32" t="s">
        <v>189</v>
      </c>
      <c r="C250" s="9"/>
      <c r="D250" s="16"/>
      <c r="E250" s="16"/>
      <c r="F250" s="171" t="s">
        <v>0</v>
      </c>
      <c r="G250" s="280" t="s">
        <v>1</v>
      </c>
      <c r="H250" s="280" t="s">
        <v>2</v>
      </c>
      <c r="I250" s="280" t="s">
        <v>3</v>
      </c>
      <c r="J250" s="280" t="s">
        <v>4</v>
      </c>
      <c r="K250" s="280" t="s">
        <v>68</v>
      </c>
      <c r="L250" s="280" t="s">
        <v>5</v>
      </c>
      <c r="M250" s="172" t="s">
        <v>6</v>
      </c>
      <c r="N250" s="328" t="s">
        <v>28</v>
      </c>
      <c r="O250" s="328" t="s">
        <v>29</v>
      </c>
      <c r="P250" s="328" t="s">
        <v>30</v>
      </c>
      <c r="Q250" s="328" t="s">
        <v>31</v>
      </c>
      <c r="R250" s="328" t="s">
        <v>32</v>
      </c>
      <c r="S250" s="328" t="s">
        <v>33</v>
      </c>
      <c r="T250" s="328" t="s">
        <v>34</v>
      </c>
      <c r="U250" s="328" t="s">
        <v>35</v>
      </c>
      <c r="V250" s="173" t="s">
        <v>36</v>
      </c>
      <c r="W250" s="171" t="s">
        <v>7</v>
      </c>
      <c r="X250" s="280" t="s">
        <v>37</v>
      </c>
      <c r="Y250" s="172" t="s">
        <v>38</v>
      </c>
      <c r="Z250" s="172"/>
      <c r="AA250" s="281" t="s">
        <v>3097</v>
      </c>
      <c r="AB250" s="280" t="s">
        <v>40</v>
      </c>
      <c r="AC250" s="169" t="s">
        <v>41</v>
      </c>
      <c r="AD250" s="172" t="s">
        <v>42</v>
      </c>
      <c r="AE250" s="169" t="s">
        <v>187</v>
      </c>
    </row>
    <row r="251" spans="1:31" x14ac:dyDescent="0.3">
      <c r="A251" t="s">
        <v>190</v>
      </c>
      <c r="C251" t="s">
        <v>191</v>
      </c>
      <c r="D251" s="553"/>
      <c r="E251" s="19" t="s">
        <v>15</v>
      </c>
      <c r="F251" s="24"/>
      <c r="G251" s="24"/>
      <c r="H251" s="24"/>
      <c r="I251" s="24"/>
      <c r="J251" s="24"/>
      <c r="K251" s="24"/>
      <c r="L251" s="24"/>
      <c r="M251" s="7"/>
      <c r="N251" s="24"/>
      <c r="O251" s="24"/>
      <c r="P251" s="24"/>
      <c r="Q251" s="24"/>
      <c r="R251" s="24"/>
      <c r="S251" s="24"/>
      <c r="T251" s="24"/>
      <c r="U251" s="24"/>
      <c r="V251" s="20"/>
      <c r="W251" s="24"/>
      <c r="X251" s="24"/>
      <c r="Y251" s="7"/>
      <c r="Z251" s="7"/>
      <c r="AA251" s="19"/>
      <c r="AB251" s="24"/>
      <c r="AC251" s="24"/>
      <c r="AD251" s="20"/>
      <c r="AE251" s="19"/>
    </row>
    <row r="252" spans="1:31" x14ac:dyDescent="0.3">
      <c r="C252" t="s">
        <v>71</v>
      </c>
      <c r="D252" s="500">
        <v>1</v>
      </c>
      <c r="E252" s="19" t="s">
        <v>15</v>
      </c>
      <c r="F252" s="19"/>
      <c r="G252" s="19"/>
      <c r="H252" s="557">
        <f>$D252*FE_IndustryResidentialWaste!H252</f>
        <v>0.5</v>
      </c>
      <c r="I252" s="557">
        <f>$D252*FE_IndustryResidentialWaste!I252</f>
        <v>0.5</v>
      </c>
      <c r="J252" s="19"/>
      <c r="K252" s="19"/>
      <c r="L252" s="19"/>
      <c r="M252" s="7"/>
      <c r="N252" s="557">
        <f>$D252*FE_IndustryResidentialWaste!N252</f>
        <v>0.02</v>
      </c>
      <c r="O252" s="557">
        <f>$D252*FE_IndustryResidentialWaste!O252</f>
        <v>0.05</v>
      </c>
      <c r="P252" s="557">
        <f>$D252*FE_IndustryResidentialWaste!P252</f>
        <v>0.17</v>
      </c>
      <c r="Q252" s="557">
        <f>$D252*FE_IndustryResidentialWaste!Q252</f>
        <v>0.09</v>
      </c>
      <c r="R252" s="557">
        <f>$D252*FE_IndustryResidentialWaste!R252</f>
        <v>0.03</v>
      </c>
      <c r="S252" s="557">
        <f>$D252*FE_IndustryResidentialWaste!S252</f>
        <v>6.5000000000000002E-2</v>
      </c>
      <c r="T252" s="557">
        <f>$D252*FE_IndustryResidentialWaste!T252</f>
        <v>0.22</v>
      </c>
      <c r="U252" s="19"/>
      <c r="V252" s="558">
        <f>$D252*FE_IndustryResidentialWaste!V252</f>
        <v>0.22</v>
      </c>
      <c r="W252" s="557">
        <f>$D252*FE_IndustryResidentialWaste!W252</f>
        <v>50.4</v>
      </c>
      <c r="X252" s="557">
        <f>$D252*FE_IndustryResidentialWaste!X252</f>
        <v>21.167999999999999</v>
      </c>
      <c r="Y252" s="557">
        <f>$D252*FE_IndustryResidentialWaste!Y252</f>
        <v>10.37232</v>
      </c>
      <c r="Z252" s="7"/>
      <c r="AA252" s="19"/>
      <c r="AB252" s="561">
        <f>$D252*FE_IndustryResidentialWaste!AB252</f>
        <v>5.2999999999999998E-4</v>
      </c>
      <c r="AC252" s="561"/>
      <c r="AD252" s="7"/>
      <c r="AE252" s="557">
        <f>$D252*FE_IndustryResidentialWaste!AE252</f>
        <v>0.1285</v>
      </c>
    </row>
    <row r="253" spans="1:31" x14ac:dyDescent="0.3">
      <c r="C253" t="s">
        <v>72</v>
      </c>
      <c r="D253" s="500">
        <v>1</v>
      </c>
      <c r="E253" s="19" t="s">
        <v>15</v>
      </c>
      <c r="F253" s="19"/>
      <c r="G253" s="19"/>
      <c r="H253" s="557">
        <f>$D253*FE_IndustryResidentialWaste!H253</f>
        <v>0.5</v>
      </c>
      <c r="I253" s="557">
        <f>$D253*FE_IndustryResidentialWaste!I253</f>
        <v>0.5</v>
      </c>
      <c r="J253" s="19"/>
      <c r="K253" s="19"/>
      <c r="L253" s="19"/>
      <c r="M253" s="7"/>
      <c r="N253" s="557">
        <f>$D253*FE_IndustryResidentialWaste!N253</f>
        <v>0.02</v>
      </c>
      <c r="O253" s="557">
        <f>$D253*FE_IndustryResidentialWaste!O253</f>
        <v>0.05</v>
      </c>
      <c r="P253" s="557">
        <f>$D253*FE_IndustryResidentialWaste!P253</f>
        <v>0.17</v>
      </c>
      <c r="Q253" s="557">
        <f>$D253*FE_IndustryResidentialWaste!Q253</f>
        <v>0.09</v>
      </c>
      <c r="R253" s="557">
        <f>$D253*FE_IndustryResidentialWaste!R253</f>
        <v>0.03</v>
      </c>
      <c r="S253" s="557">
        <f>$D253*FE_IndustryResidentialWaste!S253</f>
        <v>6.5000000000000002E-2</v>
      </c>
      <c r="T253" s="557">
        <f>$D253*FE_IndustryResidentialWaste!T253</f>
        <v>0.22</v>
      </c>
      <c r="U253" s="19"/>
      <c r="V253" s="558">
        <f>$D253*FE_IndustryResidentialWaste!V253</f>
        <v>0.22</v>
      </c>
      <c r="W253" s="557">
        <f>$D253*FE_IndustryResidentialWaste!W253</f>
        <v>50.4</v>
      </c>
      <c r="X253" s="557">
        <f>$D253*FE_IndustryResidentialWaste!X253</f>
        <v>21.167999999999999</v>
      </c>
      <c r="Y253" s="557">
        <f>$D253*FE_IndustryResidentialWaste!Y253</f>
        <v>10.37232</v>
      </c>
      <c r="Z253" s="7"/>
      <c r="AA253" s="19"/>
      <c r="AB253" s="561">
        <f>$D253*FE_IndustryResidentialWaste!AB253</f>
        <v>5.2999999999999998E-4</v>
      </c>
      <c r="AC253" s="561"/>
      <c r="AD253" s="7"/>
      <c r="AE253" s="557">
        <f>$D253*FE_IndustryResidentialWaste!AE253</f>
        <v>0.1285</v>
      </c>
    </row>
    <row r="254" spans="1:31" x14ac:dyDescent="0.3">
      <c r="A254" t="s">
        <v>192</v>
      </c>
      <c r="C254" t="s">
        <v>193</v>
      </c>
      <c r="D254" s="500">
        <v>1</v>
      </c>
      <c r="E254" s="19" t="s">
        <v>15</v>
      </c>
      <c r="F254" s="19"/>
      <c r="G254" s="19"/>
      <c r="H254" s="19"/>
      <c r="I254" s="19"/>
      <c r="J254" s="19"/>
      <c r="K254" s="557">
        <f>$D254*FE_IndustryResidentialWaste!K254</f>
        <v>8.4211382621283415E-2</v>
      </c>
      <c r="L254" s="19"/>
      <c r="M254" s="7"/>
      <c r="N254" s="19"/>
      <c r="O254" s="19"/>
      <c r="P254" s="19"/>
      <c r="Q254" s="19"/>
      <c r="R254" s="19"/>
      <c r="S254" s="19"/>
      <c r="T254" s="19"/>
      <c r="U254" s="19"/>
      <c r="V254" s="7"/>
      <c r="W254" s="19"/>
      <c r="X254" s="19"/>
      <c r="Y254" s="7"/>
      <c r="Z254" s="7"/>
      <c r="AA254" s="19"/>
      <c r="AB254" s="561"/>
      <c r="AC254" s="561"/>
      <c r="AD254" s="7"/>
      <c r="AE254" s="19"/>
    </row>
    <row r="255" spans="1:31" x14ac:dyDescent="0.3">
      <c r="C255" t="s">
        <v>71</v>
      </c>
      <c r="D255" s="500">
        <v>1</v>
      </c>
      <c r="E255" s="19" t="s">
        <v>15</v>
      </c>
      <c r="F255" s="19"/>
      <c r="G255" s="19"/>
      <c r="H255" s="19"/>
      <c r="I255" s="19"/>
      <c r="J255" s="19"/>
      <c r="K255" s="19"/>
      <c r="L255" s="19"/>
      <c r="M255" s="7"/>
      <c r="N255" s="19"/>
      <c r="O255" s="19"/>
      <c r="P255" s="19"/>
      <c r="Q255" s="19"/>
      <c r="R255" s="19"/>
      <c r="S255" s="19"/>
      <c r="T255" s="19"/>
      <c r="U255" s="19"/>
      <c r="V255" s="7"/>
      <c r="W255" s="557">
        <f>$D255*FE_IndustryResidentialWaste!W255</f>
        <v>60</v>
      </c>
      <c r="X255" s="557">
        <f>$D255*FE_IndustryResidentialWaste!X255</f>
        <v>37.5</v>
      </c>
      <c r="Y255" s="557">
        <f>$D255*FE_IndustryResidentialWaste!Y255</f>
        <v>0.9</v>
      </c>
      <c r="Z255" s="7"/>
      <c r="AA255" s="19"/>
      <c r="AB255" s="561"/>
      <c r="AC255" s="561"/>
      <c r="AD255" s="7"/>
      <c r="AE255" s="19"/>
    </row>
    <row r="256" spans="1:31" x14ac:dyDescent="0.3">
      <c r="C256" t="s">
        <v>72</v>
      </c>
      <c r="D256" s="500">
        <v>1</v>
      </c>
      <c r="E256" s="19" t="s">
        <v>15</v>
      </c>
      <c r="F256" s="19"/>
      <c r="G256" s="19"/>
      <c r="H256" s="557">
        <f>$D256*FE_IndustryResidentialWaste!H256</f>
        <v>0.02</v>
      </c>
      <c r="I256" s="557">
        <f>$D256*FE_IndustryResidentialWaste!I256</f>
        <v>0.18</v>
      </c>
      <c r="J256" s="19"/>
      <c r="K256" s="557">
        <f>$D256*FE_IndustryResidentialWaste!K256</f>
        <v>84.211382621283406</v>
      </c>
      <c r="L256" s="19"/>
      <c r="M256" s="7"/>
      <c r="N256" s="19"/>
      <c r="O256" s="19"/>
      <c r="P256" s="19"/>
      <c r="Q256" s="19"/>
      <c r="R256" s="19"/>
      <c r="S256" s="19"/>
      <c r="T256" s="19"/>
      <c r="U256" s="19"/>
      <c r="V256" s="7"/>
      <c r="W256" s="557">
        <f>$D256*FE_IndustryResidentialWaste!W256</f>
        <v>2.8498950817668876</v>
      </c>
      <c r="X256" s="557">
        <f>$D256*FE_IndustryResidentialWaste!X256</f>
        <v>1.7811844261043048</v>
      </c>
      <c r="Y256" s="557">
        <f>$D256*FE_IndustryResidentialWaste!Y256</f>
        <v>4.2748426226503315E-2</v>
      </c>
      <c r="Z256" s="7"/>
      <c r="AA256" s="19"/>
      <c r="AB256" s="561"/>
      <c r="AC256" s="561"/>
      <c r="AD256" s="7"/>
      <c r="AE256" s="19"/>
    </row>
    <row r="257" spans="1:31" x14ac:dyDescent="0.3">
      <c r="A257" t="s">
        <v>194</v>
      </c>
      <c r="C257" t="s">
        <v>195</v>
      </c>
      <c r="D257" s="500">
        <v>1</v>
      </c>
      <c r="E257" s="19" t="s">
        <v>15</v>
      </c>
      <c r="F257" s="19"/>
      <c r="G257" s="19"/>
      <c r="H257" s="19"/>
      <c r="I257" s="19"/>
      <c r="J257" s="19"/>
      <c r="K257" s="19"/>
      <c r="L257" s="19"/>
      <c r="M257" s="7"/>
      <c r="N257" s="19"/>
      <c r="O257" s="19"/>
      <c r="P257" s="19"/>
      <c r="Q257" s="19"/>
      <c r="R257" s="19"/>
      <c r="S257" s="19"/>
      <c r="T257" s="19"/>
      <c r="U257" s="19"/>
      <c r="V257" s="7"/>
      <c r="W257" s="19"/>
      <c r="X257" s="19"/>
      <c r="Y257" s="7"/>
      <c r="Z257" s="7"/>
      <c r="AA257" s="19"/>
      <c r="AB257" s="561"/>
      <c r="AC257" s="561"/>
      <c r="AD257" s="7"/>
      <c r="AE257" s="19"/>
    </row>
    <row r="258" spans="1:31" x14ac:dyDescent="0.3">
      <c r="C258" t="s">
        <v>71</v>
      </c>
      <c r="D258" s="500">
        <v>1</v>
      </c>
      <c r="E258" s="19" t="s">
        <v>15</v>
      </c>
      <c r="F258" s="557">
        <f>$D258*FE_IndustryResidentialWaste!F258</f>
        <v>2.1000000000000001E-2</v>
      </c>
      <c r="G258" s="19"/>
      <c r="H258" s="19"/>
      <c r="I258" s="19"/>
      <c r="J258" s="19"/>
      <c r="K258" s="19"/>
      <c r="L258" s="19"/>
      <c r="M258" s="7"/>
      <c r="N258" s="560">
        <f>$D258*FE_IndustryResidentialWaste!N258</f>
        <v>8.9999999999999998E-4</v>
      </c>
      <c r="O258" s="560">
        <f>$D258*FE_IndustryResidentialWaste!O258</f>
        <v>2.9999999999999997E-4</v>
      </c>
      <c r="P258" s="560">
        <f>$D258*FE_IndustryResidentialWaste!P258</f>
        <v>1.4999999999999999E-2</v>
      </c>
      <c r="Q258" s="560">
        <f>$D258*FE_IndustryResidentialWaste!Q258</f>
        <v>1.4999999999999999E-2</v>
      </c>
      <c r="R258" s="560">
        <f>$D258*FE_IndustryResidentialWaste!R258</f>
        <v>2.9999999999999997E-4</v>
      </c>
      <c r="S258" s="560"/>
      <c r="T258" s="560">
        <f>$D258*FE_IndustryResidentialWaste!T258</f>
        <v>1.4999999999999999E-2</v>
      </c>
      <c r="U258" s="533"/>
      <c r="V258" s="562">
        <f>$D258*FE_IndustryResidentialWaste!V258</f>
        <v>2.1000000000000001E-2</v>
      </c>
      <c r="W258" s="557">
        <f>$D258*FE_IndustryResidentialWaste!W258</f>
        <v>41.4</v>
      </c>
      <c r="X258" s="557">
        <f>$D258*FE_IndustryResidentialWaste!X258</f>
        <v>25.875</v>
      </c>
      <c r="Y258" s="557">
        <f>$D258*FE_IndustryResidentialWaste!Y258</f>
        <v>0.621</v>
      </c>
      <c r="Z258" s="7"/>
      <c r="AA258" s="19"/>
      <c r="AB258" s="561">
        <f>$D258*FE_IndustryResidentialWaste!AB258</f>
        <v>9.5E-4</v>
      </c>
      <c r="AC258" s="561"/>
      <c r="AD258" s="7"/>
      <c r="AE258" s="19"/>
    </row>
    <row r="259" spans="1:31" x14ac:dyDescent="0.3">
      <c r="C259" t="s">
        <v>72</v>
      </c>
      <c r="D259" s="500">
        <v>1</v>
      </c>
      <c r="E259" s="19" t="s">
        <v>15</v>
      </c>
      <c r="F259" s="557">
        <f>$D259*FE_IndustryResidentialWaste!F259</f>
        <v>2.1000000000000001E-2</v>
      </c>
      <c r="G259" s="19"/>
      <c r="H259" s="19"/>
      <c r="I259" s="19"/>
      <c r="J259" s="19"/>
      <c r="K259" s="19"/>
      <c r="L259" s="19"/>
      <c r="M259" s="7"/>
      <c r="N259" s="560">
        <f>$D259*FE_IndustryResidentialWaste!N259</f>
        <v>8.9999999999999998E-4</v>
      </c>
      <c r="O259" s="560">
        <f>$D259*FE_IndustryResidentialWaste!O259</f>
        <v>2.9999999999999997E-4</v>
      </c>
      <c r="P259" s="560">
        <f>$D259*FE_IndustryResidentialWaste!P259</f>
        <v>1.4999999999999999E-2</v>
      </c>
      <c r="Q259" s="560">
        <f>$D259*FE_IndustryResidentialWaste!Q259</f>
        <v>1.4999999999999999E-2</v>
      </c>
      <c r="R259" s="560">
        <f>$D259*FE_IndustryResidentialWaste!R259</f>
        <v>2.9999999999999997E-4</v>
      </c>
      <c r="S259" s="560"/>
      <c r="T259" s="560">
        <f>$D259*FE_IndustryResidentialWaste!T259</f>
        <v>1.4999999999999999E-2</v>
      </c>
      <c r="U259" s="533"/>
      <c r="V259" s="562">
        <f>$D259*FE_IndustryResidentialWaste!V259</f>
        <v>2.1000000000000001E-2</v>
      </c>
      <c r="W259" s="557">
        <f>$D259*FE_IndustryResidentialWaste!W259</f>
        <v>1.9664276064191522</v>
      </c>
      <c r="X259" s="557">
        <f>$D259*FE_IndustryResidentialWaste!X259</f>
        <v>1.2290172540119702</v>
      </c>
      <c r="Y259" s="557">
        <f>$D259*FE_IndustryResidentialWaste!Y259</f>
        <v>2.9496414096287286E-2</v>
      </c>
      <c r="Z259" s="7"/>
      <c r="AA259" s="19"/>
      <c r="AB259" s="561">
        <f>$D259*FE_IndustryResidentialWaste!AB259</f>
        <v>9.5E-4</v>
      </c>
      <c r="AC259" s="561"/>
      <c r="AD259" s="7"/>
      <c r="AE259" s="19"/>
    </row>
    <row r="260" spans="1:31" x14ac:dyDescent="0.3">
      <c r="A260" t="s">
        <v>196</v>
      </c>
      <c r="C260" t="s">
        <v>197</v>
      </c>
      <c r="D260" s="500"/>
      <c r="E260" s="19"/>
      <c r="F260" s="559"/>
      <c r="G260" s="19"/>
      <c r="H260" s="19"/>
      <c r="I260" s="19"/>
      <c r="J260" s="19"/>
      <c r="K260" s="19"/>
      <c r="L260" s="19"/>
      <c r="M260" s="7"/>
      <c r="N260" s="19"/>
      <c r="O260" s="19"/>
      <c r="P260" s="19"/>
      <c r="Q260" s="19"/>
      <c r="R260" s="19"/>
      <c r="S260" s="19"/>
      <c r="T260" s="19"/>
      <c r="U260" s="19"/>
      <c r="V260" s="7"/>
      <c r="W260" s="19"/>
      <c r="X260" s="7"/>
      <c r="Y260" s="7"/>
      <c r="Z260" s="7"/>
      <c r="AA260" s="19"/>
      <c r="AB260" s="561"/>
      <c r="AC260" s="561"/>
      <c r="AD260" s="7"/>
      <c r="AE260" s="19"/>
    </row>
    <row r="261" spans="1:31" x14ac:dyDescent="0.3">
      <c r="A261" t="s">
        <v>198</v>
      </c>
      <c r="C261" t="s">
        <v>199</v>
      </c>
      <c r="D261" s="500"/>
      <c r="E261" s="19"/>
      <c r="F261" s="559"/>
      <c r="G261" s="19"/>
      <c r="H261" s="19"/>
      <c r="I261" s="19"/>
      <c r="J261" s="19"/>
      <c r="K261" s="19"/>
      <c r="L261" s="19"/>
      <c r="M261" s="7"/>
      <c r="N261" s="19"/>
      <c r="O261" s="19"/>
      <c r="P261" s="19"/>
      <c r="Q261" s="19"/>
      <c r="R261" s="19"/>
      <c r="S261" s="19"/>
      <c r="T261" s="19"/>
      <c r="U261" s="19"/>
      <c r="V261" s="7"/>
      <c r="W261" s="19"/>
      <c r="X261" s="7"/>
      <c r="Y261" s="7"/>
      <c r="Z261" s="7"/>
      <c r="AA261" s="19"/>
      <c r="AB261" s="561"/>
      <c r="AC261" s="561"/>
      <c r="AD261" s="7"/>
      <c r="AE261" s="19"/>
    </row>
    <row r="262" spans="1:31" x14ac:dyDescent="0.3">
      <c r="A262" t="s">
        <v>200</v>
      </c>
      <c r="C262" t="s">
        <v>201</v>
      </c>
      <c r="D262" s="500">
        <v>1</v>
      </c>
      <c r="E262" s="19" t="s">
        <v>15</v>
      </c>
      <c r="F262" s="559"/>
      <c r="G262" s="19"/>
      <c r="H262" s="19"/>
      <c r="I262" s="19"/>
      <c r="J262" s="19"/>
      <c r="K262" s="19"/>
      <c r="L262" s="19"/>
      <c r="M262" s="7"/>
      <c r="N262" s="19"/>
      <c r="O262" s="19"/>
      <c r="P262" s="19"/>
      <c r="Q262" s="19"/>
      <c r="R262" s="19"/>
      <c r="S262" s="19"/>
      <c r="T262" s="19"/>
      <c r="U262" s="19"/>
      <c r="V262" s="7"/>
      <c r="W262" s="19"/>
      <c r="X262" s="7"/>
      <c r="Y262" s="7"/>
      <c r="Z262" s="7"/>
      <c r="AA262" s="19"/>
      <c r="AB262" s="561"/>
      <c r="AC262" s="561"/>
      <c r="AD262" s="7"/>
      <c r="AE262" s="19"/>
    </row>
    <row r="263" spans="1:31" x14ac:dyDescent="0.3">
      <c r="C263" t="s">
        <v>71</v>
      </c>
      <c r="D263" s="500">
        <v>1</v>
      </c>
      <c r="E263" s="19" t="s">
        <v>15</v>
      </c>
      <c r="F263" s="557">
        <f>$D263*FE_IndustryResidentialWaste!F263</f>
        <v>9.1966007479994272E-3</v>
      </c>
      <c r="G263" s="557">
        <f>$D263*FE_IndustryResidentialWaste!G263</f>
        <v>9.9278967110933564E-3</v>
      </c>
      <c r="H263" s="557">
        <f>$D263*FE_IndustryResidentialWaste!H263</f>
        <v>8.9999999999999993E-3</v>
      </c>
      <c r="I263" s="557">
        <f>$D263*FE_IndustryResidentialWaste!I263</f>
        <v>1E-3</v>
      </c>
      <c r="J263" s="557">
        <f>$D263*FE_IndustryResidentialWaste!J263</f>
        <v>4.9800000000000004</v>
      </c>
      <c r="K263" s="19"/>
      <c r="L263" s="19"/>
      <c r="M263" s="7"/>
      <c r="N263" s="557">
        <f>$D263*FE_IndustryResidentialWaste!N263</f>
        <v>1.4999999999999999E-2</v>
      </c>
      <c r="O263" s="557">
        <f>$D263*FE_IndustryResidentialWaste!O263</f>
        <v>2.5000000000000001E-2</v>
      </c>
      <c r="P263" s="557">
        <f>$D263*FE_IndustryResidentialWaste!P263</f>
        <v>0.21</v>
      </c>
      <c r="Q263" s="557">
        <f>$D263*FE_IndustryResidentialWaste!Q263</f>
        <v>0.1</v>
      </c>
      <c r="R263" s="557">
        <f>$D263*FE_IndustryResidentialWaste!R263</f>
        <v>3.0000000000000001E-3</v>
      </c>
      <c r="S263" s="557">
        <f>$D263*FE_IndustryResidentialWaste!S263</f>
        <v>0.05</v>
      </c>
      <c r="T263" s="557">
        <f>$D263*FE_IndustryResidentialWaste!T263</f>
        <v>0.85</v>
      </c>
      <c r="U263" s="557">
        <f>$D263*FE_IndustryResidentialWaste!U263</f>
        <v>3.0000000000000001E-3</v>
      </c>
      <c r="V263" s="558">
        <f>$D263*FE_IndustryResidentialWaste!V263</f>
        <v>4</v>
      </c>
      <c r="W263" s="557">
        <f>$D263*FE_IndustryResidentialWaste!W263</f>
        <v>62</v>
      </c>
      <c r="X263" s="557">
        <f>$D263*FE_IndustryResidentialWaste!X263</f>
        <v>54.25</v>
      </c>
      <c r="Y263" s="557">
        <f>$D263*FE_IndustryResidentialWaste!Y263</f>
        <v>0.1953</v>
      </c>
      <c r="Z263" s="7"/>
      <c r="AA263" s="19"/>
      <c r="AB263" s="561"/>
      <c r="AC263" s="561">
        <f>$D263*FE_IndustryResidentialWaste!AC263</f>
        <v>3.5999999999999999E-3</v>
      </c>
      <c r="AD263" s="7"/>
      <c r="AE263" s="19"/>
    </row>
    <row r="264" spans="1:31" x14ac:dyDescent="0.3">
      <c r="C264" t="s">
        <v>72</v>
      </c>
      <c r="D264" s="500">
        <v>1</v>
      </c>
      <c r="E264" s="19" t="s">
        <v>15</v>
      </c>
      <c r="F264" s="557">
        <f>$D264*FE_IndustryResidentialWaste!F264</f>
        <v>9.1966007479994272E-3</v>
      </c>
      <c r="G264" s="557">
        <f>$D264*FE_IndustryResidentialWaste!G264</f>
        <v>9.9278967110933564E-3</v>
      </c>
      <c r="H264" s="557">
        <f>$D264*FE_IndustryResidentialWaste!H264</f>
        <v>8.9999999999999993E-3</v>
      </c>
      <c r="I264" s="557">
        <f>$D264*FE_IndustryResidentialWaste!I264</f>
        <v>1E-3</v>
      </c>
      <c r="J264" s="557">
        <f>$D264*FE_IndustryResidentialWaste!J264</f>
        <v>4.9800000000000004</v>
      </c>
      <c r="K264" s="19"/>
      <c r="L264" s="19"/>
      <c r="M264" s="7"/>
      <c r="N264" s="557">
        <f>$D264*FE_IndustryResidentialWaste!N264</f>
        <v>1.4999999999999999E-2</v>
      </c>
      <c r="O264" s="557">
        <f>$D264*FE_IndustryResidentialWaste!O264</f>
        <v>2.3373864584278013E-3</v>
      </c>
      <c r="P264" s="557">
        <f>$D264*FE_IndustryResidentialWaste!P264</f>
        <v>0.21</v>
      </c>
      <c r="Q264" s="557">
        <f>$D264*FE_IndustryResidentialWaste!Q264</f>
        <v>3.1276540869675275E-2</v>
      </c>
      <c r="R264" s="557">
        <f>$D264*FE_IndustryResidentialWaste!R264</f>
        <v>1.7253733857425491E-3</v>
      </c>
      <c r="S264" s="557">
        <f>$D264*FE_IndustryResidentialWaste!S264</f>
        <v>3.308845982473365E-2</v>
      </c>
      <c r="T264" s="557">
        <f>$D264*FE_IndustryResidentialWaste!T264</f>
        <v>4.942608628779277E-2</v>
      </c>
      <c r="U264" s="557">
        <f>$D264*FE_IndustryResidentialWaste!U264</f>
        <v>3.0000000000000001E-3</v>
      </c>
      <c r="V264" s="558">
        <f>$D264*FE_IndustryResidentialWaste!V264</f>
        <v>0.3716215652264917</v>
      </c>
      <c r="W264" s="557">
        <f>$D264*FE_IndustryResidentialWaste!W264</f>
        <v>10.731678560019594</v>
      </c>
      <c r="X264" s="557">
        <f>$D264*FE_IndustryResidentialWaste!X264</f>
        <v>9.3902187400171453</v>
      </c>
      <c r="Y264" s="557">
        <f>$D264*FE_IndustryResidentialWaste!Y264</f>
        <v>3.3804787464061722E-2</v>
      </c>
      <c r="Z264" s="7"/>
      <c r="AA264" s="19"/>
      <c r="AB264" s="561"/>
      <c r="AC264" s="561">
        <f>$D264*FE_IndustryResidentialWaste!AC264</f>
        <v>3.5999999999999999E-3</v>
      </c>
      <c r="AD264" s="7"/>
      <c r="AE264" s="19"/>
    </row>
    <row r="265" spans="1:31" x14ac:dyDescent="0.3">
      <c r="A265" t="s">
        <v>202</v>
      </c>
      <c r="C265" t="s">
        <v>203</v>
      </c>
      <c r="D265" s="500">
        <v>1</v>
      </c>
      <c r="E265" s="19" t="s">
        <v>15</v>
      </c>
      <c r="F265" s="557">
        <f>$D265*FE_IndustryResidentialWaste!F265</f>
        <v>0.06</v>
      </c>
      <c r="G265" s="557">
        <f>$D265*FE_IndustryResidentialWaste!G265</f>
        <v>0.125</v>
      </c>
      <c r="H265" s="557">
        <f>$D265*FE_IndustryResidentialWaste!H265</f>
        <v>0.12</v>
      </c>
      <c r="I265" s="557">
        <f>$D265*FE_IndustryResidentialWaste!I265</f>
        <v>0.03</v>
      </c>
      <c r="J265" s="557">
        <f>$D265*FE_IndustryResidentialWaste!J265</f>
        <v>1.25</v>
      </c>
      <c r="K265" s="557">
        <f>$D265*FE_IndustryResidentialWaste!K265</f>
        <v>52.740565517812804</v>
      </c>
      <c r="L265" s="19"/>
      <c r="M265" s="7"/>
      <c r="N265" s="19"/>
      <c r="O265" s="557">
        <f>$D265*FE_IndustryResidentialWaste!O265</f>
        <v>0.05</v>
      </c>
      <c r="P265" s="557">
        <f>$D265*FE_IndustryResidentialWaste!P265</f>
        <v>0.42399999999999999</v>
      </c>
      <c r="Q265" s="557">
        <f>$D265*FE_IndustryResidentialWaste!Q265</f>
        <v>0.3</v>
      </c>
      <c r="R265" s="557">
        <f>$D265*FE_IndustryResidentialWaste!R265</f>
        <v>0.15</v>
      </c>
      <c r="S265" s="557">
        <f>$D265*FE_IndustryResidentialWaste!S265</f>
        <v>0.19500000000000001</v>
      </c>
      <c r="T265" s="557">
        <f>$D265*FE_IndustryResidentialWaste!T265</f>
        <v>3.45</v>
      </c>
      <c r="U265" s="557">
        <f>$D265*FE_IndustryResidentialWaste!U265</f>
        <v>0.05</v>
      </c>
      <c r="V265" s="558">
        <f>$D265*FE_IndustryResidentialWaste!V265</f>
        <v>32</v>
      </c>
      <c r="W265" s="557">
        <f>$D265*FE_IndustryResidentialWaste!W265</f>
        <v>124</v>
      </c>
      <c r="X265" s="557">
        <f>$D265*FE_IndustryResidentialWaste!X265</f>
        <v>108.5</v>
      </c>
      <c r="Y265" s="557">
        <f>$D265*FE_IndustryResidentialWaste!Y265</f>
        <v>0.3906</v>
      </c>
      <c r="Z265" s="7"/>
      <c r="AA265" s="557">
        <f>$D265*FE_IndustryResidentialWaste!AA265</f>
        <v>4.45</v>
      </c>
      <c r="AB265" s="561">
        <f>$D265*FE_IndustryResidentialWaste!AB265</f>
        <v>1.9E-3</v>
      </c>
      <c r="AC265" s="561">
        <f>$D265*FE_IndustryResidentialWaste!AC265</f>
        <v>3.5999999999999999E-3</v>
      </c>
      <c r="AD265" s="7"/>
      <c r="AE265" s="561">
        <f>$D265*FE_IndustryResidentialWaste!AE265</f>
        <v>1.3799999999999999E-3</v>
      </c>
    </row>
    <row r="266" spans="1:31" x14ac:dyDescent="0.3">
      <c r="A266" t="s">
        <v>204</v>
      </c>
      <c r="C266" t="s">
        <v>205</v>
      </c>
      <c r="D266" s="500">
        <v>1</v>
      </c>
      <c r="E266" s="19" t="s">
        <v>15</v>
      </c>
      <c r="F266" s="559"/>
      <c r="G266" s="19"/>
      <c r="H266" s="19"/>
      <c r="I266" s="19"/>
      <c r="J266" s="19"/>
      <c r="K266" s="19"/>
      <c r="L266" s="19"/>
      <c r="M266" s="7"/>
      <c r="N266" s="19"/>
      <c r="O266" s="19"/>
      <c r="P266" s="19"/>
      <c r="Q266" s="19"/>
      <c r="R266" s="19"/>
      <c r="S266" s="19"/>
      <c r="T266" s="19"/>
      <c r="U266" s="19"/>
      <c r="V266" s="7"/>
      <c r="W266" s="6"/>
      <c r="X266" s="19"/>
      <c r="Y266" s="7"/>
      <c r="Z266" s="7"/>
      <c r="AA266" s="557"/>
      <c r="AB266" s="19"/>
      <c r="AC266" s="19"/>
      <c r="AD266" s="7"/>
      <c r="AE266" s="19"/>
    </row>
    <row r="267" spans="1:31" x14ac:dyDescent="0.3">
      <c r="C267" t="s">
        <v>71</v>
      </c>
      <c r="D267" s="500">
        <v>1</v>
      </c>
      <c r="E267" s="19" t="s">
        <v>15</v>
      </c>
      <c r="F267" s="559"/>
      <c r="G267" s="19"/>
      <c r="H267" s="557">
        <f>$D267*FE_IndustryResidentialWaste!H267</f>
        <v>0.03</v>
      </c>
      <c r="I267" s="557">
        <f>$D267*FE_IndustryResidentialWaste!I267</f>
        <v>4.4000000000000003E-3</v>
      </c>
      <c r="J267" s="19"/>
      <c r="K267" s="19"/>
      <c r="L267" s="19"/>
      <c r="M267" s="7"/>
      <c r="N267" s="19"/>
      <c r="O267" s="19"/>
      <c r="P267" s="19"/>
      <c r="Q267" s="19"/>
      <c r="R267" s="19"/>
      <c r="S267" s="19"/>
      <c r="T267" s="19"/>
      <c r="U267" s="19"/>
      <c r="V267" s="7"/>
      <c r="W267" s="557">
        <f>$D267*FE_IndustryResidentialWaste!W267</f>
        <v>59</v>
      </c>
      <c r="X267" s="557">
        <f>$D267*FE_IndustryResidentialWaste!X267</f>
        <v>45.888888888888893</v>
      </c>
      <c r="Y267" s="557">
        <f>$D267*FE_IndustryResidentialWaste!Y267</f>
        <v>0.16520000000000001</v>
      </c>
      <c r="Z267" s="7"/>
      <c r="AA267" s="19"/>
      <c r="AB267" s="561">
        <f>$D267*FE_IndustryResidentialWaste!AB267</f>
        <v>1.25E-4</v>
      </c>
      <c r="AC267" s="19"/>
      <c r="AD267" s="7"/>
      <c r="AE267" s="19"/>
    </row>
    <row r="268" spans="1:31" x14ac:dyDescent="0.3">
      <c r="C268" t="s">
        <v>72</v>
      </c>
      <c r="D268" s="500">
        <v>1</v>
      </c>
      <c r="E268" s="19" t="s">
        <v>15</v>
      </c>
      <c r="F268" s="559"/>
      <c r="G268" s="19"/>
      <c r="H268" s="557">
        <f>$D268*FE_IndustryResidentialWaste!H268</f>
        <v>1.7998929827631242E-2</v>
      </c>
      <c r="I268" s="557">
        <f>$D268*FE_IndustryResidentialWaste!I268</f>
        <v>2E-3</v>
      </c>
      <c r="J268" s="19"/>
      <c r="K268" s="19"/>
      <c r="L268" s="19"/>
      <c r="M268" s="7"/>
      <c r="N268" s="19"/>
      <c r="O268" s="19"/>
      <c r="P268" s="19"/>
      <c r="Q268" s="19"/>
      <c r="R268" s="19"/>
      <c r="S268" s="19"/>
      <c r="T268" s="19"/>
      <c r="U268" s="19"/>
      <c r="V268" s="7"/>
      <c r="W268" s="557">
        <f>$D268*FE_IndustryResidentialWaste!W268</f>
        <v>28.2</v>
      </c>
      <c r="X268" s="557">
        <f>$D268*FE_IndustryResidentialWaste!X268</f>
        <v>21.933333333333334</v>
      </c>
      <c r="Y268" s="557">
        <f>$D268*FE_IndustryResidentialWaste!Y268</f>
        <v>7.8960000000000002E-2</v>
      </c>
      <c r="Z268" s="7"/>
      <c r="AA268" s="19"/>
      <c r="AB268" s="561">
        <f>$D268*FE_IndustryResidentialWaste!AB268</f>
        <v>1.25E-4</v>
      </c>
      <c r="AC268" s="19"/>
      <c r="AD268" s="7"/>
      <c r="AE268" s="19"/>
    </row>
    <row r="269" spans="1:31" x14ac:dyDescent="0.3">
      <c r="A269" t="s">
        <v>206</v>
      </c>
      <c r="C269" t="s">
        <v>207</v>
      </c>
      <c r="D269" s="500">
        <v>1</v>
      </c>
      <c r="E269" s="19" t="s">
        <v>15</v>
      </c>
      <c r="F269" s="559"/>
      <c r="G269" s="19"/>
      <c r="H269" s="19"/>
      <c r="I269" s="19"/>
      <c r="J269" s="19"/>
      <c r="K269" s="19"/>
      <c r="L269" s="19"/>
      <c r="M269" s="7"/>
      <c r="N269" s="19"/>
      <c r="O269" s="19"/>
      <c r="P269" s="19"/>
      <c r="Q269" s="19"/>
      <c r="R269" s="19"/>
      <c r="S269" s="19"/>
      <c r="T269" s="19"/>
      <c r="U269" s="19"/>
      <c r="V269" s="7"/>
      <c r="W269" s="19"/>
      <c r="X269" s="19"/>
      <c r="Y269" s="7"/>
      <c r="Z269" s="7"/>
      <c r="AA269" s="19"/>
      <c r="AB269" s="19"/>
      <c r="AC269" s="19"/>
      <c r="AD269" s="7"/>
      <c r="AE269" s="19" t="s">
        <v>129</v>
      </c>
    </row>
    <row r="270" spans="1:31" x14ac:dyDescent="0.3">
      <c r="C270" t="s">
        <v>71</v>
      </c>
      <c r="D270" s="500">
        <v>1</v>
      </c>
      <c r="E270" s="19" t="s">
        <v>15</v>
      </c>
      <c r="F270" s="557">
        <f>$D270*FE_IndustryResidentialWaste!F270</f>
        <v>0.01</v>
      </c>
      <c r="G270" s="19"/>
      <c r="H270" s="19"/>
      <c r="I270" s="19"/>
      <c r="J270" s="19"/>
      <c r="K270" s="19"/>
      <c r="L270" s="19"/>
      <c r="M270" s="7"/>
      <c r="N270" s="19"/>
      <c r="O270" s="19"/>
      <c r="P270" s="19"/>
      <c r="Q270" s="19"/>
      <c r="R270" s="19"/>
      <c r="S270" s="19"/>
      <c r="T270" s="19"/>
      <c r="U270" s="19"/>
      <c r="V270" s="7"/>
      <c r="W270" s="557">
        <f>$D270*FE_IndustryResidentialWaste!W270</f>
        <v>16</v>
      </c>
      <c r="X270" s="557">
        <f>$D270*FE_IndustryResidentialWaste!X270</f>
        <v>12.8</v>
      </c>
      <c r="Y270" s="557">
        <f>$D270*FE_IndustryResidentialWaste!Y270</f>
        <v>2.1760000000000002E-2</v>
      </c>
      <c r="Z270" s="7"/>
      <c r="AA270" s="19"/>
      <c r="AB270" s="19"/>
      <c r="AC270" s="19"/>
      <c r="AD270" s="7"/>
      <c r="AE270" s="19"/>
    </row>
    <row r="271" spans="1:31" x14ac:dyDescent="0.3">
      <c r="C271" t="s">
        <v>72</v>
      </c>
      <c r="D271" s="500">
        <v>1</v>
      </c>
      <c r="E271" s="19" t="s">
        <v>15</v>
      </c>
      <c r="F271" s="557">
        <f>$D271*FE_IndustryResidentialWaste!F271</f>
        <v>0.01</v>
      </c>
      <c r="G271" s="19"/>
      <c r="H271" s="19"/>
      <c r="I271" s="19"/>
      <c r="J271" s="19"/>
      <c r="K271" s="19"/>
      <c r="L271" s="19"/>
      <c r="M271" s="7"/>
      <c r="N271" s="19"/>
      <c r="O271" s="19"/>
      <c r="P271" s="19"/>
      <c r="Q271" s="19"/>
      <c r="R271" s="19"/>
      <c r="S271" s="19"/>
      <c r="T271" s="19"/>
      <c r="U271" s="19"/>
      <c r="V271" s="7"/>
      <c r="W271" s="557">
        <f>$D271*FE_IndustryResidentialWaste!W271</f>
        <v>3.4912030997825356</v>
      </c>
      <c r="X271" s="557">
        <f>$D271*FE_IndustryResidentialWaste!X271</f>
        <v>2.7929624798260289</v>
      </c>
      <c r="Y271" s="557">
        <f>$D271*FE_IndustryResidentialWaste!Y271</f>
        <v>4.7480362157042485E-3</v>
      </c>
      <c r="Z271" s="7"/>
      <c r="AA271" s="19"/>
      <c r="AB271" s="19"/>
      <c r="AC271" s="19"/>
      <c r="AD271" s="7"/>
      <c r="AE271" s="19"/>
    </row>
    <row r="272" spans="1:31" x14ac:dyDescent="0.3">
      <c r="A272" t="s">
        <v>208</v>
      </c>
      <c r="C272" t="s">
        <v>133</v>
      </c>
      <c r="D272" s="500"/>
      <c r="E272" s="19"/>
      <c r="F272" s="19"/>
      <c r="G272" s="19"/>
      <c r="H272" s="19"/>
      <c r="I272" s="19"/>
      <c r="J272" s="19"/>
      <c r="K272" s="19"/>
      <c r="L272" s="19"/>
      <c r="M272" s="7"/>
      <c r="N272" s="19"/>
      <c r="O272" s="19"/>
      <c r="P272" s="19"/>
      <c r="Q272" s="19"/>
      <c r="R272" s="19"/>
      <c r="S272" s="19"/>
      <c r="T272" s="19"/>
      <c r="U272" s="19"/>
      <c r="V272" s="7"/>
      <c r="W272" s="19"/>
      <c r="X272" s="19"/>
      <c r="Y272" s="7"/>
      <c r="Z272" s="7"/>
      <c r="AA272" s="19"/>
      <c r="AB272" s="19"/>
      <c r="AC272" s="19"/>
      <c r="AD272" s="7"/>
      <c r="AE272" s="19"/>
    </row>
    <row r="273" spans="1:31" x14ac:dyDescent="0.3">
      <c r="D273" s="554"/>
      <c r="E273" s="19"/>
      <c r="F273" s="19"/>
      <c r="G273" s="19"/>
      <c r="H273" s="19"/>
      <c r="I273" s="19"/>
      <c r="J273" s="19"/>
      <c r="K273" s="19"/>
      <c r="L273" s="19"/>
      <c r="M273" s="7"/>
      <c r="N273" s="19"/>
      <c r="O273" s="19"/>
      <c r="P273" s="19"/>
      <c r="Q273" s="19"/>
      <c r="R273" s="19"/>
      <c r="S273" s="19"/>
      <c r="T273" s="19"/>
      <c r="U273" s="19"/>
      <c r="V273" s="7"/>
      <c r="W273" s="19"/>
      <c r="X273" s="19"/>
      <c r="Y273" s="7"/>
      <c r="Z273" s="7"/>
      <c r="AA273" s="19"/>
      <c r="AB273" s="19"/>
      <c r="AC273" s="19"/>
      <c r="AD273" s="7"/>
      <c r="AE273" s="19"/>
    </row>
    <row r="274" spans="1:31" x14ac:dyDescent="0.3">
      <c r="A274" s="32" t="s">
        <v>209</v>
      </c>
      <c r="B274" s="32" t="s">
        <v>210</v>
      </c>
      <c r="C274" s="32"/>
      <c r="D274" s="555"/>
      <c r="E274" s="18"/>
      <c r="F274" s="18"/>
      <c r="G274" s="18"/>
      <c r="H274" s="18"/>
      <c r="I274" s="18"/>
      <c r="J274" s="18"/>
      <c r="K274" s="18"/>
      <c r="L274" s="18"/>
      <c r="M274" s="10"/>
      <c r="N274" s="18"/>
      <c r="O274" s="18"/>
      <c r="P274" s="18"/>
      <c r="Q274" s="18"/>
      <c r="R274" s="18"/>
      <c r="S274" s="18"/>
      <c r="T274" s="18"/>
      <c r="U274" s="18"/>
      <c r="V274" s="10"/>
      <c r="W274" s="18"/>
      <c r="X274" s="18"/>
      <c r="Y274" s="10"/>
      <c r="Z274" s="18"/>
      <c r="AA274" s="18"/>
      <c r="AB274" s="18"/>
      <c r="AC274" s="18"/>
      <c r="AD274" s="10"/>
      <c r="AE274" s="18"/>
    </row>
    <row r="275" spans="1:31" x14ac:dyDescent="0.3">
      <c r="A275" t="s">
        <v>211</v>
      </c>
      <c r="C275" t="s">
        <v>212</v>
      </c>
      <c r="D275" s="500">
        <v>1</v>
      </c>
      <c r="E275" s="19" t="s">
        <v>15</v>
      </c>
      <c r="F275" s="524">
        <f>$D275*FE_IndustryResidentialWaste!F275</f>
        <v>19.448222892415234</v>
      </c>
      <c r="G275" s="524">
        <f>$D275*FE_IndustryResidentialWaste!G275</f>
        <v>3.4424563243078685</v>
      </c>
      <c r="H275" s="524">
        <f>$D275*FE_IndustryResidentialWaste!H275</f>
        <v>0.5</v>
      </c>
      <c r="I275" s="24"/>
      <c r="J275" s="524">
        <f>$D275*FE_IndustryResidentialWaste!J275</f>
        <v>135.4</v>
      </c>
      <c r="K275" s="524">
        <f>$D275*FE_IndustryResidentialWaste!K275</f>
        <v>1688.990670537501</v>
      </c>
      <c r="L275" s="24"/>
      <c r="M275" s="7"/>
      <c r="N275" s="15"/>
      <c r="O275" s="524">
        <f>$D275*FE_IndustryResidentialWaste!O275</f>
        <v>0.1</v>
      </c>
      <c r="P275" s="15"/>
      <c r="Q275" s="24"/>
      <c r="R275" s="24"/>
      <c r="S275" s="506">
        <f>$D275*FE_IndustryResidentialWaste!S275</f>
        <v>0.52</v>
      </c>
      <c r="T275" s="15"/>
      <c r="U275" s="24"/>
      <c r="V275" s="506">
        <f>$D275*FE_IndustryResidentialWaste!V275</f>
        <v>2</v>
      </c>
      <c r="W275" s="557">
        <f>$D275*FE_IndustryResidentialWaste!W275</f>
        <v>2311.88307902619</v>
      </c>
      <c r="X275" s="557">
        <f>$D275*FE_IndustryResidentialWaste!X275</f>
        <v>1733.9123092696425</v>
      </c>
      <c r="Y275" s="557">
        <f>$D275*FE_IndustryResidentialWaste!Y275</f>
        <v>39.879983113201774</v>
      </c>
      <c r="Z275" s="7"/>
      <c r="AA275" s="19"/>
      <c r="AB275" s="561">
        <f>$D275*FE_IndustryResidentialWaste!AB275</f>
        <v>4.8000000000000001E-4</v>
      </c>
      <c r="AC275" s="15"/>
      <c r="AD275" s="7"/>
      <c r="AE275" s="561">
        <f>$D275*FE_IndustryResidentialWaste!AE275</f>
        <v>2.5000000000000001E-3</v>
      </c>
    </row>
    <row r="276" spans="1:31" x14ac:dyDescent="0.3">
      <c r="A276" t="s">
        <v>213</v>
      </c>
      <c r="C276" t="s">
        <v>214</v>
      </c>
      <c r="D276" s="500">
        <v>1</v>
      </c>
      <c r="E276" s="19" t="s">
        <v>15</v>
      </c>
      <c r="F276" s="322">
        <f>$D276*FE_IndustryResidentialWaste!F276</f>
        <v>3.5000000000000003E-2</v>
      </c>
      <c r="G276" s="322">
        <f>$D276*FE_IndustryResidentialWaste!G276</f>
        <v>0.05</v>
      </c>
      <c r="H276" s="19"/>
      <c r="I276" s="19"/>
      <c r="J276" s="322">
        <f>$D276*FE_IndustryResidentialWaste!J276</f>
        <v>1.62</v>
      </c>
      <c r="K276" s="322">
        <f>$D276*FE_IndustryResidentialWaste!K276</f>
        <v>1460.6231597679562</v>
      </c>
      <c r="L276" s="19"/>
      <c r="M276" s="7"/>
      <c r="O276" s="19"/>
      <c r="Q276" s="19"/>
      <c r="R276" s="19"/>
      <c r="S276" s="19"/>
      <c r="U276" s="19"/>
      <c r="V276" s="7"/>
      <c r="W276" s="557">
        <f>$D276*FE_IndustryResidentialWaste!W276</f>
        <v>624.46366906474805</v>
      </c>
      <c r="X276" s="557">
        <f>$D276*FE_IndustryResidentialWaste!X276</f>
        <v>468.34775179856103</v>
      </c>
      <c r="Y276" s="557">
        <f>$D276*FE_IndustryResidentialWaste!Y276</f>
        <v>46.834775179856109</v>
      </c>
      <c r="Z276" s="7"/>
      <c r="AA276" s="19"/>
      <c r="AD276" s="7"/>
      <c r="AE276" s="19"/>
    </row>
    <row r="277" spans="1:31" x14ac:dyDescent="0.3">
      <c r="A277" t="s">
        <v>215</v>
      </c>
      <c r="C277" t="s">
        <v>216</v>
      </c>
      <c r="D277" s="500">
        <v>1</v>
      </c>
      <c r="E277" s="19" t="s">
        <v>15</v>
      </c>
      <c r="F277" s="19"/>
      <c r="G277" s="19"/>
      <c r="H277" s="322">
        <f>$D277*FE_IndustryResidentialWaste!H277</f>
        <v>25.9</v>
      </c>
      <c r="I277" s="19"/>
      <c r="J277" s="19"/>
      <c r="K277" s="19"/>
      <c r="L277" s="19"/>
      <c r="M277" s="7"/>
      <c r="O277" s="19"/>
      <c r="Q277" s="19"/>
      <c r="R277" s="19"/>
      <c r="S277" s="19"/>
      <c r="U277" s="19"/>
      <c r="V277" s="7"/>
      <c r="W277" s="322">
        <f>$D277*FE_IndustryResidentialWaste!W277</f>
        <v>14000</v>
      </c>
      <c r="X277" s="322">
        <f>$D277*FE_IndustryResidentialWaste!X277</f>
        <v>8400</v>
      </c>
      <c r="Y277" s="7"/>
      <c r="Z277" s="7"/>
      <c r="AA277" s="19"/>
      <c r="AD277" s="7"/>
      <c r="AE277" s="19"/>
    </row>
    <row r="278" spans="1:31" x14ac:dyDescent="0.3">
      <c r="A278" t="s">
        <v>217</v>
      </c>
      <c r="C278" t="s">
        <v>218</v>
      </c>
      <c r="D278" s="554"/>
      <c r="E278" s="19"/>
      <c r="F278" s="19"/>
      <c r="G278" s="19"/>
      <c r="H278" s="19"/>
      <c r="I278" s="19"/>
      <c r="J278" s="19"/>
      <c r="K278" s="19"/>
      <c r="L278" s="19"/>
      <c r="M278" s="7"/>
      <c r="O278" s="19"/>
      <c r="Q278" s="19"/>
      <c r="R278" s="19"/>
      <c r="S278" s="19"/>
      <c r="U278" s="19"/>
      <c r="V278" s="7"/>
      <c r="W278" s="19"/>
      <c r="X278" s="19"/>
      <c r="Y278" s="7"/>
      <c r="Z278" s="7"/>
      <c r="AA278" s="19"/>
      <c r="AD278" s="7"/>
      <c r="AE278" s="19"/>
    </row>
    <row r="279" spans="1:31" x14ac:dyDescent="0.3">
      <c r="A279" t="s">
        <v>219</v>
      </c>
      <c r="C279" t="s">
        <v>220</v>
      </c>
      <c r="D279" s="554"/>
      <c r="E279" s="19"/>
      <c r="F279" s="19"/>
      <c r="G279" s="19"/>
      <c r="H279" s="19"/>
      <c r="I279" s="19"/>
      <c r="J279" s="19"/>
      <c r="K279" s="19"/>
      <c r="L279" s="19"/>
      <c r="M279" s="7"/>
      <c r="O279" s="19"/>
      <c r="Q279" s="19"/>
      <c r="R279" s="19"/>
      <c r="S279" s="19"/>
      <c r="U279" s="19"/>
      <c r="V279" s="7"/>
      <c r="W279" s="19"/>
      <c r="X279" s="19"/>
      <c r="Y279" s="7"/>
      <c r="Z279" s="7"/>
      <c r="AA279" s="19"/>
      <c r="AD279" s="7"/>
      <c r="AE279" s="19"/>
    </row>
    <row r="280" spans="1:31" x14ac:dyDescent="0.3">
      <c r="A280" t="s">
        <v>221</v>
      </c>
      <c r="C280" t="s">
        <v>222</v>
      </c>
      <c r="D280" s="554"/>
      <c r="E280" s="19"/>
      <c r="F280" s="19"/>
      <c r="G280" s="19"/>
      <c r="H280" s="19"/>
      <c r="I280" s="19"/>
      <c r="J280" s="19"/>
      <c r="K280" s="19"/>
      <c r="L280" s="19"/>
      <c r="M280" s="7"/>
      <c r="O280" s="19"/>
      <c r="Q280" s="19"/>
      <c r="R280" s="19"/>
      <c r="S280" s="19"/>
      <c r="U280" s="19"/>
      <c r="V280" s="7"/>
      <c r="W280" s="19"/>
      <c r="X280" s="19"/>
      <c r="Y280" s="7"/>
      <c r="Z280" s="7"/>
      <c r="AA280" s="19"/>
      <c r="AD280" s="7"/>
      <c r="AE280" s="19"/>
    </row>
    <row r="281" spans="1:31" x14ac:dyDescent="0.3">
      <c r="A281" t="s">
        <v>223</v>
      </c>
      <c r="C281" t="s">
        <v>224</v>
      </c>
      <c r="D281" s="554"/>
      <c r="E281" s="19"/>
      <c r="F281" s="19"/>
      <c r="G281" s="19"/>
      <c r="H281" s="19"/>
      <c r="I281" s="19"/>
      <c r="J281" s="19"/>
      <c r="K281" s="19"/>
      <c r="L281" s="19"/>
      <c r="M281" s="7"/>
      <c r="O281" s="19"/>
      <c r="Q281" s="19"/>
      <c r="R281" s="19"/>
      <c r="S281" s="19"/>
      <c r="U281" s="19"/>
      <c r="V281" s="7"/>
      <c r="W281" s="19"/>
      <c r="X281" s="19"/>
      <c r="Y281" s="7"/>
      <c r="Z281" s="7"/>
      <c r="AA281" s="19"/>
      <c r="AD281" s="7"/>
      <c r="AE281" s="19"/>
    </row>
    <row r="282" spans="1:31" x14ac:dyDescent="0.3">
      <c r="A282" t="s">
        <v>225</v>
      </c>
      <c r="C282" t="s">
        <v>226</v>
      </c>
      <c r="D282" s="554"/>
      <c r="E282" s="19"/>
      <c r="F282" s="19"/>
      <c r="G282" s="19"/>
      <c r="H282" s="19"/>
      <c r="I282" s="19"/>
      <c r="J282" s="19"/>
      <c r="K282" s="19"/>
      <c r="L282" s="19"/>
      <c r="M282" s="7"/>
      <c r="O282" s="19"/>
      <c r="Q282" s="19"/>
      <c r="R282" s="19"/>
      <c r="S282" s="19"/>
      <c r="U282" s="19"/>
      <c r="V282" s="7"/>
      <c r="W282" s="19"/>
      <c r="X282" s="19"/>
      <c r="Y282" s="7"/>
      <c r="Z282" s="7"/>
      <c r="AA282" s="19"/>
      <c r="AD282" s="7"/>
      <c r="AE282" s="19"/>
    </row>
    <row r="283" spans="1:31" x14ac:dyDescent="0.3">
      <c r="A283" s="9" t="s">
        <v>227</v>
      </c>
      <c r="B283" s="9"/>
      <c r="C283" s="10" t="s">
        <v>228</v>
      </c>
      <c r="D283" s="501">
        <v>1</v>
      </c>
      <c r="E283" s="18" t="s">
        <v>15</v>
      </c>
      <c r="F283" s="18"/>
      <c r="G283" s="18"/>
      <c r="H283" s="18"/>
      <c r="I283" s="18"/>
      <c r="J283" s="18"/>
      <c r="K283" s="321">
        <f>$D283*FE_IndustryResidentialWaste!K283</f>
        <v>1476.4961388074735</v>
      </c>
      <c r="L283" s="18"/>
      <c r="M283" s="10"/>
      <c r="N283" s="9"/>
      <c r="O283" s="18"/>
      <c r="P283" s="9"/>
      <c r="Q283" s="18"/>
      <c r="R283" s="18"/>
      <c r="S283" s="18"/>
      <c r="T283" s="9"/>
      <c r="U283" s="18"/>
      <c r="V283" s="10"/>
      <c r="W283" s="18"/>
      <c r="X283" s="18"/>
      <c r="Y283" s="10"/>
      <c r="Z283" s="10"/>
      <c r="AA283" s="18"/>
      <c r="AB283" s="9"/>
      <c r="AC283" s="9"/>
      <c r="AD283" s="10"/>
      <c r="AE283" s="18"/>
    </row>
    <row r="285" spans="1:31" x14ac:dyDescent="0.3">
      <c r="A285" s="43"/>
      <c r="B285" s="44"/>
      <c r="C285" s="43"/>
      <c r="D285" s="44"/>
      <c r="E285" s="44"/>
      <c r="F285" s="713" t="s">
        <v>3090</v>
      </c>
      <c r="G285" s="714"/>
      <c r="H285" s="714"/>
      <c r="I285" s="714"/>
      <c r="J285" s="714"/>
      <c r="K285" s="714"/>
      <c r="L285" s="714"/>
      <c r="M285" s="715"/>
      <c r="N285" s="374"/>
      <c r="O285" s="374"/>
      <c r="P285" s="374"/>
      <c r="Q285" s="374"/>
      <c r="R285" s="374"/>
      <c r="S285" s="374"/>
      <c r="T285" s="374"/>
      <c r="U285" s="374"/>
      <c r="V285" s="374"/>
      <c r="W285" s="374"/>
      <c r="X285" s="374"/>
      <c r="Y285" s="375"/>
      <c r="Z285" s="288"/>
      <c r="AA285" s="339"/>
      <c r="AB285" s="341"/>
      <c r="AC285" s="341"/>
      <c r="AD285" s="338"/>
      <c r="AE285" s="494" t="s">
        <v>3094</v>
      </c>
    </row>
    <row r="286" spans="1:31" x14ac:dyDescent="0.3">
      <c r="A286" s="44" t="s">
        <v>242</v>
      </c>
      <c r="B286" s="44" t="s">
        <v>243</v>
      </c>
      <c r="C286" s="44"/>
      <c r="D286" s="182" t="s">
        <v>19</v>
      </c>
      <c r="E286" s="183" t="s">
        <v>20</v>
      </c>
      <c r="F286" s="307" t="s">
        <v>0</v>
      </c>
      <c r="G286" s="307" t="s">
        <v>1</v>
      </c>
      <c r="H286" s="307" t="s">
        <v>2</v>
      </c>
      <c r="I286" s="307" t="s">
        <v>3</v>
      </c>
      <c r="J286" s="307" t="s">
        <v>4</v>
      </c>
      <c r="K286" s="307" t="s">
        <v>68</v>
      </c>
      <c r="L286" s="307" t="s">
        <v>5</v>
      </c>
      <c r="M286" s="308" t="s">
        <v>6</v>
      </c>
      <c r="N286" s="328" t="s">
        <v>28</v>
      </c>
      <c r="O286" s="328" t="s">
        <v>29</v>
      </c>
      <c r="P286" s="328" t="s">
        <v>30</v>
      </c>
      <c r="Q286" s="328" t="s">
        <v>31</v>
      </c>
      <c r="R286" s="328" t="s">
        <v>32</v>
      </c>
      <c r="S286" s="328" t="s">
        <v>33</v>
      </c>
      <c r="T286" s="328" t="s">
        <v>34</v>
      </c>
      <c r="U286" s="328" t="s">
        <v>35</v>
      </c>
      <c r="V286" s="173" t="s">
        <v>36</v>
      </c>
      <c r="W286" s="347" t="s">
        <v>7</v>
      </c>
      <c r="X286" s="347" t="s">
        <v>37</v>
      </c>
      <c r="Y286" s="348" t="s">
        <v>38</v>
      </c>
      <c r="Z286" s="346"/>
      <c r="AA286" s="169"/>
      <c r="AB286" s="280"/>
      <c r="AC286" s="280"/>
      <c r="AD286" s="172"/>
      <c r="AE286" s="346" t="s">
        <v>187</v>
      </c>
    </row>
    <row r="287" spans="1:31" x14ac:dyDescent="0.3">
      <c r="A287" s="70" t="s">
        <v>244</v>
      </c>
      <c r="B287" s="71"/>
      <c r="C287" s="72" t="s">
        <v>245</v>
      </c>
      <c r="D287" s="500">
        <v>1</v>
      </c>
      <c r="E287" s="184" t="s">
        <v>342</v>
      </c>
      <c r="F287" s="524">
        <f>$D287*FE_IndustryResidentialWaste!F287</f>
        <v>618.16610287533581</v>
      </c>
      <c r="G287" s="565"/>
      <c r="H287" s="565"/>
      <c r="I287" s="565"/>
      <c r="J287" s="565"/>
      <c r="K287" s="565"/>
      <c r="L287" s="570"/>
      <c r="M287" s="563"/>
      <c r="N287" s="24"/>
      <c r="O287" s="24"/>
      <c r="Q287" s="47"/>
      <c r="R287" s="47"/>
      <c r="V287" s="7"/>
      <c r="W287" s="565"/>
      <c r="X287" s="565"/>
      <c r="Y287" s="187"/>
      <c r="Z287" s="289"/>
      <c r="AA287" s="19"/>
      <c r="AE287" s="19"/>
    </row>
    <row r="288" spans="1:31" x14ac:dyDescent="0.3">
      <c r="A288" s="73" t="s">
        <v>247</v>
      </c>
      <c r="B288" s="43"/>
      <c r="C288" s="65" t="s">
        <v>248</v>
      </c>
      <c r="D288" s="500">
        <v>1</v>
      </c>
      <c r="E288" s="184" t="s">
        <v>342</v>
      </c>
      <c r="F288" s="289" t="s">
        <v>129</v>
      </c>
      <c r="G288" s="322">
        <f>$D288*FE_IndustryResidentialWaste!G288</f>
        <v>667.1913978062654</v>
      </c>
      <c r="H288" s="289"/>
      <c r="I288" s="290"/>
      <c r="J288" s="289"/>
      <c r="K288" s="564"/>
      <c r="L288" s="322">
        <f>$D288*FE_IndustryResidentialWaste!L288</f>
        <v>217.80716902758974</v>
      </c>
      <c r="M288" s="506">
        <f>$D288*FE_IndustryResidentialWaste!M288</f>
        <v>0.74049493329400418</v>
      </c>
      <c r="N288" s="19"/>
      <c r="O288" s="19"/>
      <c r="Q288" s="49"/>
      <c r="R288" s="49"/>
      <c r="V288" s="7"/>
      <c r="W288" s="290"/>
      <c r="X288" s="290"/>
      <c r="Y288" s="188"/>
      <c r="Z288" s="290"/>
      <c r="AA288" s="19"/>
      <c r="AE288" s="19"/>
    </row>
    <row r="289" spans="1:31" x14ac:dyDescent="0.3">
      <c r="A289" s="73" t="s">
        <v>249</v>
      </c>
      <c r="B289" s="43"/>
      <c r="C289" s="65" t="s">
        <v>250</v>
      </c>
      <c r="D289" s="500">
        <v>1</v>
      </c>
      <c r="E289" s="184" t="s">
        <v>342</v>
      </c>
      <c r="F289" s="322">
        <f>$D289*FE_IndustryResidentialWaste!F289</f>
        <v>20.161290322580644</v>
      </c>
      <c r="G289" s="322">
        <f>$D289*FE_IndustryResidentialWaste!G289</f>
        <v>415.12031492986949</v>
      </c>
      <c r="H289" s="322">
        <f>$D289*FE_IndustryResidentialWaste!H289</f>
        <v>187.81600042070784</v>
      </c>
      <c r="I289" s="290"/>
      <c r="J289" s="322">
        <f>$D289*FE_IndustryResidentialWaste!J289</f>
        <v>155.24193548387098</v>
      </c>
      <c r="K289" s="322">
        <f>$D289*FE_IndustryResidentialWaste!K289</f>
        <v>1185280.4844150282</v>
      </c>
      <c r="L289" s="290"/>
      <c r="M289" s="506">
        <f>$D289*FE_IndustryResidentialWaste!M289</f>
        <v>18.781600042070785</v>
      </c>
      <c r="N289" s="19"/>
      <c r="O289" s="19"/>
      <c r="Q289" s="49"/>
      <c r="R289" s="49"/>
      <c r="V289" s="7"/>
      <c r="W289" s="290"/>
      <c r="X289" s="290"/>
      <c r="Y289" s="189"/>
      <c r="Z289" s="291"/>
      <c r="AA289" s="19"/>
      <c r="AE289" s="322">
        <f>$D289*FE_IndustryResidentialWaste!AE289</f>
        <v>9.0999999999999998E-2</v>
      </c>
    </row>
    <row r="290" spans="1:31" x14ac:dyDescent="0.3">
      <c r="A290" s="73" t="s">
        <v>251</v>
      </c>
      <c r="B290" s="43"/>
      <c r="C290" s="65" t="s">
        <v>252</v>
      </c>
      <c r="D290" s="500">
        <v>1</v>
      </c>
      <c r="E290" s="184" t="s">
        <v>342</v>
      </c>
      <c r="F290" s="290"/>
      <c r="G290" s="566"/>
      <c r="H290" s="290"/>
      <c r="I290" s="290"/>
      <c r="J290" s="290"/>
      <c r="K290" s="290"/>
      <c r="L290" s="290"/>
      <c r="M290" s="506">
        <f>$D290*FE_IndustryResidentialWaste!M290</f>
        <v>125</v>
      </c>
      <c r="N290" s="19"/>
      <c r="O290" s="19"/>
      <c r="Q290" s="49"/>
      <c r="R290" s="49"/>
      <c r="V290" s="7"/>
      <c r="W290" s="322">
        <f>$D290*FE_IndustryResidentialWaste!W290</f>
        <v>140</v>
      </c>
      <c r="X290" s="322">
        <f>$D290*FE_IndustryResidentialWaste!X290</f>
        <v>126</v>
      </c>
      <c r="Y290" s="137">
        <f>$D290*FE_IndustryResidentialWaste!Y290</f>
        <v>2.2680000000000002</v>
      </c>
      <c r="Z290" s="291"/>
      <c r="AA290" s="19"/>
      <c r="AE290" s="19"/>
    </row>
    <row r="291" spans="1:31" x14ac:dyDescent="0.3">
      <c r="A291" s="73" t="s">
        <v>253</v>
      </c>
      <c r="B291" s="43"/>
      <c r="C291" s="65" t="s">
        <v>254</v>
      </c>
      <c r="D291" s="500">
        <v>1</v>
      </c>
      <c r="E291" s="184" t="s">
        <v>342</v>
      </c>
      <c r="F291" s="290"/>
      <c r="G291" s="322">
        <f>$D291*FE_IndustryResidentialWaste!G291</f>
        <v>3.5385371393332976E-2</v>
      </c>
      <c r="H291" s="290"/>
      <c r="I291" s="290"/>
      <c r="J291" s="290"/>
      <c r="K291" s="290"/>
      <c r="L291" s="290"/>
      <c r="M291" s="506">
        <f>$D291*FE_IndustryResidentialWaste!M291</f>
        <v>106.01161378726745</v>
      </c>
      <c r="N291" s="19"/>
      <c r="O291" s="19"/>
      <c r="Q291" s="49"/>
      <c r="R291" s="49"/>
      <c r="V291" s="7"/>
      <c r="W291" s="322">
        <f>$D291*FE_IndustryResidentialWaste!W291</f>
        <v>36.166817101470095</v>
      </c>
      <c r="X291" s="322">
        <f>$D291*FE_IndustryResidentialWaste!X291</f>
        <v>32.550135391323089</v>
      </c>
      <c r="Y291" s="137">
        <f>$D291*FE_IndustryResidentialWaste!Y291</f>
        <v>0.58590243704381562</v>
      </c>
      <c r="Z291" s="290"/>
      <c r="AA291" s="19"/>
      <c r="AE291" s="19"/>
    </row>
    <row r="292" spans="1:31" x14ac:dyDescent="0.3">
      <c r="A292" s="73" t="s">
        <v>255</v>
      </c>
      <c r="B292" s="43"/>
      <c r="C292" s="65" t="s">
        <v>256</v>
      </c>
      <c r="D292" s="500">
        <v>1</v>
      </c>
      <c r="E292" s="184" t="s">
        <v>342</v>
      </c>
      <c r="F292" s="290"/>
      <c r="G292" s="291"/>
      <c r="H292" s="290"/>
      <c r="I292" s="290"/>
      <c r="J292" s="290"/>
      <c r="K292" s="290"/>
      <c r="L292" s="290"/>
      <c r="M292" s="189"/>
      <c r="N292" s="19"/>
      <c r="O292" s="19"/>
      <c r="Q292" s="49"/>
      <c r="R292" s="49"/>
      <c r="V292" s="7"/>
      <c r="W292" s="322"/>
      <c r="X292" s="322"/>
      <c r="Y292" s="137"/>
      <c r="Z292" s="291"/>
      <c r="AA292" s="19"/>
      <c r="AE292" s="19"/>
    </row>
    <row r="293" spans="1:31" x14ac:dyDescent="0.3">
      <c r="A293" s="73" t="s">
        <v>257</v>
      </c>
      <c r="B293" s="43"/>
      <c r="C293" s="65" t="s">
        <v>258</v>
      </c>
      <c r="D293" s="500">
        <v>100</v>
      </c>
      <c r="E293" s="184" t="s">
        <v>342</v>
      </c>
      <c r="F293" s="290"/>
      <c r="G293" s="322">
        <f>$D293*FE_IndustryResidentialWaste!G293</f>
        <v>3687.4094414983801</v>
      </c>
      <c r="H293" s="290"/>
      <c r="I293" s="290"/>
      <c r="J293" s="290"/>
      <c r="K293" s="290"/>
      <c r="L293" s="290"/>
      <c r="M293" s="506">
        <f>$D293*FE_IndustryResidentialWaste!M293</f>
        <v>4226.9634389703351</v>
      </c>
      <c r="N293" s="19"/>
      <c r="O293" s="19"/>
      <c r="Q293" s="49"/>
      <c r="R293" s="49"/>
      <c r="V293" s="7"/>
      <c r="W293" s="322">
        <f>$D293*FE_IndustryResidentialWaste!W293</f>
        <v>3430.3948942959714</v>
      </c>
      <c r="X293" s="322">
        <f>$D293*FE_IndustryResidentialWaste!X293</f>
        <v>3087.3554048663741</v>
      </c>
      <c r="Y293" s="137">
        <f>$D293*FE_IndustryResidentialWaste!Y293</f>
        <v>55.572397287594747</v>
      </c>
      <c r="Z293" s="291"/>
      <c r="AA293" s="19"/>
      <c r="AE293" s="19"/>
    </row>
    <row r="294" spans="1:31" x14ac:dyDescent="0.3">
      <c r="A294" s="73" t="s">
        <v>259</v>
      </c>
      <c r="B294" s="43"/>
      <c r="C294" s="65" t="s">
        <v>260</v>
      </c>
      <c r="D294" s="500">
        <v>1</v>
      </c>
      <c r="E294" s="184" t="s">
        <v>342</v>
      </c>
      <c r="F294" s="564"/>
      <c r="G294" s="564"/>
      <c r="H294" s="289"/>
      <c r="I294" s="289"/>
      <c r="J294" s="564"/>
      <c r="K294" s="564"/>
      <c r="L294" s="290"/>
      <c r="M294" s="506">
        <f>$D294*FE_IndustryResidentialWaste!M294</f>
        <v>137.34154459946882</v>
      </c>
      <c r="N294" s="19"/>
      <c r="O294" s="19"/>
      <c r="Q294" s="49"/>
      <c r="R294" s="49"/>
      <c r="V294" s="7"/>
      <c r="W294" s="322">
        <f>$D294*FE_IndustryResidentialWaste!W294</f>
        <v>115.97833524697587</v>
      </c>
      <c r="X294" s="322">
        <f>$D294*FE_IndustryResidentialWaste!X294</f>
        <v>104.38050172227828</v>
      </c>
      <c r="Y294" s="137">
        <f>$D294*FE_IndustryResidentialWaste!Y294</f>
        <v>1.8788490310010091</v>
      </c>
      <c r="Z294" s="291"/>
      <c r="AA294" s="19"/>
      <c r="AE294" s="19"/>
    </row>
    <row r="295" spans="1:31" x14ac:dyDescent="0.3">
      <c r="A295" s="73" t="s">
        <v>261</v>
      </c>
      <c r="B295" s="43"/>
      <c r="C295" s="65" t="s">
        <v>262</v>
      </c>
      <c r="D295" s="500">
        <v>1</v>
      </c>
      <c r="E295" s="184" t="s">
        <v>342</v>
      </c>
      <c r="F295" s="322">
        <f>$D295*FE_IndustryResidentialWaste!F295</f>
        <v>15022.622664507795</v>
      </c>
      <c r="G295" s="322">
        <f>$D295*FE_IndustryResidentialWaste!G295</f>
        <v>7959.7440282351217</v>
      </c>
      <c r="H295" s="322">
        <f>$D295*FE_IndustryResidentialWaste!H295</f>
        <v>454.81834555278618</v>
      </c>
      <c r="I295" s="322">
        <f>$D295*FE_IndustryResidentialWaste!I295</f>
        <v>60</v>
      </c>
      <c r="J295" s="322">
        <f>$D295*FE_IndustryResidentialWaste!J295</f>
        <v>19164.758240590781</v>
      </c>
      <c r="K295" s="322">
        <f>$D295*FE_IndustryResidentialWaste!K295</f>
        <v>2213570.828860953</v>
      </c>
      <c r="L295" s="290"/>
      <c r="M295" s="188"/>
      <c r="N295" s="19"/>
      <c r="O295" s="19"/>
      <c r="Q295" s="49"/>
      <c r="R295" s="49"/>
      <c r="V295" s="7"/>
      <c r="W295" s="322">
        <f>$D295*FE_IndustryResidentialWaste!W295</f>
        <v>227.40917277639309</v>
      </c>
      <c r="X295" s="322">
        <f>$D295*FE_IndustryResidentialWaste!X295</f>
        <v>204.66825549875378</v>
      </c>
      <c r="Y295" s="137">
        <f>$D295*FE_IndustryResidentialWaste!Y295</f>
        <v>3.6840285989775681</v>
      </c>
      <c r="Z295" s="291"/>
      <c r="AA295" s="19"/>
      <c r="AE295" s="19"/>
    </row>
    <row r="296" spans="1:31" x14ac:dyDescent="0.3">
      <c r="A296" s="73" t="s">
        <v>263</v>
      </c>
      <c r="B296" s="43"/>
      <c r="C296" s="65" t="s">
        <v>264</v>
      </c>
      <c r="D296" s="500">
        <v>1</v>
      </c>
      <c r="E296" s="184" t="s">
        <v>342</v>
      </c>
      <c r="F296" s="322">
        <f>$D296*FE_IndustryResidentialWaste!F296</f>
        <v>4738.9474360622035</v>
      </c>
      <c r="G296" s="322">
        <f>$D296*FE_IndustryResidentialWaste!G296</f>
        <v>578.81377714946666</v>
      </c>
      <c r="H296" s="290"/>
      <c r="I296" s="290"/>
      <c r="J296" s="290"/>
      <c r="K296" s="290"/>
      <c r="L296" s="290"/>
      <c r="M296" s="188"/>
      <c r="N296" s="19"/>
      <c r="O296" s="19"/>
      <c r="Q296" s="49"/>
      <c r="R296" s="49"/>
      <c r="V296" s="7"/>
      <c r="W296" s="322">
        <f>$D296*FE_IndustryResidentialWaste!W296</f>
        <v>57.5234780582227</v>
      </c>
      <c r="X296" s="322">
        <f>$D296*FE_IndustryResidentialWaste!X296</f>
        <v>51.771130252400432</v>
      </c>
      <c r="Y296" s="137">
        <f>$D296*FE_IndustryResidentialWaste!Y296</f>
        <v>0.93188034454320789</v>
      </c>
      <c r="Z296" s="290"/>
      <c r="AA296" s="19"/>
      <c r="AE296" s="19"/>
    </row>
    <row r="297" spans="1:31" x14ac:dyDescent="0.3">
      <c r="A297" s="73" t="s">
        <v>265</v>
      </c>
      <c r="B297" s="43"/>
      <c r="C297" s="65" t="s">
        <v>266</v>
      </c>
      <c r="D297" s="500">
        <v>1</v>
      </c>
      <c r="E297" s="184" t="s">
        <v>342</v>
      </c>
      <c r="F297" s="289"/>
      <c r="G297" s="290"/>
      <c r="H297" s="290"/>
      <c r="I297" s="290"/>
      <c r="J297" s="290"/>
      <c r="K297" s="568"/>
      <c r="L297" s="290"/>
      <c r="M297" s="188"/>
      <c r="N297" s="19"/>
      <c r="O297" s="19"/>
      <c r="Q297" s="49"/>
      <c r="R297" s="49"/>
      <c r="V297" s="7"/>
      <c r="W297" s="289"/>
      <c r="X297" s="289"/>
      <c r="Y297" s="187"/>
      <c r="Z297" s="289"/>
      <c r="AA297" s="19"/>
      <c r="AE297" s="19"/>
    </row>
    <row r="298" spans="1:31" x14ac:dyDescent="0.3">
      <c r="A298" s="73" t="s">
        <v>267</v>
      </c>
      <c r="B298" s="43"/>
      <c r="C298" s="65" t="s">
        <v>268</v>
      </c>
      <c r="D298" s="500">
        <v>1</v>
      </c>
      <c r="E298" s="184" t="s">
        <v>342</v>
      </c>
      <c r="F298" s="290"/>
      <c r="G298" s="290"/>
      <c r="H298" s="290"/>
      <c r="I298" s="290"/>
      <c r="J298" s="290"/>
      <c r="K298" s="322">
        <f>$D298*FE_IndustryResidentialWaste!K298</f>
        <v>1100000.0000000002</v>
      </c>
      <c r="L298" s="290"/>
      <c r="M298" s="188"/>
      <c r="N298" s="19"/>
      <c r="O298" s="19"/>
      <c r="Q298" s="49"/>
      <c r="R298" s="54"/>
      <c r="V298" s="7"/>
      <c r="W298" s="290"/>
      <c r="X298" s="290"/>
      <c r="Y298" s="188"/>
      <c r="Z298" s="290"/>
      <c r="AA298" s="19"/>
      <c r="AE298" s="19"/>
    </row>
    <row r="299" spans="1:31" x14ac:dyDescent="0.3">
      <c r="A299" s="73" t="s">
        <v>269</v>
      </c>
      <c r="B299" s="43"/>
      <c r="C299" s="65" t="s">
        <v>270</v>
      </c>
      <c r="D299" s="500">
        <v>1</v>
      </c>
      <c r="E299" s="184" t="s">
        <v>342</v>
      </c>
      <c r="F299" s="290"/>
      <c r="G299" s="290"/>
      <c r="H299" s="290"/>
      <c r="I299" s="290"/>
      <c r="J299" s="290"/>
      <c r="K299" s="290"/>
      <c r="L299" s="290"/>
      <c r="M299" s="188"/>
      <c r="N299" s="19"/>
      <c r="O299" s="19"/>
      <c r="Q299" s="49"/>
      <c r="R299" s="49"/>
      <c r="V299" s="7"/>
      <c r="W299" s="290"/>
      <c r="X299" s="290"/>
      <c r="Y299" s="188"/>
      <c r="Z299" s="290"/>
      <c r="AA299" s="19"/>
      <c r="AE299" s="19"/>
    </row>
    <row r="300" spans="1:31" x14ac:dyDescent="0.3">
      <c r="A300" s="73" t="s">
        <v>271</v>
      </c>
      <c r="B300" s="43"/>
      <c r="C300" s="74" t="s">
        <v>272</v>
      </c>
      <c r="D300" s="500">
        <v>1</v>
      </c>
      <c r="E300" s="184" t="s">
        <v>342</v>
      </c>
      <c r="F300" s="290"/>
      <c r="G300" s="290"/>
      <c r="H300" s="290"/>
      <c r="I300" s="290"/>
      <c r="J300" s="290"/>
      <c r="K300" s="290"/>
      <c r="L300" s="290"/>
      <c r="M300" s="188"/>
      <c r="N300" s="19"/>
      <c r="O300" s="322">
        <f>$D300*FE_IndustryResidentialWaste!O300</f>
        <v>0.5</v>
      </c>
      <c r="R300" s="49"/>
      <c r="V300" s="7"/>
      <c r="W300" s="290"/>
      <c r="X300" s="290"/>
      <c r="Y300" s="188"/>
      <c r="Z300" s="290"/>
      <c r="AA300" s="19"/>
      <c r="AE300" s="19"/>
    </row>
    <row r="301" spans="1:31" x14ac:dyDescent="0.3">
      <c r="A301" s="73" t="s">
        <v>273</v>
      </c>
      <c r="B301" s="43"/>
      <c r="C301" s="74" t="s">
        <v>274</v>
      </c>
      <c r="D301" s="500"/>
      <c r="E301" s="184"/>
      <c r="F301" s="564"/>
      <c r="G301" s="290"/>
      <c r="H301" s="290"/>
      <c r="I301" s="290"/>
      <c r="J301" s="290"/>
      <c r="K301" s="290"/>
      <c r="L301" s="290"/>
      <c r="M301" s="188"/>
      <c r="N301" s="19"/>
      <c r="O301" s="19"/>
      <c r="Q301" s="56"/>
      <c r="R301" s="49"/>
      <c r="V301" s="7"/>
      <c r="W301" s="290"/>
      <c r="X301" s="290"/>
      <c r="Y301" s="188"/>
      <c r="Z301" s="290"/>
      <c r="AA301" s="19"/>
      <c r="AE301" s="19"/>
    </row>
    <row r="302" spans="1:31" x14ac:dyDescent="0.3">
      <c r="A302" s="75" t="s">
        <v>275</v>
      </c>
      <c r="B302" s="76"/>
      <c r="C302" s="77" t="s">
        <v>133</v>
      </c>
      <c r="D302" s="501">
        <v>1</v>
      </c>
      <c r="E302" s="185"/>
      <c r="F302" s="321">
        <f>$D302*FE_IndustryResidentialWaste!F302</f>
        <v>3356.3654589717889</v>
      </c>
      <c r="G302" s="567"/>
      <c r="H302" s="567"/>
      <c r="I302" s="567"/>
      <c r="J302" s="567"/>
      <c r="K302" s="569"/>
      <c r="L302" s="571"/>
      <c r="M302" s="191"/>
      <c r="N302" s="18"/>
      <c r="O302" s="18"/>
      <c r="P302" s="9"/>
      <c r="Q302" s="76"/>
      <c r="R302" s="76"/>
      <c r="S302" s="9"/>
      <c r="T302" s="9"/>
      <c r="U302" s="9"/>
      <c r="V302" s="10"/>
      <c r="W302" s="567"/>
      <c r="X302" s="567"/>
      <c r="Y302" s="191"/>
      <c r="Z302" s="567"/>
      <c r="AA302" s="18"/>
      <c r="AB302" s="9"/>
      <c r="AC302" s="9"/>
      <c r="AD302" s="10"/>
      <c r="AE302" s="18"/>
    </row>
    <row r="303" spans="1:31" x14ac:dyDescent="0.3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2"/>
      <c r="Q303" s="196"/>
      <c r="R303" s="196"/>
      <c r="V303" s="7"/>
      <c r="W303" s="45"/>
      <c r="X303" s="60"/>
      <c r="Y303" s="198"/>
      <c r="Z303" s="292"/>
      <c r="AA303" s="19"/>
      <c r="AE303" s="16"/>
    </row>
    <row r="304" spans="1:31" x14ac:dyDescent="0.3">
      <c r="A304" s="44" t="s">
        <v>276</v>
      </c>
      <c r="B304" s="44" t="s">
        <v>277</v>
      </c>
      <c r="C304" s="58"/>
      <c r="D304" s="182" t="s">
        <v>19</v>
      </c>
      <c r="E304" s="183" t="s">
        <v>20</v>
      </c>
      <c r="F304" s="60" t="s">
        <v>0</v>
      </c>
      <c r="G304" s="60" t="s">
        <v>1</v>
      </c>
      <c r="H304" s="343" t="s">
        <v>2</v>
      </c>
      <c r="I304" s="343" t="s">
        <v>3</v>
      </c>
      <c r="J304" s="60" t="s">
        <v>4</v>
      </c>
      <c r="K304" s="60" t="s">
        <v>68</v>
      </c>
      <c r="L304" s="60" t="s">
        <v>5</v>
      </c>
      <c r="M304" s="198" t="s">
        <v>6</v>
      </c>
      <c r="N304" s="328" t="s">
        <v>28</v>
      </c>
      <c r="O304" s="328" t="s">
        <v>29</v>
      </c>
      <c r="P304" s="328" t="s">
        <v>30</v>
      </c>
      <c r="Q304" s="328" t="s">
        <v>31</v>
      </c>
      <c r="R304" s="328" t="s">
        <v>32</v>
      </c>
      <c r="S304" s="328" t="s">
        <v>33</v>
      </c>
      <c r="T304" s="328" t="s">
        <v>34</v>
      </c>
      <c r="U304" s="328" t="s">
        <v>35</v>
      </c>
      <c r="V304" s="173" t="s">
        <v>36</v>
      </c>
      <c r="W304" s="60" t="s">
        <v>7</v>
      </c>
      <c r="X304" s="60" t="s">
        <v>37</v>
      </c>
      <c r="Y304" s="198" t="s">
        <v>38</v>
      </c>
      <c r="Z304" s="345"/>
      <c r="AA304" s="16"/>
      <c r="AB304" s="12"/>
      <c r="AC304" s="12"/>
      <c r="AD304" s="13"/>
      <c r="AE304" s="346" t="s">
        <v>187</v>
      </c>
    </row>
    <row r="305" spans="1:31" x14ac:dyDescent="0.3">
      <c r="A305" s="70" t="s">
        <v>278</v>
      </c>
      <c r="B305" s="71"/>
      <c r="C305" s="78" t="s">
        <v>279</v>
      </c>
      <c r="D305" s="572">
        <v>1</v>
      </c>
      <c r="E305" s="184" t="s">
        <v>342</v>
      </c>
      <c r="F305" s="574"/>
      <c r="G305" s="574"/>
      <c r="H305" s="524">
        <f>$D305*FE_IndustryResidentialWaste!H305</f>
        <v>57.708294889438783</v>
      </c>
      <c r="I305" s="524">
        <f>$D305*FE_IndustryResidentialWaste!I305</f>
        <v>85</v>
      </c>
      <c r="J305" s="574"/>
      <c r="K305" s="574"/>
      <c r="L305" s="574"/>
      <c r="M305" s="193"/>
      <c r="Q305" s="39"/>
      <c r="R305" s="39"/>
      <c r="V305" s="7"/>
      <c r="W305" s="574"/>
      <c r="X305" s="574"/>
      <c r="Y305" s="193"/>
      <c r="Z305" s="184"/>
      <c r="AA305" s="19"/>
      <c r="AE305" s="322">
        <f>$D305*FE_IndustryResidentialWaste!AE305</f>
        <v>1.4796708185053383E-2</v>
      </c>
    </row>
    <row r="306" spans="1:31" x14ac:dyDescent="0.3">
      <c r="A306" s="73" t="s">
        <v>280</v>
      </c>
      <c r="B306" s="43"/>
      <c r="C306" s="65" t="s">
        <v>281</v>
      </c>
      <c r="D306" s="572">
        <v>1</v>
      </c>
      <c r="E306" s="184" t="s">
        <v>342</v>
      </c>
      <c r="F306" s="184"/>
      <c r="G306" s="184"/>
      <c r="H306" s="322">
        <f>$D306*FE_IndustryResidentialWaste!H306</f>
        <v>57.708294889438783</v>
      </c>
      <c r="I306" s="322">
        <f>$D306*FE_IndustryResidentialWaste!I306</f>
        <v>85</v>
      </c>
      <c r="J306" s="184"/>
      <c r="K306" s="184"/>
      <c r="L306" s="184"/>
      <c r="M306" s="193"/>
      <c r="Q306" s="39"/>
      <c r="R306" s="39"/>
      <c r="V306" s="7"/>
      <c r="W306" s="184"/>
      <c r="X306" s="184"/>
      <c r="Y306" s="193"/>
      <c r="Z306" s="184"/>
      <c r="AA306" s="19"/>
      <c r="AE306" s="322">
        <f>$D306*FE_IndustryResidentialWaste!AE306</f>
        <v>1.4796708185053383E-2</v>
      </c>
    </row>
    <row r="307" spans="1:31" x14ac:dyDescent="0.3">
      <c r="A307" s="73" t="s">
        <v>282</v>
      </c>
      <c r="B307" s="43"/>
      <c r="C307" s="74" t="s">
        <v>283</v>
      </c>
      <c r="D307" s="572">
        <v>1</v>
      </c>
      <c r="E307" s="184" t="s">
        <v>342</v>
      </c>
      <c r="F307" s="184"/>
      <c r="G307" s="184"/>
      <c r="H307" s="322">
        <f>$D307*FE_IndustryResidentialWaste!H307</f>
        <v>60</v>
      </c>
      <c r="I307" s="184"/>
      <c r="J307" s="184"/>
      <c r="K307" s="184"/>
      <c r="L307" s="184"/>
      <c r="M307" s="193"/>
      <c r="Q307" s="39"/>
      <c r="R307" s="39"/>
      <c r="V307" s="7"/>
      <c r="W307" s="184"/>
      <c r="X307" s="184"/>
      <c r="Y307" s="193"/>
      <c r="Z307" s="184"/>
      <c r="AA307" s="19"/>
      <c r="AE307" s="19"/>
    </row>
    <row r="308" spans="1:31" x14ac:dyDescent="0.3">
      <c r="A308" s="73" t="s">
        <v>284</v>
      </c>
      <c r="B308" s="43"/>
      <c r="C308" s="74" t="s">
        <v>285</v>
      </c>
      <c r="D308" s="572">
        <v>1</v>
      </c>
      <c r="E308" s="184" t="s">
        <v>342</v>
      </c>
      <c r="F308" s="184"/>
      <c r="G308" s="184"/>
      <c r="H308" s="322">
        <f>$D308*FE_IndustryResidentialWaste!H308</f>
        <v>60</v>
      </c>
      <c r="I308" s="184"/>
      <c r="J308" s="184"/>
      <c r="K308" s="184"/>
      <c r="L308" s="184"/>
      <c r="M308" s="193"/>
      <c r="Q308" s="39"/>
      <c r="R308" s="39"/>
      <c r="V308" s="7"/>
      <c r="W308" s="184"/>
      <c r="X308" s="184"/>
      <c r="Y308" s="193"/>
      <c r="Z308" s="184"/>
      <c r="AA308" s="19"/>
      <c r="AE308" s="19"/>
    </row>
    <row r="309" spans="1:31" x14ac:dyDescent="0.3">
      <c r="A309" s="73" t="s">
        <v>286</v>
      </c>
      <c r="B309" s="43"/>
      <c r="C309" s="74" t="s">
        <v>287</v>
      </c>
      <c r="D309" s="572">
        <v>1</v>
      </c>
      <c r="E309" s="184" t="s">
        <v>342</v>
      </c>
      <c r="F309" s="184"/>
      <c r="G309" s="184"/>
      <c r="H309" s="322">
        <f>$D309*FE_IndustryResidentialWaste!H309</f>
        <v>60</v>
      </c>
      <c r="I309" s="577"/>
      <c r="J309" s="184"/>
      <c r="K309" s="184"/>
      <c r="L309" s="184"/>
      <c r="M309" s="193"/>
      <c r="Q309" s="39"/>
      <c r="R309" s="39"/>
      <c r="V309" s="7"/>
      <c r="W309" s="293"/>
      <c r="X309" s="293"/>
      <c r="Y309" s="194"/>
      <c r="Z309" s="293"/>
      <c r="AA309" s="19"/>
      <c r="AE309" s="19"/>
    </row>
    <row r="310" spans="1:31" x14ac:dyDescent="0.3">
      <c r="A310" s="73" t="s">
        <v>288</v>
      </c>
      <c r="B310" s="43"/>
      <c r="C310" s="74" t="s">
        <v>289</v>
      </c>
      <c r="D310" s="572">
        <v>1</v>
      </c>
      <c r="E310" s="184" t="s">
        <v>342</v>
      </c>
      <c r="F310" s="184"/>
      <c r="G310" s="184"/>
      <c r="H310" s="322">
        <f>$D310*FE_IndustryResidentialWaste!H310</f>
        <v>1201.0032158861875</v>
      </c>
      <c r="I310" s="184"/>
      <c r="J310" s="184"/>
      <c r="K310" s="184"/>
      <c r="L310" s="184"/>
      <c r="M310" s="193"/>
      <c r="Q310" s="39"/>
      <c r="R310" s="39"/>
      <c r="V310" s="7"/>
      <c r="W310" s="322">
        <f>$D310*FE_IndustryResidentialWaste!W310</f>
        <v>330</v>
      </c>
      <c r="X310" s="322">
        <f>$D310*FE_IndustryResidentialWaste!X310</f>
        <v>49.5</v>
      </c>
      <c r="Y310" s="506">
        <f>$D310*FE_IndustryResidentialWaste!Y310</f>
        <v>0.89100000000000013</v>
      </c>
      <c r="Z310" s="293"/>
      <c r="AA310" s="19"/>
      <c r="AE310" s="322">
        <f>$D310*FE_IndustryResidentialWaste!AE310</f>
        <v>1.4116837989376328E-2</v>
      </c>
    </row>
    <row r="311" spans="1:31" x14ac:dyDescent="0.3">
      <c r="A311" s="73" t="s">
        <v>290</v>
      </c>
      <c r="B311" s="43"/>
      <c r="C311" s="74" t="s">
        <v>291</v>
      </c>
      <c r="D311" s="572">
        <v>1</v>
      </c>
      <c r="E311" s="184" t="s">
        <v>342</v>
      </c>
      <c r="F311" s="184"/>
      <c r="G311" s="184"/>
      <c r="H311" s="322">
        <f>$D311*FE_IndustryResidentialWaste!H311</f>
        <v>371.66266809056725</v>
      </c>
      <c r="I311" s="184"/>
      <c r="J311" s="184"/>
      <c r="K311" s="184"/>
      <c r="L311" s="184"/>
      <c r="M311" s="193"/>
      <c r="Q311" s="39"/>
      <c r="R311" s="39"/>
      <c r="V311" s="7"/>
      <c r="W311" s="322">
        <f>$D311*FE_IndustryResidentialWaste!W311</f>
        <v>330</v>
      </c>
      <c r="X311" s="322">
        <f>$D311*FE_IndustryResidentialWaste!X311</f>
        <v>49.5</v>
      </c>
      <c r="Y311" s="506">
        <f>$D311*FE_IndustryResidentialWaste!Y311</f>
        <v>0.89100000000000013</v>
      </c>
      <c r="Z311" s="293"/>
      <c r="AA311" s="19"/>
      <c r="AE311" s="322">
        <f>$D311*FE_IndustryResidentialWaste!AE311</f>
        <v>2.3518792888505526E-2</v>
      </c>
    </row>
    <row r="312" spans="1:31" x14ac:dyDescent="0.3">
      <c r="A312" s="73" t="s">
        <v>292</v>
      </c>
      <c r="B312" s="43"/>
      <c r="C312" s="74" t="s">
        <v>293</v>
      </c>
      <c r="D312" s="572">
        <v>1</v>
      </c>
      <c r="E312" s="184" t="s">
        <v>342</v>
      </c>
      <c r="F312" s="184"/>
      <c r="G312" s="184"/>
      <c r="H312" s="322">
        <f>$D312*FE_IndustryResidentialWaste!H312</f>
        <v>160</v>
      </c>
      <c r="I312" s="184"/>
      <c r="J312" s="184"/>
      <c r="K312" s="184"/>
      <c r="L312" s="184"/>
      <c r="M312" s="193"/>
      <c r="Q312" s="39"/>
      <c r="R312" s="39"/>
      <c r="V312" s="7"/>
      <c r="W312" s="322">
        <f>$D312*FE_IndustryResidentialWaste!W312</f>
        <v>52</v>
      </c>
      <c r="X312" s="322">
        <f>$D312*FE_IndustryResidentialWaste!X312</f>
        <v>7.8</v>
      </c>
      <c r="Y312" s="506">
        <f>$D312*FE_IndustryResidentialWaste!Y312</f>
        <v>0.1404</v>
      </c>
      <c r="Z312" s="184"/>
      <c r="AA312" s="19"/>
      <c r="AE312" s="19"/>
    </row>
    <row r="313" spans="1:31" x14ac:dyDescent="0.3">
      <c r="A313" s="73" t="s">
        <v>294</v>
      </c>
      <c r="B313" s="43"/>
      <c r="C313" s="74" t="s">
        <v>295</v>
      </c>
      <c r="D313" s="572">
        <v>1</v>
      </c>
      <c r="E313" s="184" t="s">
        <v>342</v>
      </c>
      <c r="F313" s="184"/>
      <c r="G313" s="184"/>
      <c r="H313" s="322">
        <f>$D313*FE_IndustryResidentialWaste!H313</f>
        <v>391.31371488438151</v>
      </c>
      <c r="I313" s="293"/>
      <c r="J313" s="184"/>
      <c r="K313" s="184"/>
      <c r="L313" s="184"/>
      <c r="M313" s="193"/>
      <c r="Q313" s="39"/>
      <c r="R313" s="39"/>
      <c r="V313" s="7"/>
      <c r="W313" s="184"/>
      <c r="X313" s="184"/>
      <c r="Y313" s="193"/>
      <c r="Z313" s="184"/>
      <c r="AA313" s="19"/>
      <c r="AE313" s="19"/>
    </row>
    <row r="314" spans="1:31" x14ac:dyDescent="0.3">
      <c r="A314" s="73" t="s">
        <v>296</v>
      </c>
      <c r="B314" s="43"/>
      <c r="C314" s="74" t="s">
        <v>297</v>
      </c>
      <c r="D314" s="572">
        <v>1</v>
      </c>
      <c r="E314" s="184" t="s">
        <v>342</v>
      </c>
      <c r="F314" s="184"/>
      <c r="G314" s="184"/>
      <c r="H314" s="322">
        <f>$D314*FE_IndustryResidentialWaste!H314</f>
        <v>35</v>
      </c>
      <c r="I314" s="184"/>
      <c r="J314" s="184"/>
      <c r="K314" s="184"/>
      <c r="L314" s="184"/>
      <c r="M314" s="193"/>
      <c r="Q314" s="39"/>
      <c r="R314" s="39"/>
      <c r="V314" s="7"/>
      <c r="W314" s="184"/>
      <c r="X314" s="184"/>
      <c r="Y314" s="193"/>
      <c r="Z314" s="184"/>
      <c r="AA314" s="19"/>
      <c r="AE314" s="322">
        <f>$D314*FE_IndustryResidentialWaste!AE314</f>
        <v>4.3612382352941174E-2</v>
      </c>
    </row>
    <row r="315" spans="1:31" x14ac:dyDescent="0.3">
      <c r="A315" s="73" t="s">
        <v>298</v>
      </c>
      <c r="B315" s="43"/>
      <c r="C315" s="65" t="s">
        <v>299</v>
      </c>
      <c r="D315" s="572">
        <v>1</v>
      </c>
      <c r="E315" s="184" t="s">
        <v>342</v>
      </c>
      <c r="F315" s="184"/>
      <c r="G315" s="184"/>
      <c r="H315" s="322">
        <f>$D315*FE_IndustryResidentialWaste!H315</f>
        <v>125</v>
      </c>
      <c r="I315" s="184"/>
      <c r="J315" s="184"/>
      <c r="K315" s="184"/>
      <c r="L315" s="184"/>
      <c r="M315" s="193"/>
      <c r="Q315" s="39"/>
      <c r="R315" s="39"/>
      <c r="V315" s="7"/>
      <c r="W315" s="184"/>
      <c r="X315" s="184"/>
      <c r="Y315" s="193"/>
      <c r="Z315" s="184"/>
      <c r="AA315" s="19"/>
      <c r="AE315" s="322">
        <f>$D315*FE_IndustryResidentialWaste!AE315</f>
        <v>4.3612382352941174E-2</v>
      </c>
    </row>
    <row r="316" spans="1:31" x14ac:dyDescent="0.3">
      <c r="A316" s="73" t="s">
        <v>300</v>
      </c>
      <c r="B316" s="43"/>
      <c r="C316" s="65" t="s">
        <v>301</v>
      </c>
      <c r="D316" s="572">
        <v>1</v>
      </c>
      <c r="E316" s="184" t="s">
        <v>342</v>
      </c>
      <c r="F316" s="184"/>
      <c r="G316" s="184"/>
      <c r="H316" s="322">
        <f>$D316*FE_IndustryResidentialWaste!H316</f>
        <v>247.2</v>
      </c>
      <c r="I316" s="184"/>
      <c r="J316" s="184"/>
      <c r="K316" s="184"/>
      <c r="L316" s="184"/>
      <c r="M316" s="193"/>
      <c r="Q316" s="39"/>
      <c r="R316" s="39"/>
      <c r="V316" s="7"/>
      <c r="W316" s="184"/>
      <c r="X316" s="184"/>
      <c r="Y316" s="193"/>
      <c r="Z316" s="184"/>
      <c r="AA316" s="19"/>
      <c r="AE316" s="19"/>
    </row>
    <row r="317" spans="1:31" x14ac:dyDescent="0.3">
      <c r="A317" s="73" t="s">
        <v>302</v>
      </c>
      <c r="B317" s="43"/>
      <c r="C317" s="74" t="s">
        <v>303</v>
      </c>
      <c r="D317" s="572">
        <v>1</v>
      </c>
      <c r="E317" s="184" t="s">
        <v>342</v>
      </c>
      <c r="F317" s="184"/>
      <c r="G317" s="184"/>
      <c r="H317" s="322">
        <f>$D317*FE_IndustryResidentialWaste!H317</f>
        <v>1136.1080234756471</v>
      </c>
      <c r="I317" s="184"/>
      <c r="J317" s="184"/>
      <c r="K317" s="184"/>
      <c r="L317" s="184"/>
      <c r="M317" s="193"/>
      <c r="Q317" s="39"/>
      <c r="R317" s="39"/>
      <c r="V317" s="7"/>
      <c r="W317" s="184"/>
      <c r="X317" s="184"/>
      <c r="Y317" s="193"/>
      <c r="Z317" s="184"/>
      <c r="AA317" s="19"/>
      <c r="AE317" s="19"/>
    </row>
    <row r="318" spans="1:31" x14ac:dyDescent="0.3">
      <c r="A318" s="73" t="s">
        <v>304</v>
      </c>
      <c r="B318" s="43"/>
      <c r="C318" s="74" t="s">
        <v>305</v>
      </c>
      <c r="D318" s="572">
        <v>1</v>
      </c>
      <c r="E318" s="184" t="s">
        <v>342</v>
      </c>
      <c r="F318" s="184"/>
      <c r="G318" s="184"/>
      <c r="H318" s="322">
        <f>$D318*FE_IndustryResidentialWaste!H318</f>
        <v>1136.1080234756471</v>
      </c>
      <c r="I318" s="184"/>
      <c r="J318" s="184"/>
      <c r="K318" s="184"/>
      <c r="L318" s="184"/>
      <c r="M318" s="193"/>
      <c r="Q318" s="39"/>
      <c r="R318" s="39"/>
      <c r="V318" s="7"/>
      <c r="W318" s="293"/>
      <c r="X318" s="293"/>
      <c r="Y318" s="194"/>
      <c r="Z318" s="293"/>
      <c r="AA318" s="19"/>
      <c r="AE318" s="19"/>
    </row>
    <row r="319" spans="1:31" x14ac:dyDescent="0.3">
      <c r="A319" s="73" t="s">
        <v>306</v>
      </c>
      <c r="B319" s="43"/>
      <c r="C319" s="74" t="s">
        <v>307</v>
      </c>
      <c r="D319" s="572">
        <v>1</v>
      </c>
      <c r="E319" s="184" t="s">
        <v>342</v>
      </c>
      <c r="F319" s="184"/>
      <c r="G319" s="184"/>
      <c r="H319" s="322">
        <f>$D319*FE_IndustryResidentialWaste!H319</f>
        <v>125</v>
      </c>
      <c r="I319" s="322">
        <f>$D319*FE_IndustryResidentialWaste!I319</f>
        <v>0</v>
      </c>
      <c r="J319" s="184"/>
      <c r="K319" s="184"/>
      <c r="L319" s="184"/>
      <c r="M319" s="193"/>
      <c r="Q319" s="39"/>
      <c r="R319" s="39"/>
      <c r="V319" s="7"/>
      <c r="W319" s="322">
        <f>$D319*FE_IndustryResidentialWaste!W319</f>
        <v>20</v>
      </c>
      <c r="X319" s="322">
        <f>$D319*FE_IndustryResidentialWaste!X319</f>
        <v>3</v>
      </c>
      <c r="Y319" s="506">
        <f>$D319*FE_IndustryResidentialWaste!Y319</f>
        <v>5.4000000000000006E-2</v>
      </c>
      <c r="Z319" s="184"/>
      <c r="AA319" s="19"/>
      <c r="AE319" s="19"/>
    </row>
    <row r="320" spans="1:31" x14ac:dyDescent="0.3">
      <c r="A320" s="73" t="s">
        <v>308</v>
      </c>
      <c r="B320" s="43"/>
      <c r="C320" s="74" t="s">
        <v>309</v>
      </c>
      <c r="D320" s="572">
        <v>1</v>
      </c>
      <c r="E320" s="184" t="s">
        <v>342</v>
      </c>
      <c r="F320" s="184"/>
      <c r="G320" s="184"/>
      <c r="H320" s="322">
        <f>$D320*FE_IndustryResidentialWaste!H320</f>
        <v>11727.2</v>
      </c>
      <c r="I320" s="322">
        <f>$D320*FE_IndustryResidentialWaste!I320</f>
        <v>6841.4</v>
      </c>
      <c r="J320" s="293"/>
      <c r="K320" s="184"/>
      <c r="L320" s="184"/>
      <c r="M320" s="193"/>
      <c r="Q320" s="39"/>
      <c r="R320" s="39"/>
      <c r="V320" s="7"/>
      <c r="W320" s="184"/>
      <c r="X320" s="184"/>
      <c r="Y320" s="193"/>
      <c r="Z320" s="184"/>
      <c r="AA320" s="19"/>
      <c r="AE320" s="19"/>
    </row>
    <row r="321" spans="1:31" x14ac:dyDescent="0.3">
      <c r="A321" s="73" t="s">
        <v>310</v>
      </c>
      <c r="B321" s="43"/>
      <c r="C321" s="74" t="s">
        <v>311</v>
      </c>
      <c r="D321" s="572">
        <v>1</v>
      </c>
      <c r="E321" s="184" t="s">
        <v>342</v>
      </c>
      <c r="F321" s="184"/>
      <c r="G321" s="184"/>
      <c r="H321" s="322">
        <f>$D321*FE_IndustryResidentialWaste!H321</f>
        <v>8.7704857509874774</v>
      </c>
      <c r="I321" s="184"/>
      <c r="J321" s="322">
        <f>$D321*FE_IndustryResidentialWaste!J321</f>
        <v>68.384639695235663</v>
      </c>
      <c r="K321" s="184"/>
      <c r="L321" s="184"/>
      <c r="M321" s="193"/>
      <c r="Q321" s="39"/>
      <c r="R321" s="39"/>
      <c r="V321" s="7"/>
      <c r="W321" s="184"/>
      <c r="X321" s="184"/>
      <c r="Y321" s="193"/>
      <c r="Z321" s="184"/>
      <c r="AA321" s="19"/>
      <c r="AE321" s="19"/>
    </row>
    <row r="322" spans="1:31" x14ac:dyDescent="0.3">
      <c r="A322" s="73" t="s">
        <v>312</v>
      </c>
      <c r="B322" s="43"/>
      <c r="C322" s="65" t="s">
        <v>313</v>
      </c>
      <c r="D322" s="572">
        <v>1</v>
      </c>
      <c r="E322" s="184" t="s">
        <v>342</v>
      </c>
      <c r="F322" s="575"/>
      <c r="G322" s="575"/>
      <c r="H322" s="322">
        <f>$D322*FE_IndustryResidentialWaste!H322</f>
        <v>100</v>
      </c>
      <c r="I322" s="293"/>
      <c r="J322" s="575"/>
      <c r="K322" s="293"/>
      <c r="L322" s="293"/>
      <c r="M322" s="194"/>
      <c r="Q322" s="61"/>
      <c r="R322" s="61"/>
      <c r="V322" s="7"/>
      <c r="W322" s="578"/>
      <c r="X322" s="293"/>
      <c r="Y322" s="194"/>
      <c r="Z322" s="293"/>
      <c r="AA322" s="19"/>
      <c r="AE322" s="322">
        <f>$D322*FE_IndustryResidentialWaste!AE322</f>
        <v>4.3612382352941174E-2</v>
      </c>
    </row>
    <row r="323" spans="1:31" x14ac:dyDescent="0.3">
      <c r="A323" s="73" t="s">
        <v>314</v>
      </c>
      <c r="B323" s="43"/>
      <c r="C323" s="74" t="s">
        <v>315</v>
      </c>
      <c r="D323" s="572">
        <v>1</v>
      </c>
      <c r="E323" s="184" t="s">
        <v>342</v>
      </c>
      <c r="F323" s="322">
        <f>$D323*FE_IndustryResidentialWaste!F323</f>
        <v>94.957816773052826</v>
      </c>
      <c r="G323" s="322">
        <f>$D323*FE_IndustryResidentialWaste!G323</f>
        <v>154.38744175466155</v>
      </c>
      <c r="H323" s="322">
        <f>$D323*FE_IndustryResidentialWaste!H323</f>
        <v>276.12753687969547</v>
      </c>
      <c r="I323" s="184"/>
      <c r="J323" s="322">
        <f>$D323*FE_IndustryResidentialWaste!J323</f>
        <v>84830.660157992228</v>
      </c>
      <c r="K323" s="184"/>
      <c r="L323" s="184"/>
      <c r="M323" s="194"/>
      <c r="Q323" s="39"/>
      <c r="R323" s="39"/>
      <c r="V323" s="7"/>
      <c r="W323" s="322">
        <f>$D323*FE_IndustryResidentialWaste!W323</f>
        <v>0.44291479191911104</v>
      </c>
      <c r="X323" s="322">
        <f>$D323*FE_IndustryResidentialWaste!X323</f>
        <v>6.6437218787866653E-2</v>
      </c>
      <c r="Y323" s="506">
        <f>$D323*FE_IndustryResidentialWaste!Y323</f>
        <v>1.1958699381815997E-3</v>
      </c>
      <c r="Z323" s="184"/>
      <c r="AA323" s="19"/>
      <c r="AE323" s="19"/>
    </row>
    <row r="324" spans="1:31" x14ac:dyDescent="0.3">
      <c r="A324" s="73" t="s">
        <v>316</v>
      </c>
      <c r="B324" s="43"/>
      <c r="C324" s="74" t="s">
        <v>317</v>
      </c>
      <c r="D324" s="572">
        <v>1</v>
      </c>
      <c r="E324" s="184" t="s">
        <v>342</v>
      </c>
      <c r="F324" s="184"/>
      <c r="G324" s="564"/>
      <c r="H324" s="322">
        <f>$D324*FE_IndustryResidentialWaste!H324</f>
        <v>440</v>
      </c>
      <c r="I324" s="293"/>
      <c r="J324" s="293"/>
      <c r="K324" s="564"/>
      <c r="L324" s="564"/>
      <c r="M324" s="506">
        <f>$D324*FE_IndustryResidentialWaste!M324</f>
        <v>200</v>
      </c>
      <c r="Q324" s="61"/>
      <c r="R324" s="61"/>
      <c r="V324" s="7"/>
      <c r="W324" s="564"/>
      <c r="X324" s="293"/>
      <c r="Y324" s="194"/>
      <c r="Z324" s="293"/>
      <c r="AA324" s="19"/>
      <c r="AE324" s="19"/>
    </row>
    <row r="325" spans="1:31" x14ac:dyDescent="0.3">
      <c r="A325" s="73" t="s">
        <v>318</v>
      </c>
      <c r="B325" s="43"/>
      <c r="C325" s="74" t="s">
        <v>319</v>
      </c>
      <c r="D325" s="572">
        <v>1</v>
      </c>
      <c r="E325" s="184" t="s">
        <v>342</v>
      </c>
      <c r="F325" s="184"/>
      <c r="G325" s="322">
        <f>$D325*FE_IndustryResidentialWaste!G325</f>
        <v>313.21019987263782</v>
      </c>
      <c r="H325" s="293"/>
      <c r="I325" s="184"/>
      <c r="J325" s="184"/>
      <c r="K325" s="322">
        <f>$D325*FE_IndustryResidentialWaste!K325</f>
        <v>27999.630085136116</v>
      </c>
      <c r="L325" s="322">
        <f>$D325*FE_IndustryResidentialWaste!L325</f>
        <v>1823.7685225192622</v>
      </c>
      <c r="M325" s="193"/>
      <c r="Q325" s="39"/>
      <c r="R325" s="39"/>
      <c r="V325" s="7"/>
      <c r="W325" s="184"/>
      <c r="X325" s="184"/>
      <c r="Y325" s="193"/>
      <c r="Z325" s="184"/>
      <c r="AA325" s="19"/>
      <c r="AE325" s="19"/>
    </row>
    <row r="326" spans="1:31" x14ac:dyDescent="0.3">
      <c r="A326" s="73" t="s">
        <v>320</v>
      </c>
      <c r="B326" s="43"/>
      <c r="C326" s="74" t="s">
        <v>321</v>
      </c>
      <c r="D326" s="572">
        <v>1</v>
      </c>
      <c r="E326" s="184" t="s">
        <v>342</v>
      </c>
      <c r="F326" s="184"/>
      <c r="G326" s="184"/>
      <c r="H326" s="322">
        <f>$D326*FE_IndustryResidentialWaste!H326</f>
        <v>1200</v>
      </c>
      <c r="I326" s="184"/>
      <c r="J326" s="184"/>
      <c r="K326" s="184"/>
      <c r="L326" s="184"/>
      <c r="M326" s="193"/>
      <c r="Q326" s="39"/>
      <c r="R326" s="39"/>
      <c r="V326" s="7"/>
      <c r="W326" s="184"/>
      <c r="X326" s="184"/>
      <c r="Y326" s="193"/>
      <c r="Z326" s="184"/>
      <c r="AA326" s="19"/>
      <c r="AE326" s="322">
        <f>$D326*FE_IndustryResidentialWaste!AE326</f>
        <v>2.8000000000000001E-2</v>
      </c>
    </row>
    <row r="327" spans="1:31" x14ac:dyDescent="0.3">
      <c r="A327" s="73" t="s">
        <v>322</v>
      </c>
      <c r="B327" s="43"/>
      <c r="C327" s="74" t="s">
        <v>323</v>
      </c>
      <c r="D327" s="572"/>
      <c r="E327" s="184"/>
      <c r="F327" s="184"/>
      <c r="G327" s="184"/>
      <c r="H327" s="184"/>
      <c r="I327" s="184"/>
      <c r="J327" s="184"/>
      <c r="K327" s="184"/>
      <c r="L327" s="184"/>
      <c r="M327" s="193"/>
      <c r="Q327" s="39"/>
      <c r="R327" s="39"/>
      <c r="V327" s="7"/>
      <c r="W327" s="184"/>
      <c r="X327" s="184"/>
      <c r="Y327" s="193"/>
      <c r="Z327" s="184"/>
      <c r="AA327" s="19"/>
      <c r="AE327" s="19"/>
    </row>
    <row r="328" spans="1:31" x14ac:dyDescent="0.3">
      <c r="A328" s="73" t="s">
        <v>324</v>
      </c>
      <c r="B328" s="43"/>
      <c r="C328" s="74" t="s">
        <v>325</v>
      </c>
      <c r="D328" s="572"/>
      <c r="E328" s="184"/>
      <c r="F328" s="184"/>
      <c r="G328" s="184"/>
      <c r="H328" s="184"/>
      <c r="I328" s="184"/>
      <c r="J328" s="184"/>
      <c r="K328" s="184"/>
      <c r="L328" s="184"/>
      <c r="M328" s="193"/>
      <c r="Q328" s="39"/>
      <c r="R328" s="39"/>
      <c r="V328" s="7"/>
      <c r="W328" s="184"/>
      <c r="X328" s="184"/>
      <c r="Y328" s="193"/>
      <c r="Z328" s="184"/>
      <c r="AA328" s="19"/>
      <c r="AE328" s="19"/>
    </row>
    <row r="329" spans="1:31" x14ac:dyDescent="0.3">
      <c r="A329" s="73" t="s">
        <v>326</v>
      </c>
      <c r="B329" s="43"/>
      <c r="C329" s="74" t="s">
        <v>327</v>
      </c>
      <c r="D329" s="572"/>
      <c r="E329" s="184"/>
      <c r="F329" s="184"/>
      <c r="G329" s="184"/>
      <c r="H329" s="576"/>
      <c r="I329" s="184"/>
      <c r="J329" s="184"/>
      <c r="K329" s="184"/>
      <c r="L329" s="184"/>
      <c r="M329" s="193"/>
      <c r="Q329" s="39"/>
      <c r="R329" s="39"/>
      <c r="V329" s="7"/>
      <c r="W329" s="184"/>
      <c r="X329" s="184"/>
      <c r="Y329" s="193"/>
      <c r="Z329" s="184"/>
      <c r="AA329" s="19"/>
      <c r="AE329" s="19"/>
    </row>
    <row r="330" spans="1:31" x14ac:dyDescent="0.3">
      <c r="A330" s="73" t="s">
        <v>328</v>
      </c>
      <c r="B330" s="43"/>
      <c r="C330" s="74" t="s">
        <v>329</v>
      </c>
      <c r="D330" s="572">
        <v>1</v>
      </c>
      <c r="E330" s="184"/>
      <c r="F330" s="184"/>
      <c r="G330" s="184"/>
      <c r="H330" s="293"/>
      <c r="I330" s="184"/>
      <c r="J330" s="184"/>
      <c r="K330" s="184"/>
      <c r="L330" s="184"/>
      <c r="M330" s="193"/>
      <c r="Q330" s="39"/>
      <c r="R330" s="39"/>
      <c r="V330" s="7"/>
      <c r="W330" s="184"/>
      <c r="X330" s="184"/>
      <c r="Y330" s="193"/>
      <c r="Z330" s="184"/>
      <c r="AA330" s="19"/>
      <c r="AE330" s="322">
        <f>$D330*FE_IndustryResidentialWaste!AE330</f>
        <v>8.1139316005471959E-2</v>
      </c>
    </row>
    <row r="331" spans="1:31" x14ac:dyDescent="0.3">
      <c r="A331" s="73"/>
      <c r="B331" s="43"/>
      <c r="C331" s="74" t="s">
        <v>330</v>
      </c>
      <c r="D331" s="572">
        <v>1</v>
      </c>
      <c r="E331" s="184" t="s">
        <v>342</v>
      </c>
      <c r="F331" s="184"/>
      <c r="G331" s="184"/>
      <c r="H331" s="322">
        <f>$D331*FE_IndustryResidentialWaste!H331</f>
        <v>170</v>
      </c>
      <c r="I331" s="184"/>
      <c r="J331" s="184"/>
      <c r="K331" s="184"/>
      <c r="L331" s="184"/>
      <c r="M331" s="193"/>
      <c r="Q331" s="39"/>
      <c r="R331" s="39"/>
      <c r="V331" s="7"/>
      <c r="W331" s="293"/>
      <c r="X331" s="293"/>
      <c r="Y331" s="194"/>
      <c r="Z331" s="293"/>
      <c r="AA331" s="19"/>
      <c r="AE331" s="322">
        <f>$D331*FE_IndustryResidentialWaste!AE331</f>
        <v>8.1139316005471959E-2</v>
      </c>
    </row>
    <row r="332" spans="1:31" x14ac:dyDescent="0.3">
      <c r="A332" s="79"/>
      <c r="B332" s="66"/>
      <c r="C332" s="80" t="s">
        <v>331</v>
      </c>
      <c r="D332" s="573">
        <v>1</v>
      </c>
      <c r="E332" s="186" t="s">
        <v>342</v>
      </c>
      <c r="F332" s="186"/>
      <c r="G332" s="186"/>
      <c r="H332" s="321">
        <f>$D332*FE_IndustryResidentialWaste!H332</f>
        <v>2184.1</v>
      </c>
      <c r="I332" s="186"/>
      <c r="J332" s="186"/>
      <c r="K332" s="186"/>
      <c r="L332" s="186"/>
      <c r="M332" s="195"/>
      <c r="N332" s="8"/>
      <c r="O332" s="9"/>
      <c r="P332" s="9"/>
      <c r="Q332" s="42"/>
      <c r="R332" s="42"/>
      <c r="S332" s="9"/>
      <c r="T332" s="9"/>
      <c r="U332" s="9"/>
      <c r="V332" s="10"/>
      <c r="W332" s="321">
        <f>$D332*FE_IndustryResidentialWaste!W332</f>
        <v>82.5</v>
      </c>
      <c r="X332" s="321">
        <f>$D332*FE_IndustryResidentialWaste!X332</f>
        <v>12.375</v>
      </c>
      <c r="Y332" s="321">
        <f>$D332*FE_IndustryResidentialWaste!Y332</f>
        <v>0.22275000000000003</v>
      </c>
      <c r="Z332" s="42"/>
      <c r="AA332" s="18"/>
      <c r="AB332" s="9"/>
      <c r="AC332" s="9"/>
      <c r="AD332" s="10"/>
      <c r="AE332" s="18"/>
    </row>
    <row r="334" spans="1:31" x14ac:dyDescent="0.3">
      <c r="F334" s="695" t="s">
        <v>3099</v>
      </c>
      <c r="G334" s="696"/>
      <c r="H334" s="696"/>
      <c r="I334" s="696"/>
      <c r="J334" s="696"/>
      <c r="K334" s="696"/>
      <c r="L334" s="696"/>
      <c r="M334" s="696"/>
      <c r="N334" s="696"/>
      <c r="O334" s="696"/>
      <c r="P334" s="696"/>
      <c r="Q334" s="696"/>
      <c r="R334" s="696"/>
      <c r="S334" s="696"/>
      <c r="T334" s="696"/>
      <c r="U334" s="696"/>
      <c r="V334" s="696"/>
      <c r="W334" s="696"/>
      <c r="X334" s="696"/>
      <c r="Y334" s="696"/>
      <c r="Z334" s="696"/>
      <c r="AA334" s="696"/>
      <c r="AB334" s="696"/>
      <c r="AC334" s="696"/>
      <c r="AD334" s="696"/>
      <c r="AE334" s="697"/>
    </row>
    <row r="335" spans="1:31" x14ac:dyDescent="0.3">
      <c r="F335" s="279" t="s">
        <v>0</v>
      </c>
      <c r="G335" s="32" t="s">
        <v>1</v>
      </c>
      <c r="H335" s="32" t="s">
        <v>2</v>
      </c>
      <c r="I335" s="280" t="s">
        <v>3</v>
      </c>
      <c r="J335" s="280" t="s">
        <v>4</v>
      </c>
      <c r="K335" s="280" t="s">
        <v>3091</v>
      </c>
      <c r="L335" s="280" t="s">
        <v>5</v>
      </c>
      <c r="M335" s="172" t="s">
        <v>6</v>
      </c>
      <c r="N335" s="328" t="s">
        <v>28</v>
      </c>
      <c r="O335" s="328" t="s">
        <v>29</v>
      </c>
      <c r="P335" s="328" t="s">
        <v>30</v>
      </c>
      <c r="Q335" s="328" t="s">
        <v>31</v>
      </c>
      <c r="R335" s="328" t="s">
        <v>32</v>
      </c>
      <c r="S335" s="328" t="s">
        <v>33</v>
      </c>
      <c r="T335" s="328" t="s">
        <v>34</v>
      </c>
      <c r="U335" s="328" t="s">
        <v>35</v>
      </c>
      <c r="V335" s="173" t="s">
        <v>36</v>
      </c>
      <c r="W335" s="32" t="s">
        <v>7</v>
      </c>
      <c r="X335" s="32" t="s">
        <v>37</v>
      </c>
      <c r="Y335" s="172" t="s">
        <v>38</v>
      </c>
      <c r="Z335" s="169" t="s">
        <v>3101</v>
      </c>
      <c r="AA335" s="169"/>
      <c r="AB335" s="280" t="s">
        <v>40</v>
      </c>
      <c r="AC335" s="280"/>
      <c r="AD335" s="172"/>
      <c r="AE335" s="287" t="s">
        <v>187</v>
      </c>
    </row>
    <row r="336" spans="1:31" x14ac:dyDescent="0.3">
      <c r="A336" s="32" t="s">
        <v>335</v>
      </c>
      <c r="B336" s="36" t="s">
        <v>336</v>
      </c>
      <c r="C336" s="18"/>
      <c r="D336" s="182" t="s">
        <v>19</v>
      </c>
      <c r="E336" s="183" t="s">
        <v>20</v>
      </c>
      <c r="F336" s="11"/>
      <c r="G336" s="12"/>
      <c r="H336" s="12"/>
      <c r="I336" s="12"/>
      <c r="J336" s="12"/>
      <c r="K336" s="12"/>
      <c r="L336" s="12"/>
      <c r="M336" s="13"/>
      <c r="N336" s="12"/>
      <c r="O336" s="12"/>
      <c r="P336" s="12"/>
      <c r="Q336" s="12"/>
      <c r="R336" s="12"/>
      <c r="S336" s="12"/>
      <c r="T336" s="12"/>
      <c r="U336" s="12"/>
      <c r="V336" s="13"/>
      <c r="W336" s="12"/>
      <c r="X336" s="12"/>
      <c r="Y336" s="13"/>
      <c r="Z336" s="16"/>
      <c r="AA336" s="16"/>
      <c r="AB336" s="12"/>
      <c r="AC336" s="12"/>
      <c r="AD336" s="12"/>
      <c r="AE336" s="16"/>
    </row>
    <row r="337" spans="1:31" x14ac:dyDescent="0.3">
      <c r="A337" t="s">
        <v>337</v>
      </c>
      <c r="C337" t="s">
        <v>338</v>
      </c>
      <c r="D337" s="579">
        <v>1</v>
      </c>
      <c r="E337" s="168" t="s">
        <v>339</v>
      </c>
      <c r="F337" s="24"/>
      <c r="G337" s="24"/>
      <c r="H337" s="543">
        <f>$D337*FE_IndustryResidentialWaste!H337</f>
        <v>500</v>
      </c>
      <c r="I337" s="24"/>
      <c r="J337" s="24"/>
      <c r="K337" s="24"/>
      <c r="L337" s="24"/>
      <c r="M337" s="7"/>
      <c r="V337" s="7"/>
      <c r="W337" s="24"/>
      <c r="X337" s="24"/>
      <c r="Y337" s="7"/>
      <c r="Z337" s="19"/>
      <c r="AA337" s="19"/>
      <c r="AE337" s="19"/>
    </row>
    <row r="338" spans="1:31" x14ac:dyDescent="0.3">
      <c r="A338" t="s">
        <v>340</v>
      </c>
      <c r="C338" t="s">
        <v>341</v>
      </c>
      <c r="D338" s="500">
        <v>1</v>
      </c>
      <c r="E338" s="168" t="s">
        <v>342</v>
      </c>
      <c r="F338" s="19"/>
      <c r="G338" s="19"/>
      <c r="H338" s="19"/>
      <c r="I338" s="19"/>
      <c r="J338" s="19"/>
      <c r="K338" s="19"/>
      <c r="L338" s="19"/>
      <c r="M338" s="7"/>
      <c r="V338" s="7"/>
      <c r="W338" s="19"/>
      <c r="X338" s="19"/>
      <c r="Y338" s="7"/>
      <c r="Z338" s="19"/>
      <c r="AA338" s="19"/>
      <c r="AE338" s="19"/>
    </row>
    <row r="339" spans="1:31" x14ac:dyDescent="0.3">
      <c r="A339" t="s">
        <v>343</v>
      </c>
      <c r="C339" t="s">
        <v>344</v>
      </c>
      <c r="D339" s="500">
        <v>1</v>
      </c>
      <c r="E339" s="168" t="s">
        <v>342</v>
      </c>
      <c r="F339" s="295">
        <f>$D339*FE_IndustryResidentialWaste!F339</f>
        <v>3000</v>
      </c>
      <c r="G339" s="295">
        <f>$D339*FE_IndustryResidentialWaste!G339</f>
        <v>1250</v>
      </c>
      <c r="H339" s="295">
        <f>$D339*FE_IndustryResidentialWaste!H339</f>
        <v>200</v>
      </c>
      <c r="I339" s="19"/>
      <c r="J339" s="19"/>
      <c r="K339" s="19"/>
      <c r="L339" s="19"/>
      <c r="M339" s="7"/>
      <c r="V339" s="7"/>
      <c r="W339" s="295">
        <f>$D339*FE_IndustryResidentialWaste!W339</f>
        <v>540</v>
      </c>
      <c r="X339" s="295">
        <f>$D339*FE_IndustryResidentialWaste!X339</f>
        <v>405</v>
      </c>
      <c r="Y339" s="535">
        <f>$D339*FE_IndustryResidentialWaste!Y339</f>
        <v>10.53</v>
      </c>
      <c r="Z339" s="295">
        <f>$D339*FE_IndustryResidentialWaste!Z339</f>
        <v>1000</v>
      </c>
      <c r="AA339" s="295"/>
      <c r="AB339" s="499"/>
      <c r="AE339" s="19"/>
    </row>
    <row r="340" spans="1:31" x14ac:dyDescent="0.3">
      <c r="A340" t="s">
        <v>345</v>
      </c>
      <c r="C340" t="s">
        <v>346</v>
      </c>
      <c r="D340" s="500">
        <v>1</v>
      </c>
      <c r="E340" s="168" t="s">
        <v>342</v>
      </c>
      <c r="F340" s="295">
        <f>$D340*FE_IndustryResidentialWaste!F340</f>
        <v>1462.5228519195612</v>
      </c>
      <c r="G340" s="295">
        <f>$D340*FE_IndustryResidentialWaste!G340</f>
        <v>1782.4497257769654</v>
      </c>
      <c r="H340" s="295">
        <f>$D340*FE_IndustryResidentialWaste!H340</f>
        <v>50</v>
      </c>
      <c r="I340" s="19"/>
      <c r="J340" s="19"/>
      <c r="K340" s="19"/>
      <c r="L340" s="19"/>
      <c r="M340" s="7"/>
      <c r="V340" s="7"/>
      <c r="W340" s="19"/>
      <c r="X340" s="19"/>
      <c r="Y340" s="7"/>
      <c r="Z340" s="19"/>
      <c r="AA340" s="19"/>
      <c r="AB340" s="6"/>
      <c r="AE340" s="19"/>
    </row>
    <row r="341" spans="1:31" x14ac:dyDescent="0.3">
      <c r="A341" t="s">
        <v>347</v>
      </c>
      <c r="C341" t="s">
        <v>348</v>
      </c>
      <c r="D341" s="500">
        <v>1</v>
      </c>
      <c r="E341" s="168" t="s">
        <v>342</v>
      </c>
      <c r="F341" s="19"/>
      <c r="G341" s="19"/>
      <c r="H341" s="295">
        <f>$D341*FE_IndustryResidentialWaste!H341</f>
        <v>4500</v>
      </c>
      <c r="I341" s="19"/>
      <c r="J341" s="19"/>
      <c r="K341" s="19"/>
      <c r="L341" s="19"/>
      <c r="M341" s="7"/>
      <c r="V341" s="7"/>
      <c r="W341" s="19"/>
      <c r="X341" s="19"/>
      <c r="Y341" s="7"/>
      <c r="Z341" s="19"/>
      <c r="AA341" s="19"/>
      <c r="AB341" s="6"/>
      <c r="AE341" s="19"/>
    </row>
    <row r="342" spans="1:31" x14ac:dyDescent="0.3">
      <c r="A342" t="s">
        <v>349</v>
      </c>
      <c r="C342" t="s">
        <v>350</v>
      </c>
      <c r="D342" s="500">
        <v>1</v>
      </c>
      <c r="E342" s="168" t="s">
        <v>351</v>
      </c>
      <c r="F342" s="19"/>
      <c r="G342" s="19"/>
      <c r="H342" s="295">
        <f>$D342*FE_IndustryResidentialWaste!H342</f>
        <v>0.57499999999999996</v>
      </c>
      <c r="I342" s="19"/>
      <c r="J342" s="19"/>
      <c r="K342" s="19"/>
      <c r="L342" s="19"/>
      <c r="M342" s="7"/>
      <c r="V342" s="7"/>
      <c r="W342" s="19"/>
      <c r="X342" s="19"/>
      <c r="Y342" s="7"/>
      <c r="Z342" s="19"/>
      <c r="AA342" s="19"/>
      <c r="AB342" s="6"/>
      <c r="AE342" s="19"/>
    </row>
    <row r="343" spans="1:31" x14ac:dyDescent="0.3">
      <c r="A343" t="s">
        <v>352</v>
      </c>
      <c r="C343" t="s">
        <v>353</v>
      </c>
      <c r="D343" s="500">
        <v>1</v>
      </c>
      <c r="E343" s="168" t="s">
        <v>351</v>
      </c>
      <c r="F343" s="19"/>
      <c r="G343" s="19"/>
      <c r="H343" s="295">
        <f>$D343*FE_IndustryResidentialWaste!H343</f>
        <v>0.35</v>
      </c>
      <c r="I343" s="19"/>
      <c r="J343" s="19"/>
      <c r="K343" s="19"/>
      <c r="L343" s="19"/>
      <c r="M343" s="7"/>
      <c r="V343" s="7"/>
      <c r="W343" s="295">
        <f>$D343*FE_IndustryResidentialWaste!W343</f>
        <v>1.0279999999999999E-2</v>
      </c>
      <c r="X343" s="19" t="s">
        <v>332</v>
      </c>
      <c r="Y343" s="7" t="s">
        <v>332</v>
      </c>
      <c r="Z343" s="295">
        <f>$D343*FE_IndustryResidentialWaste!Z343</f>
        <v>1.0279999999999999E-2</v>
      </c>
      <c r="AA343" s="295"/>
      <c r="AB343" s="499"/>
      <c r="AE343" s="19"/>
    </row>
    <row r="344" spans="1:31" x14ac:dyDescent="0.3">
      <c r="A344" t="s">
        <v>354</v>
      </c>
      <c r="C344" t="s">
        <v>355</v>
      </c>
      <c r="D344" s="500">
        <v>1</v>
      </c>
      <c r="E344" s="168" t="s">
        <v>351</v>
      </c>
      <c r="F344" s="19"/>
      <c r="G344" s="19"/>
      <c r="H344" s="295">
        <f>$D344*FE_IndustryResidentialWaste!H344</f>
        <v>35</v>
      </c>
      <c r="I344" s="19"/>
      <c r="J344" s="19"/>
      <c r="K344" s="19"/>
      <c r="L344" s="19"/>
      <c r="M344" s="7"/>
      <c r="V344" s="7"/>
      <c r="W344" s="19"/>
      <c r="X344" s="19"/>
      <c r="Y344" s="7"/>
      <c r="Z344" s="19"/>
      <c r="AA344" s="19"/>
      <c r="AB344" s="6"/>
      <c r="AE344" s="19"/>
    </row>
    <row r="345" spans="1:31" x14ac:dyDescent="0.3">
      <c r="A345" t="s">
        <v>356</v>
      </c>
      <c r="C345" t="s">
        <v>357</v>
      </c>
      <c r="D345" s="500">
        <v>1</v>
      </c>
      <c r="E345" s="168" t="s">
        <v>3431</v>
      </c>
      <c r="F345" s="19"/>
      <c r="G345" s="19"/>
      <c r="H345" s="295">
        <f>$D345*FE_IndustryResidentialWaste!H345</f>
        <v>85</v>
      </c>
      <c r="I345" s="19"/>
      <c r="J345" s="295">
        <f>$D345*FE_IndustryResidentialWaste!J345</f>
        <v>38</v>
      </c>
      <c r="K345" s="19"/>
      <c r="L345" s="19"/>
      <c r="M345" s="7"/>
      <c r="V345" s="7"/>
      <c r="W345" s="295">
        <f>$D345*FE_IndustryResidentialWaste!W345</f>
        <v>410</v>
      </c>
      <c r="X345" s="295">
        <f>$D345*FE_IndustryResidentialWaste!X345</f>
        <v>82</v>
      </c>
      <c r="Y345" s="506">
        <f>$D345*FE_IndustryResidentialWaste!Y345</f>
        <v>1.0660000000000001E-2</v>
      </c>
      <c r="Z345" s="322">
        <f>$D345*FE_IndustryResidentialWaste!Z345</f>
        <v>410</v>
      </c>
      <c r="AA345" s="19"/>
      <c r="AB345" s="6"/>
      <c r="AE345" s="322">
        <f>$D345*FE_IndustryResidentialWaste!AE345</f>
        <v>8.5000000000000006E-2</v>
      </c>
    </row>
    <row r="346" spans="1:31" x14ac:dyDescent="0.3">
      <c r="A346" t="s">
        <v>359</v>
      </c>
      <c r="C346" t="s">
        <v>360</v>
      </c>
      <c r="D346" s="500">
        <v>1</v>
      </c>
      <c r="E346" s="168" t="s">
        <v>342</v>
      </c>
      <c r="F346" s="19"/>
      <c r="G346" s="19"/>
      <c r="H346" s="295">
        <f>$D346*FE_IndustryResidentialWaste!H346</f>
        <v>272.22000000000003</v>
      </c>
      <c r="I346" s="19"/>
      <c r="J346" s="19"/>
      <c r="K346" s="19"/>
      <c r="L346" s="19"/>
      <c r="M346" s="7"/>
      <c r="V346" s="7"/>
      <c r="W346" s="295">
        <f>$D346*FE_IndustryResidentialWaste!W346</f>
        <v>75.415300000000002</v>
      </c>
      <c r="X346" s="295">
        <f>$D346*FE_IndustryResidentialWaste!X346</f>
        <v>10.052859490000001</v>
      </c>
      <c r="Y346" s="506">
        <f>$D346*FE_IndustryResidentialWaste!Y346</f>
        <v>0.57301299093000013</v>
      </c>
      <c r="Z346" s="322">
        <f>$D346*FE_IndustryResidentialWaste!Z346</f>
        <v>75.415300000000002</v>
      </c>
      <c r="AA346" s="19"/>
      <c r="AB346" s="6"/>
      <c r="AE346" s="322">
        <f>$D346*FE_IndustryResidentialWaste!AE346</f>
        <v>0.1415544</v>
      </c>
    </row>
    <row r="347" spans="1:31" x14ac:dyDescent="0.3">
      <c r="A347" t="s">
        <v>361</v>
      </c>
      <c r="C347" t="s">
        <v>362</v>
      </c>
      <c r="D347" s="500">
        <v>1</v>
      </c>
      <c r="E347" s="168"/>
      <c r="F347" s="19"/>
      <c r="G347" s="19"/>
      <c r="H347" s="19"/>
      <c r="I347" s="19"/>
      <c r="J347" s="19"/>
      <c r="K347" s="19"/>
      <c r="L347" s="19"/>
      <c r="M347" s="7"/>
      <c r="V347" s="7"/>
      <c r="W347" s="19"/>
      <c r="X347" s="19"/>
      <c r="Y347" s="7"/>
      <c r="Z347" s="19"/>
      <c r="AA347" s="19"/>
      <c r="AB347" s="6"/>
      <c r="AE347" s="19"/>
    </row>
    <row r="348" spans="1:31" x14ac:dyDescent="0.3">
      <c r="C348" t="s">
        <v>101</v>
      </c>
      <c r="D348" s="500">
        <v>1</v>
      </c>
      <c r="E348" s="168" t="s">
        <v>342</v>
      </c>
      <c r="F348" s="19"/>
      <c r="G348" s="19"/>
      <c r="H348" s="19"/>
      <c r="I348" s="19"/>
      <c r="J348" s="19"/>
      <c r="K348" s="295">
        <f>$D348*FE_IndustryResidentialWaste!K348</f>
        <v>522.27250696966757</v>
      </c>
      <c r="L348" s="19"/>
      <c r="M348" s="7"/>
      <c r="V348" s="7"/>
      <c r="W348" s="295">
        <f>$D348*FE_IndustryResidentialWaste!W348</f>
        <v>234</v>
      </c>
      <c r="X348" s="295">
        <f>$D348*FE_IndustryResidentialWaste!X348</f>
        <v>130</v>
      </c>
      <c r="Y348" s="506">
        <f>$D348*FE_IndustryResidentialWaste!Y348</f>
        <v>3.9</v>
      </c>
      <c r="Z348" s="295">
        <f>$D348*FE_IndustryResidentialWaste!Z348</f>
        <v>260</v>
      </c>
      <c r="AA348" s="295"/>
      <c r="AB348" s="499"/>
      <c r="AE348" s="19"/>
    </row>
    <row r="349" spans="1:31" x14ac:dyDescent="0.3">
      <c r="C349" t="s">
        <v>363</v>
      </c>
      <c r="D349" s="500">
        <v>1</v>
      </c>
      <c r="E349" s="168" t="s">
        <v>342</v>
      </c>
      <c r="F349" s="19"/>
      <c r="G349" s="19"/>
      <c r="H349" s="19"/>
      <c r="I349" s="19"/>
      <c r="J349" s="19"/>
      <c r="K349" s="19"/>
      <c r="L349" s="19"/>
      <c r="M349" s="7"/>
      <c r="V349" s="7"/>
      <c r="W349" s="19"/>
      <c r="X349" s="19"/>
      <c r="Y349" s="7"/>
      <c r="Z349" s="19"/>
      <c r="AA349" s="19"/>
      <c r="AB349" s="6"/>
      <c r="AE349" s="19"/>
    </row>
    <row r="350" spans="1:31" x14ac:dyDescent="0.3">
      <c r="A350" t="s">
        <v>364</v>
      </c>
      <c r="C350" t="s">
        <v>365</v>
      </c>
      <c r="D350" s="500">
        <v>1</v>
      </c>
      <c r="E350" s="168" t="s">
        <v>342</v>
      </c>
      <c r="F350" s="19"/>
      <c r="G350" s="19"/>
      <c r="H350" s="19"/>
      <c r="I350" s="19"/>
      <c r="J350" s="19"/>
      <c r="K350" s="295">
        <f>$D350*FE_IndustryResidentialWaste!K350</f>
        <v>95.154121848586257</v>
      </c>
      <c r="L350" s="19"/>
      <c r="M350" s="7"/>
      <c r="V350" s="7"/>
      <c r="W350" s="19"/>
      <c r="X350" s="19"/>
      <c r="Y350" s="7"/>
      <c r="Z350" s="19"/>
      <c r="AA350" s="19"/>
      <c r="AB350" s="6"/>
      <c r="AE350" s="19"/>
    </row>
    <row r="351" spans="1:31" x14ac:dyDescent="0.3">
      <c r="A351" t="s">
        <v>366</v>
      </c>
      <c r="C351" t="s">
        <v>367</v>
      </c>
      <c r="D351" s="500">
        <v>1</v>
      </c>
      <c r="E351" s="168" t="s">
        <v>342</v>
      </c>
      <c r="F351" s="19"/>
      <c r="G351" s="19"/>
      <c r="H351" s="19"/>
      <c r="I351" s="19"/>
      <c r="J351" s="19"/>
      <c r="K351" s="19"/>
      <c r="L351" s="19"/>
      <c r="M351" s="7"/>
      <c r="V351" s="7"/>
      <c r="W351" s="19"/>
      <c r="X351" s="19"/>
      <c r="Y351" s="7"/>
      <c r="Z351" s="19"/>
      <c r="AA351" s="19"/>
      <c r="AB351" s="6"/>
      <c r="AE351" s="19"/>
    </row>
    <row r="352" spans="1:31" x14ac:dyDescent="0.3">
      <c r="C352" t="s">
        <v>71</v>
      </c>
      <c r="D352" s="500">
        <v>1</v>
      </c>
      <c r="E352" s="168" t="s">
        <v>342</v>
      </c>
      <c r="F352" s="19"/>
      <c r="G352" s="19"/>
      <c r="H352" s="19"/>
      <c r="I352" s="19"/>
      <c r="J352" s="19"/>
      <c r="K352" s="295">
        <f>$D352*FE_IndustryResidentialWaste!K352</f>
        <v>764.85741284359619</v>
      </c>
      <c r="L352" s="19"/>
      <c r="M352" s="7"/>
      <c r="V352" s="7"/>
      <c r="W352" s="295">
        <f>$D352*FE_IndustryResidentialWaste!W352</f>
        <v>449.115924141248</v>
      </c>
      <c r="X352" s="295">
        <f>$D352*FE_IndustryResidentialWaste!X352</f>
        <v>89.823184828249609</v>
      </c>
      <c r="Y352" s="506">
        <f>$D352*FE_IndustryResidentialWaste!Y352</f>
        <v>0.41318665020994821</v>
      </c>
      <c r="Z352" s="295">
        <f>$D352*FE_IndustryResidentialWaste!Z352</f>
        <v>1154.869519220352</v>
      </c>
      <c r="AA352" s="295"/>
      <c r="AB352" s="499"/>
      <c r="AE352" s="19"/>
    </row>
    <row r="353" spans="1:31" x14ac:dyDescent="0.3">
      <c r="C353" t="s">
        <v>72</v>
      </c>
      <c r="D353" s="500">
        <v>1</v>
      </c>
      <c r="E353" s="168" t="s">
        <v>342</v>
      </c>
      <c r="F353" s="19"/>
      <c r="G353" s="19"/>
      <c r="H353" s="19"/>
      <c r="I353" s="19"/>
      <c r="J353" s="19"/>
      <c r="K353" s="295">
        <f>$D353*FE_IndustryResidentialWaste!K353</f>
        <v>755.28327672137993</v>
      </c>
      <c r="L353" s="19"/>
      <c r="M353" s="7"/>
      <c r="V353" s="7"/>
      <c r="W353" s="295">
        <f>$D353*FE_IndustryResidentialWaste!W353</f>
        <v>23.98</v>
      </c>
      <c r="X353" s="295">
        <f>$D353*FE_IndustryResidentialWaste!X353</f>
        <v>3.597</v>
      </c>
      <c r="Y353" s="506">
        <f>$D353*FE_IndustryResidentialWaste!Y353</f>
        <v>1.65462E-2</v>
      </c>
      <c r="Z353" s="19">
        <v>61.662857142857149</v>
      </c>
      <c r="AA353" s="19"/>
      <c r="AE353" s="19" t="s">
        <v>368</v>
      </c>
    </row>
    <row r="354" spans="1:31" x14ac:dyDescent="0.3">
      <c r="A354" t="s">
        <v>369</v>
      </c>
      <c r="C354" t="s">
        <v>370</v>
      </c>
      <c r="D354" s="500">
        <v>1</v>
      </c>
      <c r="E354" s="168" t="s">
        <v>342</v>
      </c>
      <c r="F354" s="19"/>
      <c r="G354" s="19"/>
      <c r="H354" s="19"/>
      <c r="I354" s="19"/>
      <c r="J354" s="19"/>
      <c r="K354" s="19"/>
      <c r="L354" s="19"/>
      <c r="M354" s="7"/>
      <c r="T354" s="27">
        <f>$D354*FE_IndustryResidentialWaste!T354</f>
        <v>10.8</v>
      </c>
      <c r="V354" s="7"/>
      <c r="W354" s="19"/>
      <c r="X354" s="19"/>
      <c r="Y354" s="7"/>
      <c r="Z354" s="19"/>
      <c r="AA354" s="19"/>
      <c r="AE354" s="19"/>
    </row>
    <row r="355" spans="1:31" x14ac:dyDescent="0.3">
      <c r="A355" t="s">
        <v>371</v>
      </c>
      <c r="C355" t="s">
        <v>372</v>
      </c>
      <c r="D355" s="500">
        <v>1</v>
      </c>
      <c r="E355" s="168"/>
      <c r="F355" s="19"/>
      <c r="G355" s="19"/>
      <c r="H355" s="19"/>
      <c r="I355" s="19"/>
      <c r="J355" s="19"/>
      <c r="K355" s="19"/>
      <c r="L355" s="19"/>
      <c r="M355" s="7"/>
      <c r="V355" s="7"/>
      <c r="W355" s="19"/>
      <c r="X355" s="19"/>
      <c r="Y355" s="7"/>
      <c r="Z355" s="19"/>
      <c r="AA355" s="19"/>
      <c r="AE355" s="19"/>
    </row>
    <row r="356" spans="1:31" x14ac:dyDescent="0.3">
      <c r="A356" t="s">
        <v>373</v>
      </c>
      <c r="C356" t="s">
        <v>374</v>
      </c>
      <c r="D356" s="500">
        <v>1</v>
      </c>
      <c r="E356" s="168"/>
      <c r="F356" s="19"/>
      <c r="G356" s="19"/>
      <c r="H356" s="19"/>
      <c r="I356" s="19"/>
      <c r="J356" s="19"/>
      <c r="K356" s="19"/>
      <c r="L356" s="19"/>
      <c r="M356" s="7"/>
      <c r="V356" s="7"/>
      <c r="W356" s="19"/>
      <c r="X356" s="19"/>
      <c r="Y356" s="7"/>
      <c r="Z356" s="19"/>
      <c r="AA356" s="19"/>
      <c r="AE356" s="19"/>
    </row>
    <row r="357" spans="1:31" x14ac:dyDescent="0.3">
      <c r="A357" t="s">
        <v>375</v>
      </c>
      <c r="C357" t="s">
        <v>376</v>
      </c>
      <c r="D357" s="500">
        <v>1</v>
      </c>
      <c r="E357" s="168"/>
      <c r="F357" s="19"/>
      <c r="G357" s="19"/>
      <c r="H357" s="19"/>
      <c r="I357" s="19"/>
      <c r="J357" s="19"/>
      <c r="K357" s="19"/>
      <c r="L357" s="19"/>
      <c r="M357" s="7"/>
      <c r="V357" s="7"/>
      <c r="W357" s="19"/>
      <c r="X357" s="19"/>
      <c r="Y357" s="7"/>
      <c r="Z357" s="19"/>
      <c r="AA357" s="19"/>
      <c r="AE357" s="19"/>
    </row>
    <row r="358" spans="1:31" x14ac:dyDescent="0.3">
      <c r="C358" t="s">
        <v>118</v>
      </c>
      <c r="D358" s="500">
        <v>1</v>
      </c>
      <c r="E358" s="168" t="s">
        <v>342</v>
      </c>
      <c r="F358" s="19"/>
      <c r="G358" s="19"/>
      <c r="H358" s="19"/>
      <c r="I358" s="19"/>
      <c r="J358" s="19"/>
      <c r="K358" s="322">
        <f>$D358*FE_IndustryResidentialWaste!K358</f>
        <v>0.44</v>
      </c>
      <c r="L358" s="19"/>
      <c r="M358" s="7"/>
      <c r="V358" s="7"/>
      <c r="W358" s="19"/>
      <c r="X358" s="19"/>
      <c r="Y358" s="7"/>
      <c r="Z358" s="19"/>
      <c r="AA358" s="19"/>
      <c r="AE358" s="19"/>
    </row>
    <row r="359" spans="1:31" x14ac:dyDescent="0.3">
      <c r="C359" t="s">
        <v>120</v>
      </c>
      <c r="D359" s="500">
        <v>1</v>
      </c>
      <c r="E359" s="168" t="s">
        <v>342</v>
      </c>
      <c r="F359" s="19"/>
      <c r="G359" s="19"/>
      <c r="H359" s="19"/>
      <c r="I359" s="19"/>
      <c r="J359" s="19"/>
      <c r="K359" s="322">
        <f>$D359*FE_IndustryResidentialWaste!K359</f>
        <v>0.44</v>
      </c>
      <c r="L359" s="19"/>
      <c r="M359" s="7"/>
      <c r="V359" s="7"/>
      <c r="W359" s="19"/>
      <c r="X359" s="19"/>
      <c r="Y359" s="7"/>
      <c r="Z359" s="19"/>
      <c r="AA359" s="19"/>
      <c r="AE359" s="19"/>
    </row>
    <row r="360" spans="1:31" x14ac:dyDescent="0.3">
      <c r="C360" t="s">
        <v>377</v>
      </c>
      <c r="D360" s="500">
        <v>1</v>
      </c>
      <c r="E360" s="168" t="s">
        <v>342</v>
      </c>
      <c r="F360" s="19"/>
      <c r="G360" s="19"/>
      <c r="H360" s="19"/>
      <c r="I360" s="19"/>
      <c r="J360" s="19"/>
      <c r="K360" s="295">
        <f>$D360*FE_IndustryResidentialWaste!K360</f>
        <v>415</v>
      </c>
      <c r="L360" s="19"/>
      <c r="M360" s="7"/>
      <c r="V360" s="7"/>
      <c r="W360" s="19"/>
      <c r="X360" s="19"/>
      <c r="Y360" s="7"/>
      <c r="Z360" s="19"/>
      <c r="AA360" s="19"/>
      <c r="AE360" s="19"/>
    </row>
    <row r="361" spans="1:31" x14ac:dyDescent="0.3">
      <c r="C361" t="s">
        <v>378</v>
      </c>
      <c r="D361" s="500">
        <v>1</v>
      </c>
      <c r="E361" s="168" t="s">
        <v>342</v>
      </c>
      <c r="F361" s="19"/>
      <c r="G361" s="19"/>
      <c r="H361" s="19"/>
      <c r="I361" s="19"/>
      <c r="J361" s="19"/>
      <c r="K361" s="295">
        <f>$D361*FE_IndustryResidentialWaste!K361</f>
        <v>440</v>
      </c>
      <c r="L361" s="19"/>
      <c r="M361" s="7"/>
      <c r="V361" s="7"/>
      <c r="W361" s="19"/>
      <c r="X361" s="19"/>
      <c r="Y361" s="7"/>
      <c r="Z361" s="19"/>
      <c r="AA361" s="19"/>
      <c r="AE361" s="19"/>
    </row>
    <row r="362" spans="1:31" x14ac:dyDescent="0.3">
      <c r="C362" t="s">
        <v>379</v>
      </c>
      <c r="D362" s="500">
        <v>1</v>
      </c>
      <c r="E362" s="168" t="s">
        <v>342</v>
      </c>
      <c r="F362" s="19"/>
      <c r="G362" s="19"/>
      <c r="H362" s="19"/>
      <c r="I362" s="19"/>
      <c r="J362" s="19"/>
      <c r="K362" s="295">
        <f>$D362*FE_IndustryResidentialWaste!K362</f>
        <v>442.76315583025848</v>
      </c>
      <c r="L362" s="19"/>
      <c r="M362" s="7"/>
      <c r="V362" s="7"/>
      <c r="W362" s="19"/>
      <c r="X362" s="19"/>
      <c r="Y362" s="7"/>
      <c r="Z362" s="19"/>
      <c r="AA362" s="19"/>
      <c r="AE362" s="19"/>
    </row>
    <row r="363" spans="1:31" x14ac:dyDescent="0.3">
      <c r="A363" t="s">
        <v>380</v>
      </c>
      <c r="C363" t="s">
        <v>381</v>
      </c>
      <c r="D363" s="500">
        <v>1</v>
      </c>
      <c r="E363" s="168" t="s">
        <v>342</v>
      </c>
      <c r="F363" s="295">
        <f>$D363*FE_IndustryResidentialWaste!F363</f>
        <v>172.27436264528259</v>
      </c>
      <c r="G363" s="295">
        <f>$D363*FE_IndustryResidentialWaste!G363</f>
        <v>114.84957509685508</v>
      </c>
      <c r="H363" s="19"/>
      <c r="I363" s="19"/>
      <c r="J363" s="295">
        <f>$D363*FE_IndustryResidentialWaste!J363</f>
        <v>8857.1992314694635</v>
      </c>
      <c r="K363" s="295">
        <f>$D363*FE_IndustryResidentialWaste!K363</f>
        <v>319.71824715462515</v>
      </c>
      <c r="L363" s="19"/>
      <c r="M363" s="535">
        <f>$D363*FE_IndustryResidentialWaste!M363</f>
        <v>173.4182644132473</v>
      </c>
      <c r="V363" s="7"/>
      <c r="W363" s="295">
        <f>$D363*FE_IndustryResidentialWaste!W363</f>
        <v>25</v>
      </c>
      <c r="X363" s="295">
        <f>$D363*FE_IndustryResidentialWaste!X363</f>
        <v>22.5</v>
      </c>
      <c r="Y363" s="506">
        <f>$D363*FE_IndustryResidentialWaste!Y363</f>
        <v>0.40500000000000003</v>
      </c>
      <c r="Z363" s="295">
        <f>$D363*FE_IndustryResidentialWaste!Z363</f>
        <v>100</v>
      </c>
      <c r="AA363" s="19"/>
      <c r="AE363" s="19"/>
    </row>
    <row r="364" spans="1:31" x14ac:dyDescent="0.3">
      <c r="A364" t="s">
        <v>382</v>
      </c>
      <c r="C364" t="s">
        <v>383</v>
      </c>
      <c r="D364" s="500">
        <v>1</v>
      </c>
      <c r="E364" s="168" t="s">
        <v>384</v>
      </c>
      <c r="F364" s="19"/>
      <c r="G364" s="19"/>
      <c r="H364" s="19"/>
      <c r="I364" s="19"/>
      <c r="J364" s="19"/>
      <c r="K364" s="19"/>
      <c r="L364" s="19"/>
      <c r="M364" s="7"/>
      <c r="V364" s="7"/>
      <c r="W364" s="19"/>
      <c r="X364" s="19"/>
      <c r="Y364" s="7"/>
      <c r="Z364" s="295">
        <f>$D364*FE_IndustryResidentialWaste!Z364</f>
        <v>1000</v>
      </c>
      <c r="AA364" s="19"/>
      <c r="AE364" s="19"/>
    </row>
    <row r="365" spans="1:31" x14ac:dyDescent="0.3">
      <c r="A365" t="s">
        <v>385</v>
      </c>
      <c r="C365" t="s">
        <v>386</v>
      </c>
      <c r="D365" s="500">
        <v>1</v>
      </c>
      <c r="E365" s="168" t="s">
        <v>384</v>
      </c>
      <c r="F365" s="19"/>
      <c r="G365" s="19"/>
      <c r="H365" s="19"/>
      <c r="I365" s="19"/>
      <c r="J365" s="19"/>
      <c r="K365" s="19"/>
      <c r="L365" s="19"/>
      <c r="M365" s="7"/>
      <c r="V365" s="7"/>
      <c r="W365" s="295">
        <f>$D365*FE_IndustryResidentialWaste!W365</f>
        <v>50</v>
      </c>
      <c r="X365" s="295">
        <f>$D365*FE_IndustryResidentialWaste!X365</f>
        <v>5</v>
      </c>
      <c r="Y365" s="541"/>
      <c r="Z365" s="295"/>
      <c r="AA365" s="19"/>
      <c r="AE365" s="19"/>
    </row>
    <row r="366" spans="1:31" x14ac:dyDescent="0.3">
      <c r="A366" t="s">
        <v>387</v>
      </c>
      <c r="C366" t="s">
        <v>388</v>
      </c>
      <c r="D366" s="500">
        <v>1</v>
      </c>
      <c r="E366" s="168" t="s">
        <v>389</v>
      </c>
      <c r="F366" s="19"/>
      <c r="G366" s="19"/>
      <c r="H366" s="19"/>
      <c r="I366" s="19"/>
      <c r="J366" s="19"/>
      <c r="K366" s="19"/>
      <c r="L366" s="19"/>
      <c r="M366" s="7"/>
      <c r="V366" s="7"/>
      <c r="W366" s="538">
        <f>$D366*FE_IndustryResidentialWaste!W366</f>
        <v>5.777727986440084E-4</v>
      </c>
      <c r="X366" s="538">
        <f>$D366*FE_IndustryResidentialWaste!X366</f>
        <v>5.7777279864400839E-5</v>
      </c>
      <c r="Y366" s="541"/>
      <c r="Z366" s="295">
        <f>$D366*FE_IndustryResidentialWaste!Z366</f>
        <v>1.9226480055402212E-3</v>
      </c>
      <c r="AA366" s="19"/>
      <c r="AE366" s="19"/>
    </row>
    <row r="367" spans="1:31" x14ac:dyDescent="0.3">
      <c r="C367" t="s">
        <v>390</v>
      </c>
      <c r="D367" s="500">
        <v>1</v>
      </c>
      <c r="E367" s="168" t="s">
        <v>389</v>
      </c>
      <c r="F367" s="19"/>
      <c r="G367" s="19"/>
      <c r="H367" s="19"/>
      <c r="I367" s="19"/>
      <c r="J367" s="19"/>
      <c r="K367" s="19"/>
      <c r="L367" s="19"/>
      <c r="M367" s="7"/>
      <c r="V367" s="7"/>
      <c r="W367" s="538">
        <f>$D367*FE_IndustryResidentialWaste!W367</f>
        <v>0.3</v>
      </c>
      <c r="X367" s="538">
        <f>$D367*FE_IndustryResidentialWaste!X367</f>
        <v>0.03</v>
      </c>
      <c r="Y367" s="7"/>
      <c r="Z367" s="295">
        <f>$D367*FE_IndustryResidentialWaste!Z367</f>
        <v>1</v>
      </c>
      <c r="AA367" s="19"/>
      <c r="AE367" s="19"/>
    </row>
    <row r="368" spans="1:31" x14ac:dyDescent="0.3">
      <c r="C368" t="s">
        <v>391</v>
      </c>
      <c r="D368" s="500">
        <v>1</v>
      </c>
      <c r="E368" s="168" t="s">
        <v>389</v>
      </c>
      <c r="F368" s="19"/>
      <c r="G368" s="19"/>
      <c r="H368" s="19"/>
      <c r="I368" s="19"/>
      <c r="J368" s="19"/>
      <c r="K368" s="19"/>
      <c r="L368" s="19"/>
      <c r="M368" s="7"/>
      <c r="V368" s="7"/>
      <c r="W368" s="295">
        <f>$D368*FE_IndustryResidentialWaste!W368</f>
        <v>0.5</v>
      </c>
      <c r="X368" s="295">
        <f>$D368*FE_IndustryResidentialWaste!X368</f>
        <v>0.05</v>
      </c>
      <c r="Y368" s="7"/>
      <c r="Z368" s="295">
        <f>$D368*FE_IndustryResidentialWaste!Z368</f>
        <v>1.65</v>
      </c>
      <c r="AA368" s="19"/>
      <c r="AE368" s="19"/>
    </row>
    <row r="369" spans="1:31" x14ac:dyDescent="0.3">
      <c r="C369" t="s">
        <v>392</v>
      </c>
      <c r="D369" s="500">
        <v>1</v>
      </c>
      <c r="E369" s="168" t="s">
        <v>389</v>
      </c>
      <c r="F369" s="19"/>
      <c r="G369" s="19"/>
      <c r="H369" s="19"/>
      <c r="I369" s="19"/>
      <c r="J369" s="19"/>
      <c r="K369" s="19"/>
      <c r="L369" s="19"/>
      <c r="M369" s="7"/>
      <c r="V369" s="7"/>
      <c r="W369" s="295">
        <f>$D369*FE_IndustryResidentialWaste!W369</f>
        <v>1.1499999999999999</v>
      </c>
      <c r="X369" s="295">
        <f>$D369*FE_IndustryResidentialWaste!X369</f>
        <v>0.115</v>
      </c>
      <c r="Y369" s="7"/>
      <c r="Z369" s="295">
        <f>$D369*FE_IndustryResidentialWaste!Z369</f>
        <v>3.85</v>
      </c>
      <c r="AA369" s="19"/>
      <c r="AE369" s="19"/>
    </row>
    <row r="370" spans="1:31" x14ac:dyDescent="0.3">
      <c r="A370" t="s">
        <v>393</v>
      </c>
      <c r="C370" t="s">
        <v>394</v>
      </c>
      <c r="D370" s="500">
        <v>1</v>
      </c>
      <c r="E370" s="168" t="s">
        <v>342</v>
      </c>
      <c r="F370" s="19"/>
      <c r="G370" s="19"/>
      <c r="H370" s="583">
        <f>$D370*FE_IndustryResidentialWaste!H370</f>
        <v>28000</v>
      </c>
      <c r="I370" s="19"/>
      <c r="J370" s="19"/>
      <c r="K370" s="580">
        <f>$D370*FE_IndustryResidentialWaste!K370</f>
        <v>0.553473587953069</v>
      </c>
      <c r="L370" s="19"/>
      <c r="M370" s="7"/>
      <c r="V370" s="7"/>
      <c r="W370" s="19"/>
      <c r="X370" s="19"/>
      <c r="Y370" s="7"/>
      <c r="Z370" s="19"/>
      <c r="AA370" s="19"/>
      <c r="AE370" s="19"/>
    </row>
    <row r="371" spans="1:31" x14ac:dyDescent="0.3">
      <c r="A371" t="s">
        <v>395</v>
      </c>
      <c r="C371" t="s">
        <v>396</v>
      </c>
      <c r="D371" s="500">
        <v>1</v>
      </c>
      <c r="E371" s="168" t="s">
        <v>342</v>
      </c>
      <c r="F371" s="19"/>
      <c r="G371" s="19"/>
      <c r="H371" s="19"/>
      <c r="I371" s="19"/>
      <c r="J371" s="19"/>
      <c r="K371" s="580">
        <f>$D371*FE_IndustryResidentialWaste!K371</f>
        <v>0.58960000000000001</v>
      </c>
      <c r="L371" s="19"/>
      <c r="M371" s="7"/>
      <c r="V371" s="7"/>
      <c r="W371" s="19"/>
      <c r="X371" s="19"/>
      <c r="Y371" s="7"/>
      <c r="Z371" s="19"/>
      <c r="AA371" s="19"/>
      <c r="AE371" s="19"/>
    </row>
    <row r="372" spans="1:31" x14ac:dyDescent="0.3">
      <c r="A372" t="s">
        <v>397</v>
      </c>
      <c r="C372" t="s">
        <v>398</v>
      </c>
      <c r="D372" s="500">
        <v>1</v>
      </c>
      <c r="E372" s="168" t="s">
        <v>342</v>
      </c>
      <c r="F372" s="19"/>
      <c r="G372" s="19"/>
      <c r="H372" s="19"/>
      <c r="I372" s="19"/>
      <c r="J372" s="19"/>
      <c r="K372" s="580">
        <f>$D372*FE_IndustryResidentialWaste!K372</f>
        <v>0.25292206433016795</v>
      </c>
      <c r="L372" s="19"/>
      <c r="M372" s="7"/>
      <c r="V372" s="7"/>
      <c r="W372" s="19"/>
      <c r="X372" s="19"/>
      <c r="Y372" s="7"/>
      <c r="Z372" s="19"/>
      <c r="AA372" s="19"/>
      <c r="AE372" s="19"/>
    </row>
    <row r="373" spans="1:31" x14ac:dyDescent="0.3">
      <c r="C373" t="s">
        <v>399</v>
      </c>
      <c r="D373" s="500">
        <v>1</v>
      </c>
      <c r="E373" s="168" t="s">
        <v>342</v>
      </c>
      <c r="F373" s="19"/>
      <c r="G373" s="199"/>
      <c r="H373" s="199"/>
      <c r="I373" s="19"/>
      <c r="J373" s="199"/>
      <c r="K373" s="295">
        <f>$D373*FE_IndustryResidentialWaste!K373</f>
        <v>238.33333333333334</v>
      </c>
      <c r="L373" s="19"/>
      <c r="M373" s="23"/>
      <c r="N373" s="5"/>
      <c r="O373" s="5"/>
      <c r="P373" s="5"/>
      <c r="Q373" s="5"/>
      <c r="R373" s="5"/>
      <c r="S373" s="5"/>
      <c r="U373" s="5"/>
      <c r="V373" s="7"/>
      <c r="W373" s="199"/>
      <c r="X373" s="19"/>
      <c r="Y373" s="7"/>
      <c r="Z373" s="199"/>
      <c r="AA373" s="19"/>
      <c r="AB373" s="5"/>
      <c r="AE373" s="199"/>
    </row>
    <row r="374" spans="1:31" x14ac:dyDescent="0.3">
      <c r="A374" s="9"/>
      <c r="B374" s="9"/>
      <c r="C374" s="10" t="s">
        <v>400</v>
      </c>
      <c r="D374" s="501">
        <v>1</v>
      </c>
      <c r="E374" s="176" t="s">
        <v>342</v>
      </c>
      <c r="F374" s="18"/>
      <c r="G374" s="18"/>
      <c r="H374" s="18"/>
      <c r="I374" s="18"/>
      <c r="J374" s="18"/>
      <c r="K374" s="536">
        <f>$D374*FE_IndustryResidentialWaste!K374</f>
        <v>597.01110077679255</v>
      </c>
      <c r="L374" s="18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18"/>
      <c r="X374" s="18"/>
      <c r="Y374" s="10"/>
      <c r="Z374" s="18"/>
      <c r="AA374" s="18"/>
      <c r="AB374" s="9"/>
      <c r="AC374" s="9"/>
      <c r="AD374" s="10"/>
      <c r="AE374" s="18"/>
    </row>
    <row r="377" spans="1:31" x14ac:dyDescent="0.3">
      <c r="A377" s="171" t="s">
        <v>407</v>
      </c>
      <c r="B377" s="280" t="s">
        <v>783</v>
      </c>
      <c r="C377" s="13"/>
      <c r="D377" s="169" t="s">
        <v>19</v>
      </c>
      <c r="E377" s="172" t="s">
        <v>20</v>
      </c>
      <c r="F377" s="695" t="s">
        <v>3099</v>
      </c>
      <c r="G377" s="696"/>
      <c r="H377" s="696"/>
      <c r="I377" s="696"/>
      <c r="J377" s="696"/>
      <c r="K377" s="696"/>
      <c r="L377" s="696"/>
      <c r="M377" s="696"/>
      <c r="N377" s="696"/>
      <c r="O377" s="696"/>
      <c r="P377" s="696"/>
      <c r="Q377" s="696"/>
      <c r="R377" s="696"/>
      <c r="S377" s="696"/>
      <c r="T377" s="696"/>
      <c r="U377" s="696"/>
      <c r="V377" s="696"/>
      <c r="W377" s="696"/>
      <c r="X377" s="696"/>
      <c r="Y377" s="696"/>
      <c r="Z377" s="696"/>
      <c r="AA377" s="696"/>
      <c r="AB377" s="696"/>
      <c r="AC377" s="696"/>
      <c r="AD377" s="696"/>
      <c r="AE377" s="697"/>
    </row>
    <row r="378" spans="1:31" x14ac:dyDescent="0.3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3">
      <c r="D379" s="18"/>
      <c r="E379" s="10"/>
      <c r="F379" s="171" t="s">
        <v>0</v>
      </c>
      <c r="G379" s="280" t="s">
        <v>1</v>
      </c>
      <c r="H379" s="280" t="s">
        <v>2</v>
      </c>
      <c r="I379" s="280" t="s">
        <v>3</v>
      </c>
      <c r="J379" s="280" t="s">
        <v>4</v>
      </c>
      <c r="K379" s="280" t="s">
        <v>68</v>
      </c>
      <c r="L379" s="280" t="s">
        <v>5</v>
      </c>
      <c r="M379" s="172" t="s">
        <v>6</v>
      </c>
      <c r="N379" s="328" t="s">
        <v>28</v>
      </c>
      <c r="O379" s="328" t="s">
        <v>29</v>
      </c>
      <c r="P379" s="328" t="s">
        <v>30</v>
      </c>
      <c r="Q379" s="328" t="s">
        <v>31</v>
      </c>
      <c r="R379" s="328" t="s">
        <v>32</v>
      </c>
      <c r="S379" s="328" t="s">
        <v>33</v>
      </c>
      <c r="T379" s="328" t="s">
        <v>34</v>
      </c>
      <c r="U379" s="328" t="s">
        <v>35</v>
      </c>
      <c r="V379" s="328" t="s">
        <v>36</v>
      </c>
      <c r="W379" s="169" t="s">
        <v>7</v>
      </c>
      <c r="X379" s="280"/>
      <c r="Y379" s="280"/>
      <c r="Z379" s="280"/>
      <c r="AA379" s="169"/>
      <c r="AB379" s="280"/>
      <c r="AC379" s="280"/>
      <c r="AD379" s="280"/>
      <c r="AE379" s="169" t="s">
        <v>187</v>
      </c>
    </row>
    <row r="380" spans="1:31" x14ac:dyDescent="0.3">
      <c r="A380" s="4" t="s">
        <v>408</v>
      </c>
      <c r="B380" s="4" t="s">
        <v>3112</v>
      </c>
      <c r="D380" s="500"/>
      <c r="E380" s="7"/>
      <c r="F380" s="6"/>
      <c r="G380" s="24"/>
      <c r="H380" s="24"/>
      <c r="I380" s="24"/>
      <c r="J380" s="24"/>
      <c r="K380" s="24"/>
      <c r="L380" s="24"/>
      <c r="M380" s="7"/>
      <c r="W380" s="19"/>
      <c r="AA380" s="19"/>
      <c r="AE380" s="24"/>
    </row>
    <row r="381" spans="1:31" x14ac:dyDescent="0.3">
      <c r="A381" t="s">
        <v>410</v>
      </c>
      <c r="B381" t="s">
        <v>411</v>
      </c>
      <c r="D381" s="500">
        <v>1</v>
      </c>
      <c r="E381" s="7" t="s">
        <v>412</v>
      </c>
      <c r="F381" s="6"/>
      <c r="G381" s="19"/>
      <c r="H381" s="583">
        <f>$D381*FE_IndustryResidentialWaste!H381</f>
        <v>200</v>
      </c>
      <c r="I381" s="585">
        <f>$D381*FE_IndustryResidentialWaste!I381</f>
        <v>804</v>
      </c>
      <c r="J381" s="557"/>
      <c r="K381" s="557">
        <f>$D381*FE_IndustryResidentialWaste!K381</f>
        <v>0.20574852609886521</v>
      </c>
      <c r="L381" s="557"/>
      <c r="M381" s="557"/>
      <c r="W381" s="19"/>
      <c r="AA381" s="19"/>
      <c r="AE381" s="19"/>
    </row>
    <row r="382" spans="1:31" x14ac:dyDescent="0.3">
      <c r="B382" t="s">
        <v>413</v>
      </c>
      <c r="D382" s="500">
        <v>1</v>
      </c>
      <c r="E382" s="7"/>
      <c r="F382" s="6"/>
      <c r="G382" s="19"/>
      <c r="H382" s="583"/>
      <c r="I382" s="585">
        <f>$D382*FE_IndustryResidentialWaste!I382</f>
        <v>67</v>
      </c>
      <c r="J382" s="557"/>
      <c r="K382" s="557">
        <f>$D382*FE_IndustryResidentialWaste!K382</f>
        <v>0.20574852609886521</v>
      </c>
      <c r="L382" s="557"/>
      <c r="M382" s="557"/>
      <c r="W382" s="19"/>
      <c r="AA382" s="19"/>
      <c r="AE382" s="19"/>
    </row>
    <row r="383" spans="1:31" x14ac:dyDescent="0.3">
      <c r="A383" t="s">
        <v>414</v>
      </c>
      <c r="B383" t="s">
        <v>415</v>
      </c>
      <c r="D383" s="500">
        <v>1</v>
      </c>
      <c r="E383" s="7" t="s">
        <v>412</v>
      </c>
      <c r="F383" s="6"/>
      <c r="G383" s="19"/>
      <c r="H383" s="583">
        <f>$D383*FE_IndustryResidentialWaste!H383</f>
        <v>3000</v>
      </c>
      <c r="I383" s="585">
        <f>$D383*FE_IndustryResidentialWaste!I383</f>
        <v>12060</v>
      </c>
      <c r="J383" s="557"/>
      <c r="K383" s="557">
        <f>$D383*FE_IndustryResidentialWaste!K383</f>
        <v>0.20574852609886521</v>
      </c>
      <c r="L383" s="557"/>
      <c r="M383" s="557"/>
      <c r="W383" s="19"/>
      <c r="AA383" s="19"/>
      <c r="AE383" s="19"/>
    </row>
    <row r="384" spans="1:31" x14ac:dyDescent="0.3">
      <c r="B384" t="s">
        <v>413</v>
      </c>
      <c r="D384" s="500">
        <v>1</v>
      </c>
      <c r="E384" s="7"/>
      <c r="F384" s="6"/>
      <c r="G384" s="19"/>
      <c r="H384" s="557"/>
      <c r="I384" s="585">
        <f>$D384*FE_IndustryResidentialWaste!I384</f>
        <v>1675</v>
      </c>
      <c r="J384" s="557"/>
      <c r="K384" s="557">
        <f>$D384*FE_IndustryResidentialWaste!K384</f>
        <v>0.20574852609886521</v>
      </c>
      <c r="L384" s="557"/>
      <c r="M384" s="557"/>
      <c r="W384" s="19"/>
      <c r="AA384" s="19"/>
      <c r="AE384" s="19"/>
    </row>
    <row r="385" spans="1:31" x14ac:dyDescent="0.3">
      <c r="B385" t="s">
        <v>416</v>
      </c>
      <c r="D385" s="500"/>
      <c r="E385" s="7"/>
      <c r="F385" s="6"/>
      <c r="G385" s="19"/>
      <c r="H385" s="557"/>
      <c r="I385" s="558"/>
      <c r="J385" s="557"/>
      <c r="K385" s="557"/>
      <c r="L385" s="557"/>
      <c r="M385" s="557"/>
      <c r="W385" s="19"/>
      <c r="AA385" s="19"/>
      <c r="AE385" s="19"/>
    </row>
    <row r="386" spans="1:31" x14ac:dyDescent="0.3">
      <c r="A386" t="s">
        <v>417</v>
      </c>
      <c r="B386" t="s">
        <v>418</v>
      </c>
      <c r="D386" s="500">
        <v>1</v>
      </c>
      <c r="E386" s="7" t="s">
        <v>412</v>
      </c>
      <c r="F386" s="6"/>
      <c r="G386" s="19"/>
      <c r="H386" s="557"/>
      <c r="I386" s="558"/>
      <c r="J386" s="557"/>
      <c r="K386" s="557"/>
      <c r="L386" s="557"/>
      <c r="M386" s="557"/>
      <c r="W386" s="582">
        <f>$D386*FE_IndustryResidentialWaste!W386</f>
        <v>31.5</v>
      </c>
      <c r="AA386" s="19"/>
      <c r="AE386" s="19"/>
    </row>
    <row r="387" spans="1:31" x14ac:dyDescent="0.3">
      <c r="D387" s="500">
        <v>1</v>
      </c>
      <c r="E387" s="7"/>
      <c r="F387" s="6"/>
      <c r="G387" s="19"/>
      <c r="H387" s="557"/>
      <c r="I387" s="558">
        <f>$D387*FE_IndustryResidentialWaste!I387</f>
        <v>1000</v>
      </c>
      <c r="J387" s="557"/>
      <c r="K387" s="557"/>
      <c r="L387" s="557"/>
      <c r="M387" s="557"/>
      <c r="W387" s="19"/>
      <c r="AA387" s="19"/>
      <c r="AE387" s="19"/>
    </row>
    <row r="388" spans="1:31" x14ac:dyDescent="0.3">
      <c r="A388" s="4" t="s">
        <v>419</v>
      </c>
      <c r="B388" s="4" t="s">
        <v>3110</v>
      </c>
      <c r="D388" s="500"/>
      <c r="E388" s="7"/>
      <c r="F388" s="6"/>
      <c r="G388" s="19"/>
      <c r="H388" s="557"/>
      <c r="I388" s="558"/>
      <c r="J388" s="557"/>
      <c r="K388" s="557"/>
      <c r="L388" s="557"/>
      <c r="M388" s="557"/>
      <c r="W388" s="19"/>
      <c r="AA388" s="19"/>
      <c r="AE388" s="19"/>
    </row>
    <row r="389" spans="1:31" x14ac:dyDescent="0.3">
      <c r="D389" s="500"/>
      <c r="E389" s="7"/>
      <c r="F389" s="6"/>
      <c r="G389" s="19"/>
      <c r="H389" s="557"/>
      <c r="I389" s="558"/>
      <c r="J389" s="557"/>
      <c r="K389" s="557"/>
      <c r="L389" s="557"/>
      <c r="M389" s="557"/>
      <c r="W389" s="19"/>
      <c r="AA389" s="19"/>
      <c r="AE389" s="19"/>
    </row>
    <row r="390" spans="1:31" x14ac:dyDescent="0.3">
      <c r="A390" t="s">
        <v>421</v>
      </c>
      <c r="B390" s="200" t="s">
        <v>422</v>
      </c>
      <c r="D390" s="500">
        <v>1</v>
      </c>
      <c r="E390" s="7" t="s">
        <v>423</v>
      </c>
      <c r="F390" s="6"/>
      <c r="G390" s="19"/>
      <c r="H390" s="557">
        <f>$D390*FE_IndustryResidentialWaste!H390</f>
        <v>333.01114029766512</v>
      </c>
      <c r="I390" s="558">
        <f>$D390*FE_IndustryResidentialWaste!I390</f>
        <v>1011.2590729613732</v>
      </c>
      <c r="J390" s="557"/>
      <c r="K390" s="557">
        <f>$D390*FE_IndustryResidentialWaste!K390</f>
        <v>4.1306986009662733E-2</v>
      </c>
      <c r="L390" s="561">
        <f>$D390*FE_IndustryResidentialWaste!L390</f>
        <v>6.1823094360359936E-7</v>
      </c>
      <c r="M390" s="557"/>
      <c r="W390" s="19"/>
      <c r="AA390" s="19"/>
      <c r="AE390" s="19"/>
    </row>
    <row r="391" spans="1:31" x14ac:dyDescent="0.3">
      <c r="A391" t="s">
        <v>424</v>
      </c>
      <c r="B391" s="200" t="s">
        <v>425</v>
      </c>
      <c r="D391" s="500">
        <v>1</v>
      </c>
      <c r="E391" s="7" t="s">
        <v>423</v>
      </c>
      <c r="F391" s="6"/>
      <c r="G391" s="19"/>
      <c r="H391" s="557">
        <f>$D391*FE_IndustryResidentialWaste!H391</f>
        <v>333.01114029766512</v>
      </c>
      <c r="I391" s="558">
        <f>$D391*FE_IndustryResidentialWaste!I391</f>
        <v>1011.2590729613732</v>
      </c>
      <c r="J391" s="557"/>
      <c r="K391" s="557">
        <f>$D391*FE_IndustryResidentialWaste!K391</f>
        <v>4.1306986009662719E-2</v>
      </c>
      <c r="L391" s="561">
        <f>$D391*FE_IndustryResidentialWaste!L391</f>
        <v>6.1823094360359947E-7</v>
      </c>
      <c r="M391" s="557"/>
      <c r="W391" s="19"/>
      <c r="AA391" s="19"/>
      <c r="AE391" s="19"/>
    </row>
    <row r="392" spans="1:31" x14ac:dyDescent="0.3">
      <c r="D392" s="500"/>
      <c r="E392" s="7"/>
      <c r="F392" s="6"/>
      <c r="G392" s="19"/>
      <c r="H392" s="557"/>
      <c r="I392" s="558"/>
      <c r="J392" s="557"/>
      <c r="K392" s="557"/>
      <c r="L392" s="561"/>
      <c r="M392" s="557"/>
      <c r="W392" s="19"/>
      <c r="AA392" s="19"/>
      <c r="AE392" s="19"/>
    </row>
    <row r="393" spans="1:31" x14ac:dyDescent="0.3">
      <c r="A393" s="4" t="s">
        <v>426</v>
      </c>
      <c r="B393" s="4" t="s">
        <v>3111</v>
      </c>
      <c r="D393" s="500"/>
      <c r="E393" s="7"/>
      <c r="F393" s="6"/>
      <c r="G393" s="19"/>
      <c r="H393" s="557"/>
      <c r="I393" s="558"/>
      <c r="J393" s="557"/>
      <c r="K393" s="557"/>
      <c r="L393" s="561"/>
      <c r="M393" s="557"/>
      <c r="W393" s="19"/>
      <c r="AA393" s="19"/>
      <c r="AE393" s="19"/>
    </row>
    <row r="394" spans="1:31" x14ac:dyDescent="0.3">
      <c r="D394" s="500"/>
      <c r="E394" s="7"/>
      <c r="F394" s="6"/>
      <c r="G394" s="19"/>
      <c r="H394" s="557"/>
      <c r="I394" s="558"/>
      <c r="J394" s="557"/>
      <c r="K394" s="557"/>
      <c r="L394" s="561"/>
      <c r="M394" s="557"/>
      <c r="W394" s="19"/>
      <c r="AA394" s="19"/>
      <c r="AE394" s="19"/>
    </row>
    <row r="395" spans="1:31" x14ac:dyDescent="0.3">
      <c r="A395" t="s">
        <v>427</v>
      </c>
      <c r="B395" t="s">
        <v>428</v>
      </c>
      <c r="D395" s="500">
        <v>1</v>
      </c>
      <c r="E395" s="7" t="s">
        <v>429</v>
      </c>
      <c r="F395" s="6"/>
      <c r="G395" s="19"/>
      <c r="H395" s="557"/>
      <c r="I395" s="558"/>
      <c r="J395" s="557"/>
      <c r="K395" s="557"/>
      <c r="L395" s="561"/>
      <c r="M395" s="557"/>
      <c r="W395" s="19"/>
      <c r="AA395" s="19"/>
      <c r="AE395" s="19"/>
    </row>
    <row r="396" spans="1:31" x14ac:dyDescent="0.3">
      <c r="A396" t="s">
        <v>430</v>
      </c>
      <c r="B396" t="s">
        <v>431</v>
      </c>
      <c r="D396" s="500">
        <v>1</v>
      </c>
      <c r="E396" s="7" t="s">
        <v>429</v>
      </c>
      <c r="F396" s="6"/>
      <c r="G396" s="19"/>
      <c r="H396" s="557">
        <f>$D396*FE_IndustryResidentialWaste!H396</f>
        <v>70.534997415994653</v>
      </c>
      <c r="I396" s="558">
        <f>$D396*FE_IndustryResidentialWaste!I396</f>
        <v>190.92263716962754</v>
      </c>
      <c r="J396" s="557"/>
      <c r="K396" s="557">
        <f>$D396*FE_IndustryResidentialWaste!K396</f>
        <v>1.2819999999999999E-3</v>
      </c>
      <c r="L396" s="560">
        <f>$D396*FE_IndustryResidentialWaste!L396</f>
        <v>5.3999999999999994E-8</v>
      </c>
      <c r="M396" s="557"/>
      <c r="W396" s="19"/>
      <c r="AA396" s="19"/>
      <c r="AE396" s="19"/>
    </row>
    <row r="397" spans="1:31" x14ac:dyDescent="0.3">
      <c r="A397" t="s">
        <v>432</v>
      </c>
      <c r="B397" t="s">
        <v>425</v>
      </c>
      <c r="D397" s="500">
        <v>1</v>
      </c>
      <c r="E397" s="7" t="s">
        <v>429</v>
      </c>
      <c r="F397" s="6"/>
      <c r="G397" s="19"/>
      <c r="H397" s="557">
        <f>$D397*FE_IndustryResidentialWaste!H397</f>
        <v>70.534997415994653</v>
      </c>
      <c r="I397" s="558">
        <f>$D397*FE_IndustryResidentialWaste!I397</f>
        <v>190.92263716962751</v>
      </c>
      <c r="J397" s="557"/>
      <c r="K397" s="557">
        <f>$D397*FE_IndustryResidentialWaste!K397</f>
        <v>1.2819999999999999E-3</v>
      </c>
      <c r="L397" s="560">
        <f>$D397*FE_IndustryResidentialWaste!L397</f>
        <v>5.3999999999999994E-8</v>
      </c>
      <c r="M397" s="557"/>
      <c r="W397" s="19"/>
      <c r="AA397" s="19"/>
      <c r="AE397" s="19"/>
    </row>
    <row r="398" spans="1:31" x14ac:dyDescent="0.3">
      <c r="D398" s="500"/>
      <c r="E398" s="7"/>
      <c r="F398" s="6"/>
      <c r="G398" s="19"/>
      <c r="H398" s="557"/>
      <c r="I398" s="558"/>
      <c r="J398" s="557"/>
      <c r="K398" s="557"/>
      <c r="L398" s="557"/>
      <c r="M398" s="557"/>
      <c r="W398" s="19"/>
      <c r="AA398" s="19"/>
      <c r="AE398" s="19"/>
    </row>
    <row r="399" spans="1:31" x14ac:dyDescent="0.3">
      <c r="A399" s="4" t="s">
        <v>433</v>
      </c>
      <c r="B399" s="4" t="s">
        <v>434</v>
      </c>
      <c r="D399" s="500"/>
      <c r="E399" s="7"/>
      <c r="F399" s="6"/>
      <c r="G399" s="19"/>
      <c r="H399" s="557"/>
      <c r="I399" s="558"/>
      <c r="J399" s="557"/>
      <c r="K399" s="557"/>
      <c r="L399" s="557"/>
      <c r="M399" s="557"/>
      <c r="W399" s="19"/>
      <c r="AA399" s="19"/>
      <c r="AE399" s="19"/>
    </row>
    <row r="400" spans="1:31" x14ac:dyDescent="0.3">
      <c r="A400" t="s">
        <v>435</v>
      </c>
      <c r="B400" t="s">
        <v>436</v>
      </c>
      <c r="D400" s="500">
        <v>1</v>
      </c>
      <c r="E400" s="7" t="s">
        <v>15</v>
      </c>
      <c r="F400" s="6"/>
      <c r="G400" s="19"/>
      <c r="H400" s="557">
        <f>$D400*FE_IndustryResidentialWaste!H400</f>
        <v>45</v>
      </c>
      <c r="I400" s="558"/>
      <c r="J400" s="557"/>
      <c r="K400" s="557"/>
      <c r="L400" s="557"/>
      <c r="M400" s="557"/>
      <c r="W400" s="19"/>
      <c r="AA400" s="19"/>
      <c r="AE400" s="19"/>
    </row>
    <row r="401" spans="1:35" x14ac:dyDescent="0.3">
      <c r="A401" t="s">
        <v>437</v>
      </c>
      <c r="B401" t="s">
        <v>438</v>
      </c>
      <c r="D401" s="500">
        <v>1</v>
      </c>
      <c r="E401" s="7" t="s">
        <v>15</v>
      </c>
      <c r="F401" s="6"/>
      <c r="G401" s="19"/>
      <c r="H401" s="557">
        <f>$D401*FE_IndustryResidentialWaste!H401</f>
        <v>20</v>
      </c>
      <c r="I401" s="586">
        <f>$D401*FE_IndustryResidentialWaste!I401</f>
        <v>6.1823094360359941E-9</v>
      </c>
      <c r="J401" s="561"/>
      <c r="K401" s="561">
        <f>$D401*FE_IndustryResidentialWaste!K401</f>
        <v>5.6098733771437722E-10</v>
      </c>
      <c r="L401" s="557"/>
      <c r="M401" s="557"/>
      <c r="W401" s="19"/>
      <c r="AA401" s="19"/>
      <c r="AE401" s="19"/>
    </row>
    <row r="402" spans="1:35" x14ac:dyDescent="0.3">
      <c r="D402" s="500"/>
      <c r="E402" s="7"/>
      <c r="F402" s="6"/>
      <c r="G402" s="19"/>
      <c r="H402" s="557"/>
      <c r="I402" s="558"/>
      <c r="J402" s="557"/>
      <c r="K402" s="557"/>
      <c r="L402" s="557"/>
      <c r="M402" s="557"/>
      <c r="W402" s="19"/>
      <c r="AA402" s="19"/>
      <c r="AE402" s="19"/>
    </row>
    <row r="403" spans="1:35" x14ac:dyDescent="0.3">
      <c r="A403" s="4" t="s">
        <v>439</v>
      </c>
      <c r="B403" s="4" t="s">
        <v>440</v>
      </c>
      <c r="D403" s="500"/>
      <c r="E403" s="7"/>
      <c r="F403" s="6"/>
      <c r="G403" s="19"/>
      <c r="H403" s="557"/>
      <c r="I403" s="558"/>
      <c r="J403" s="557"/>
      <c r="K403" s="557"/>
      <c r="L403" s="557"/>
      <c r="M403" s="557"/>
      <c r="W403" s="19"/>
      <c r="AA403" s="19"/>
      <c r="AE403" s="19"/>
    </row>
    <row r="404" spans="1:35" x14ac:dyDescent="0.3">
      <c r="A404" t="s">
        <v>441</v>
      </c>
      <c r="B404" t="s">
        <v>442</v>
      </c>
      <c r="D404" s="500">
        <v>1</v>
      </c>
      <c r="E404" s="7" t="s">
        <v>15</v>
      </c>
      <c r="F404" s="6"/>
      <c r="G404" s="19"/>
      <c r="H404" s="557">
        <f>$D404*FE_IndustryResidentialWaste!H404</f>
        <v>39</v>
      </c>
      <c r="I404" s="558"/>
      <c r="J404" s="557"/>
      <c r="K404" s="557"/>
      <c r="L404" s="557"/>
      <c r="M404" s="557"/>
      <c r="W404" s="19"/>
      <c r="AA404" s="19"/>
      <c r="AE404" s="557">
        <f>$D404*FE_IndustryResidentialWaste!AE404</f>
        <v>0.15036840000000001</v>
      </c>
    </row>
    <row r="405" spans="1:35" x14ac:dyDescent="0.3">
      <c r="A405" t="s">
        <v>443</v>
      </c>
      <c r="B405" t="s">
        <v>444</v>
      </c>
      <c r="D405" s="500">
        <v>1</v>
      </c>
      <c r="E405" s="7" t="s">
        <v>15</v>
      </c>
      <c r="F405" s="6"/>
      <c r="G405" s="19"/>
      <c r="H405" s="557">
        <f>$D405*FE_IndustryResidentialWaste!H405</f>
        <v>444.24691358024694</v>
      </c>
      <c r="I405" s="558"/>
      <c r="J405" s="557"/>
      <c r="K405" s="557"/>
      <c r="L405" s="557"/>
      <c r="M405" s="557"/>
      <c r="W405" s="19"/>
      <c r="AA405" s="19"/>
      <c r="AE405" s="557">
        <f>$D405*FE_IndustryResidentialWaste!AE405</f>
        <v>1.7128384000000003</v>
      </c>
    </row>
    <row r="406" spans="1:35" x14ac:dyDescent="0.3">
      <c r="A406" t="s">
        <v>445</v>
      </c>
      <c r="B406" t="s">
        <v>446</v>
      </c>
      <c r="D406" s="500">
        <v>1</v>
      </c>
      <c r="E406" s="7" t="s">
        <v>15</v>
      </c>
      <c r="F406" s="6"/>
      <c r="G406" s="19"/>
      <c r="H406" s="557">
        <f>$D406*FE_IndustryResidentialWaste!H406</f>
        <v>292</v>
      </c>
      <c r="I406" s="558"/>
      <c r="J406" s="557"/>
      <c r="K406" s="557"/>
      <c r="L406" s="557"/>
      <c r="M406" s="557"/>
      <c r="W406" s="19"/>
      <c r="AA406" s="19"/>
      <c r="AE406" s="557">
        <f>$D406*FE_IndustryResidentialWaste!AE406</f>
        <v>1.1258352000000003</v>
      </c>
    </row>
    <row r="407" spans="1:35" x14ac:dyDescent="0.3">
      <c r="D407" s="500"/>
      <c r="E407" s="7"/>
      <c r="F407" s="6"/>
      <c r="G407" s="19"/>
      <c r="H407" s="557"/>
      <c r="I407" s="558"/>
      <c r="J407" s="557"/>
      <c r="K407" s="557"/>
      <c r="L407" s="557"/>
      <c r="M407" s="557"/>
      <c r="W407" s="19"/>
      <c r="AA407" s="19"/>
      <c r="AE407" s="19"/>
    </row>
    <row r="408" spans="1:35" x14ac:dyDescent="0.3">
      <c r="A408" s="4" t="s">
        <v>447</v>
      </c>
      <c r="B408" s="4" t="s">
        <v>448</v>
      </c>
      <c r="D408" s="500"/>
      <c r="E408" s="7"/>
      <c r="F408" s="6"/>
      <c r="G408" s="19"/>
      <c r="H408" s="557"/>
      <c r="I408" s="558"/>
      <c r="J408" s="557"/>
      <c r="K408" s="557"/>
      <c r="L408" s="557"/>
      <c r="M408" s="557"/>
      <c r="W408" s="19"/>
      <c r="AA408" s="19"/>
      <c r="AE408" s="19"/>
    </row>
    <row r="409" spans="1:35" x14ac:dyDescent="0.3">
      <c r="A409" t="s">
        <v>449</v>
      </c>
      <c r="B409" t="s">
        <v>450</v>
      </c>
      <c r="D409" s="500">
        <v>1</v>
      </c>
      <c r="E409" s="7" t="s">
        <v>429</v>
      </c>
      <c r="F409" s="6"/>
      <c r="G409" s="19"/>
      <c r="H409" s="557">
        <f>$D409*FE_IndustryResidentialWaste!H409</f>
        <v>39.558965229996197</v>
      </c>
      <c r="I409" s="558">
        <f>$D409*FE_IndustryResidentialWaste!I409</f>
        <v>280.31917386446418</v>
      </c>
      <c r="J409" s="557"/>
      <c r="K409" s="557">
        <f>$D409*FE_IndustryResidentialWaste!K409</f>
        <v>7.5982416934040957</v>
      </c>
      <c r="L409" s="557"/>
      <c r="M409" s="557"/>
      <c r="W409" s="19"/>
      <c r="AA409" s="19"/>
      <c r="AE409" s="19"/>
    </row>
    <row r="410" spans="1:35" x14ac:dyDescent="0.3">
      <c r="A410" t="s">
        <v>451</v>
      </c>
      <c r="B410" t="s">
        <v>452</v>
      </c>
      <c r="D410" s="500">
        <v>1</v>
      </c>
      <c r="E410" s="7" t="s">
        <v>429</v>
      </c>
      <c r="F410" s="6"/>
      <c r="G410" s="19"/>
      <c r="H410" s="557">
        <f>$D410*FE_IndustryResidentialWaste!H410</f>
        <v>367.21709609406059</v>
      </c>
      <c r="I410" s="558">
        <f>$D410*FE_IndustryResidentialWaste!I410</f>
        <v>2602.1406881477337</v>
      </c>
      <c r="J410" s="557"/>
      <c r="K410" s="557">
        <f>$D410*FE_IndustryResidentialWaste!K410</f>
        <v>70.532791589729371</v>
      </c>
      <c r="L410" s="19"/>
      <c r="M410" s="558"/>
      <c r="W410" s="19"/>
      <c r="AA410" s="19"/>
      <c r="AE410" s="19"/>
    </row>
    <row r="411" spans="1:35" x14ac:dyDescent="0.3">
      <c r="D411" s="500"/>
      <c r="E411" s="7"/>
      <c r="F411" s="6"/>
      <c r="G411" s="19"/>
      <c r="H411" s="19"/>
      <c r="I411" s="19"/>
      <c r="J411" s="19"/>
      <c r="K411" s="19"/>
      <c r="L411" s="19"/>
      <c r="M411" s="7"/>
      <c r="W411" s="19"/>
      <c r="AA411" s="19"/>
      <c r="AE411" s="19"/>
    </row>
    <row r="412" spans="1:35" x14ac:dyDescent="0.3">
      <c r="A412" s="32" t="s">
        <v>453</v>
      </c>
      <c r="B412" s="32" t="s">
        <v>454</v>
      </c>
      <c r="C412" s="10"/>
      <c r="D412" s="501">
        <v>1</v>
      </c>
      <c r="E412" s="10" t="s">
        <v>455</v>
      </c>
      <c r="F412" s="8"/>
      <c r="G412" s="18"/>
      <c r="H412" s="18"/>
      <c r="I412" s="18"/>
      <c r="J412" s="18"/>
      <c r="K412" s="18"/>
      <c r="L412" s="18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3">
      <c r="A413" s="4"/>
      <c r="B413" s="4"/>
      <c r="F413" s="15"/>
      <c r="G413" s="15"/>
      <c r="H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3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3">
      <c r="A415" s="282" t="s">
        <v>717</v>
      </c>
      <c r="B415" s="171" t="s">
        <v>718</v>
      </c>
      <c r="C415" s="12"/>
      <c r="D415" s="12"/>
      <c r="E415" s="13"/>
      <c r="F415" s="707" t="s">
        <v>3102</v>
      </c>
      <c r="G415" s="708"/>
      <c r="H415" s="708"/>
      <c r="I415" s="708"/>
      <c r="J415" s="708"/>
      <c r="K415" s="708"/>
      <c r="L415" s="708"/>
      <c r="M415" s="709"/>
      <c r="N415" s="695" t="s">
        <v>3090</v>
      </c>
      <c r="O415" s="696"/>
      <c r="P415" s="696"/>
      <c r="Q415" s="696"/>
      <c r="R415" s="696"/>
      <c r="S415" s="696"/>
      <c r="T415" s="696"/>
      <c r="U415" s="696"/>
      <c r="V415" s="696"/>
      <c r="W415" s="695" t="s">
        <v>3099</v>
      </c>
      <c r="X415" s="696"/>
      <c r="Y415" s="697"/>
      <c r="Z415" s="335"/>
      <c r="AA415" s="581" t="s">
        <v>3103</v>
      </c>
      <c r="AB415" s="695" t="s">
        <v>3099</v>
      </c>
      <c r="AC415" s="696"/>
      <c r="AD415" s="697"/>
      <c r="AE415" s="540" t="s">
        <v>3094</v>
      </c>
      <c r="AF415" s="695" t="s">
        <v>3094</v>
      </c>
      <c r="AG415" s="696"/>
      <c r="AH415" s="696"/>
      <c r="AI415" s="697"/>
    </row>
    <row r="416" spans="1:35" x14ac:dyDescent="0.3">
      <c r="A416" s="171" t="s">
        <v>626</v>
      </c>
      <c r="B416" s="172" t="s">
        <v>627</v>
      </c>
      <c r="C416" s="11"/>
      <c r="D416" s="2" t="s">
        <v>19</v>
      </c>
      <c r="E416" s="2" t="s">
        <v>20</v>
      </c>
      <c r="F416" s="171" t="s">
        <v>0</v>
      </c>
      <c r="G416" s="280" t="s">
        <v>1</v>
      </c>
      <c r="H416" s="280" t="s">
        <v>2</v>
      </c>
      <c r="I416" s="280" t="s">
        <v>3</v>
      </c>
      <c r="J416" s="280" t="s">
        <v>4</v>
      </c>
      <c r="K416" s="280" t="s">
        <v>68</v>
      </c>
      <c r="L416" s="280" t="s">
        <v>5</v>
      </c>
      <c r="M416" s="172" t="s">
        <v>6</v>
      </c>
      <c r="N416" s="280" t="s">
        <v>28</v>
      </c>
      <c r="O416" s="280" t="s">
        <v>29</v>
      </c>
      <c r="P416" s="280" t="s">
        <v>30</v>
      </c>
      <c r="Q416" s="280" t="s">
        <v>31</v>
      </c>
      <c r="R416" s="280" t="s">
        <v>32</v>
      </c>
      <c r="S416" s="280" t="s">
        <v>33</v>
      </c>
      <c r="T416" s="280" t="s">
        <v>34</v>
      </c>
      <c r="U416" s="280" t="s">
        <v>35</v>
      </c>
      <c r="V416" s="280" t="s">
        <v>36</v>
      </c>
      <c r="W416" s="279" t="s">
        <v>7</v>
      </c>
      <c r="X416" s="32" t="s">
        <v>37</v>
      </c>
      <c r="Y416" s="36" t="s">
        <v>38</v>
      </c>
      <c r="Z416" s="294" t="s">
        <v>2702</v>
      </c>
      <c r="AA416" s="286" t="s">
        <v>2688</v>
      </c>
      <c r="AB416" s="171" t="s">
        <v>2698</v>
      </c>
      <c r="AC416" s="280" t="s">
        <v>41</v>
      </c>
      <c r="AD416" s="172" t="s">
        <v>42</v>
      </c>
      <c r="AE416" s="169" t="s">
        <v>187</v>
      </c>
      <c r="AF416" s="280" t="s">
        <v>2689</v>
      </c>
      <c r="AG416" s="280" t="s">
        <v>728</v>
      </c>
      <c r="AH416" s="280" t="s">
        <v>729</v>
      </c>
      <c r="AI416" s="172" t="s">
        <v>145</v>
      </c>
    </row>
    <row r="417" spans="1:35" x14ac:dyDescent="0.3">
      <c r="A417" t="s">
        <v>628</v>
      </c>
      <c r="B417" t="s">
        <v>629</v>
      </c>
      <c r="D417" s="500">
        <v>1</v>
      </c>
      <c r="E417" t="s">
        <v>2699</v>
      </c>
      <c r="F417" s="14"/>
      <c r="G417" s="24"/>
      <c r="H417" s="583">
        <f>$D417*FE_IndustryResidentialWaste!H417</f>
        <v>2454.7184323126203</v>
      </c>
      <c r="J417" s="24"/>
      <c r="K417" s="583">
        <f>$D417*FE_IndustryResidentialWaste!K417</f>
        <v>5400.3805510877646</v>
      </c>
      <c r="M417" s="24"/>
      <c r="O417" s="24"/>
      <c r="Q417" s="24"/>
      <c r="S417" s="24"/>
      <c r="U417" s="24"/>
      <c r="V417" s="20"/>
      <c r="W417" s="24"/>
      <c r="X417" s="24"/>
      <c r="Z417" s="24"/>
      <c r="AA417" s="20"/>
      <c r="AC417" s="24"/>
      <c r="AD417" s="20"/>
      <c r="AE417" s="582">
        <f>$D417*FE_IndustryResidentialWaste!AE417</f>
        <v>4.9094368646252411</v>
      </c>
      <c r="AF417" s="24"/>
      <c r="AG417" s="24"/>
      <c r="AH417" s="24"/>
      <c r="AI417" s="20"/>
    </row>
    <row r="418" spans="1:35" x14ac:dyDescent="0.3">
      <c r="A418" t="s">
        <v>630</v>
      </c>
      <c r="B418" t="s">
        <v>631</v>
      </c>
      <c r="D418" s="500">
        <v>1</v>
      </c>
      <c r="E418" t="s">
        <v>722</v>
      </c>
      <c r="F418" s="6"/>
      <c r="G418" s="19"/>
      <c r="H418" s="583">
        <f>$D418*FE_IndustryResidentialWaste!H418</f>
        <v>526265.87305445701</v>
      </c>
      <c r="J418" s="19"/>
      <c r="K418" s="583">
        <f>$D418*FE_IndustryResidentialWaste!K418</f>
        <v>1157784.9207198056</v>
      </c>
      <c r="M418" s="19"/>
      <c r="O418" s="19"/>
      <c r="Q418" s="19"/>
      <c r="S418" s="19"/>
      <c r="U418" s="19"/>
      <c r="V418" s="7"/>
      <c r="W418" s="19"/>
      <c r="X418" s="19"/>
      <c r="Z418" s="19"/>
      <c r="AA418" s="7"/>
      <c r="AC418" s="19"/>
      <c r="AD418" s="7"/>
      <c r="AE418" s="582">
        <f>$D418*FE_IndustryResidentialWaste!AE418</f>
        <v>1052.5317461089141</v>
      </c>
      <c r="AF418" s="19"/>
      <c r="AG418" s="19"/>
      <c r="AH418" s="19"/>
      <c r="AI418" s="7"/>
    </row>
    <row r="419" spans="1:35" x14ac:dyDescent="0.3">
      <c r="A419" t="s">
        <v>632</v>
      </c>
      <c r="B419" t="s">
        <v>633</v>
      </c>
      <c r="D419" s="500">
        <v>1</v>
      </c>
      <c r="E419" t="s">
        <v>722</v>
      </c>
      <c r="F419" s="6"/>
      <c r="G419" s="19"/>
      <c r="H419" s="583">
        <f>$D419*FE_IndustryResidentialWaste!H419</f>
        <v>135585.27460355227</v>
      </c>
      <c r="J419" s="19"/>
      <c r="K419" s="583">
        <f>$D419*FE_IndustryResidentialWaste!K419</f>
        <v>298287.60412781505</v>
      </c>
      <c r="M419" s="19"/>
      <c r="O419" s="19"/>
      <c r="Q419" s="19"/>
      <c r="S419" s="19"/>
      <c r="U419" s="19"/>
      <c r="V419" s="7"/>
      <c r="W419" s="19"/>
      <c r="X419" s="19"/>
      <c r="Z419" s="19"/>
      <c r="AA419" s="7"/>
      <c r="AC419" s="19"/>
      <c r="AD419" s="7"/>
      <c r="AE419" s="582">
        <f>$D419*FE_IndustryResidentialWaste!AE419</f>
        <v>488.10698857278817</v>
      </c>
      <c r="AF419" s="19"/>
      <c r="AG419" s="19"/>
      <c r="AH419" s="19"/>
      <c r="AI419" s="7"/>
    </row>
    <row r="420" spans="1:35" x14ac:dyDescent="0.3">
      <c r="A420" t="s">
        <v>634</v>
      </c>
      <c r="B420" t="s">
        <v>635</v>
      </c>
      <c r="D420" s="500">
        <v>1</v>
      </c>
      <c r="E420" t="s">
        <v>722</v>
      </c>
      <c r="F420" s="6"/>
      <c r="G420" s="19"/>
      <c r="H420" s="583">
        <f>$D420*FE_IndustryResidentialWaste!H420</f>
        <v>66375</v>
      </c>
      <c r="J420" s="19"/>
      <c r="K420" s="583">
        <f>$D420*FE_IndustryResidentialWaste!K420</f>
        <v>146025</v>
      </c>
      <c r="M420" s="19"/>
      <c r="O420" s="19"/>
      <c r="Q420" s="19"/>
      <c r="S420" s="19"/>
      <c r="U420" s="19"/>
      <c r="V420" s="7"/>
      <c r="W420" s="19"/>
      <c r="X420" s="19"/>
      <c r="Z420" s="19"/>
      <c r="AA420" s="7"/>
      <c r="AC420" s="19"/>
      <c r="AD420" s="7"/>
      <c r="AE420" s="582">
        <f>$D420*FE_IndustryResidentialWaste!AE420</f>
        <v>132.75</v>
      </c>
      <c r="AF420" s="19"/>
      <c r="AG420" s="19"/>
      <c r="AH420" s="19"/>
      <c r="AI420" s="7"/>
    </row>
    <row r="421" spans="1:35" x14ac:dyDescent="0.3">
      <c r="A421" t="s">
        <v>636</v>
      </c>
      <c r="B421" t="s">
        <v>637</v>
      </c>
      <c r="D421" s="500">
        <v>1</v>
      </c>
      <c r="E421" t="s">
        <v>722</v>
      </c>
      <c r="F421" s="6"/>
      <c r="G421" s="19"/>
      <c r="H421" s="583">
        <f>$D421*FE_IndustryResidentialWaste!H421</f>
        <v>10000</v>
      </c>
      <c r="J421" s="19"/>
      <c r="K421" s="583">
        <f>$D421*FE_IndustryResidentialWaste!K421</f>
        <v>22000</v>
      </c>
      <c r="M421" s="19"/>
      <c r="O421" s="19"/>
      <c r="Q421" s="19"/>
      <c r="S421" s="19"/>
      <c r="U421" s="19"/>
      <c r="V421" s="7"/>
      <c r="W421" s="19"/>
      <c r="X421" s="19"/>
      <c r="Z421" s="19"/>
      <c r="AA421" s="7"/>
      <c r="AC421" s="19"/>
      <c r="AD421" s="7"/>
      <c r="AE421" s="582">
        <f>$D421*FE_IndustryResidentialWaste!AE421</f>
        <v>20</v>
      </c>
      <c r="AF421" s="19"/>
      <c r="AG421" s="19"/>
      <c r="AH421" s="19"/>
      <c r="AI421" s="7"/>
    </row>
    <row r="422" spans="1:35" x14ac:dyDescent="0.3">
      <c r="A422" t="s">
        <v>638</v>
      </c>
      <c r="B422" t="s">
        <v>639</v>
      </c>
      <c r="D422" s="500">
        <v>1</v>
      </c>
      <c r="E422" t="s">
        <v>722</v>
      </c>
      <c r="F422" s="6"/>
      <c r="G422" s="19"/>
      <c r="H422" s="583">
        <f>$D422*FE_IndustryResidentialWaste!H422</f>
        <v>340000</v>
      </c>
      <c r="J422" s="19"/>
      <c r="K422" s="583">
        <f>$D422*FE_IndustryResidentialWaste!K422</f>
        <v>748000.00000000012</v>
      </c>
      <c r="M422" s="19"/>
      <c r="O422" s="19"/>
      <c r="Q422" s="19"/>
      <c r="S422" s="19"/>
      <c r="U422" s="19"/>
      <c r="V422" s="7"/>
      <c r="W422" s="19"/>
      <c r="X422" s="19"/>
      <c r="Z422" s="19"/>
      <c r="AA422" s="7"/>
      <c r="AC422" s="19"/>
      <c r="AD422" s="7"/>
      <c r="AE422" s="582">
        <f>$D422*FE_IndustryResidentialWaste!AE422</f>
        <v>680</v>
      </c>
      <c r="AF422" s="19"/>
      <c r="AG422" s="19"/>
      <c r="AH422" s="19"/>
      <c r="AI422" s="7"/>
    </row>
    <row r="423" spans="1:35" x14ac:dyDescent="0.3">
      <c r="A423" t="s">
        <v>640</v>
      </c>
      <c r="B423" t="s">
        <v>641</v>
      </c>
      <c r="D423" s="500">
        <v>1</v>
      </c>
      <c r="E423" t="s">
        <v>722</v>
      </c>
      <c r="F423" s="6"/>
      <c r="G423" s="19"/>
      <c r="H423" s="583">
        <f>$D423*FE_IndustryResidentialWaste!H423</f>
        <v>313750</v>
      </c>
      <c r="J423" s="19"/>
      <c r="K423" s="583">
        <f>$D423*FE_IndustryResidentialWaste!K423</f>
        <v>690250</v>
      </c>
      <c r="M423" s="19"/>
      <c r="O423" s="19"/>
      <c r="Q423" s="19"/>
      <c r="S423" s="19"/>
      <c r="U423" s="19"/>
      <c r="V423" s="7"/>
      <c r="W423" s="19"/>
      <c r="X423" s="19"/>
      <c r="Z423" s="19"/>
      <c r="AA423" s="7"/>
      <c r="AC423" s="19"/>
      <c r="AD423" s="7"/>
      <c r="AE423" s="582">
        <f>$D423*FE_IndustryResidentialWaste!AE423</f>
        <v>627.5</v>
      </c>
      <c r="AF423" s="19"/>
      <c r="AG423" s="19"/>
      <c r="AH423" s="19"/>
      <c r="AI423" s="7"/>
    </row>
    <row r="424" spans="1:35" x14ac:dyDescent="0.3">
      <c r="A424" t="s">
        <v>642</v>
      </c>
      <c r="B424" t="s">
        <v>643</v>
      </c>
      <c r="D424" s="500">
        <v>1</v>
      </c>
      <c r="E424" t="s">
        <v>722</v>
      </c>
      <c r="F424" s="6"/>
      <c r="G424" s="19"/>
      <c r="H424" s="583">
        <f>$D424*FE_IndustryResidentialWaste!H424</f>
        <v>250000</v>
      </c>
      <c r="J424" s="19"/>
      <c r="K424" s="583">
        <f>$D424*FE_IndustryResidentialWaste!K424</f>
        <v>550000</v>
      </c>
      <c r="M424" s="19"/>
      <c r="O424" s="19"/>
      <c r="Q424" s="19"/>
      <c r="S424" s="19"/>
      <c r="U424" s="19"/>
      <c r="V424" s="7"/>
      <c r="W424" s="19"/>
      <c r="X424" s="19"/>
      <c r="Z424" s="19"/>
      <c r="AA424" s="7"/>
      <c r="AC424" s="19"/>
      <c r="AD424" s="7"/>
      <c r="AE424" s="582">
        <f>$D424*FE_IndustryResidentialWaste!AE424</f>
        <v>500</v>
      </c>
      <c r="AF424" s="19"/>
      <c r="AG424" s="19"/>
      <c r="AH424" s="19"/>
      <c r="AI424" s="7"/>
    </row>
    <row r="425" spans="1:35" x14ac:dyDescent="0.3">
      <c r="A425" s="9" t="s">
        <v>644</v>
      </c>
      <c r="B425" s="9" t="s">
        <v>645</v>
      </c>
      <c r="C425" s="9"/>
      <c r="D425" s="555"/>
      <c r="E425" s="9"/>
      <c r="F425" s="8"/>
      <c r="G425" s="18"/>
      <c r="H425" s="589"/>
      <c r="I425" s="9"/>
      <c r="J425" s="18"/>
      <c r="K425" s="589"/>
      <c r="L425" s="9"/>
      <c r="M425" s="18"/>
      <c r="N425" s="9"/>
      <c r="O425" s="18"/>
      <c r="P425" s="9"/>
      <c r="Q425" s="18"/>
      <c r="R425" s="9"/>
      <c r="S425" s="18"/>
      <c r="T425" s="9"/>
      <c r="U425" s="18"/>
      <c r="V425" s="10"/>
      <c r="W425" s="18"/>
      <c r="X425" s="18"/>
      <c r="Y425" s="9"/>
      <c r="Z425" s="18"/>
      <c r="AA425" s="10"/>
      <c r="AB425" s="9"/>
      <c r="AC425" s="18"/>
      <c r="AD425" s="10"/>
      <c r="AE425" s="591"/>
      <c r="AF425" s="18"/>
      <c r="AG425" s="18"/>
      <c r="AH425" s="18"/>
      <c r="AI425" s="10"/>
    </row>
    <row r="426" spans="1:35" x14ac:dyDescent="0.3">
      <c r="D426" s="579"/>
      <c r="F426" s="6"/>
      <c r="G426" s="24"/>
      <c r="H426" s="592"/>
      <c r="J426" s="24"/>
      <c r="L426" s="24"/>
      <c r="M426" s="7"/>
      <c r="O426" s="19"/>
      <c r="Q426" s="19"/>
      <c r="S426" s="19"/>
      <c r="U426" s="19"/>
      <c r="V426" s="7"/>
      <c r="W426" s="19"/>
      <c r="X426" s="19"/>
      <c r="Z426" s="19"/>
      <c r="AA426" s="7"/>
      <c r="AC426" s="19"/>
      <c r="AD426" s="7"/>
      <c r="AE426" s="19"/>
      <c r="AF426" s="19"/>
      <c r="AG426" s="19"/>
      <c r="AH426" s="19"/>
      <c r="AI426" s="7"/>
    </row>
    <row r="427" spans="1:35" x14ac:dyDescent="0.3">
      <c r="A427" s="4" t="s">
        <v>646</v>
      </c>
      <c r="B427" s="4" t="s">
        <v>647</v>
      </c>
      <c r="D427" s="500"/>
      <c r="F427" s="6"/>
      <c r="G427" s="19"/>
      <c r="H427" s="556"/>
      <c r="J427" s="19"/>
      <c r="L427" s="19"/>
      <c r="M427" s="7"/>
      <c r="O427" s="19"/>
      <c r="Q427" s="19"/>
      <c r="S427" s="19"/>
      <c r="U427" s="19"/>
      <c r="V427" s="7"/>
      <c r="W427" s="19"/>
      <c r="X427" s="19"/>
      <c r="Z427" s="19"/>
      <c r="AA427" s="7"/>
      <c r="AC427" s="19"/>
      <c r="AD427" s="7"/>
      <c r="AE427" s="19"/>
      <c r="AF427" s="19"/>
      <c r="AG427" s="19"/>
      <c r="AH427" s="19"/>
      <c r="AI427" s="7"/>
    </row>
    <row r="428" spans="1:35" x14ac:dyDescent="0.3">
      <c r="A428" t="s">
        <v>648</v>
      </c>
      <c r="B428" t="s">
        <v>649</v>
      </c>
      <c r="D428" s="500">
        <v>1</v>
      </c>
      <c r="E428" t="s">
        <v>2690</v>
      </c>
      <c r="F428" s="6"/>
      <c r="G428" s="19"/>
      <c r="H428" s="583">
        <f>$D428*FE_IndustryResidentialWaste!H428</f>
        <v>700000</v>
      </c>
      <c r="J428" s="19"/>
      <c r="K428" s="593">
        <f>$D428*FE_IndustryResidentialWaste!K428</f>
        <v>1540000.0000000002</v>
      </c>
      <c r="L428" s="19"/>
      <c r="M428" s="7"/>
      <c r="O428" s="19"/>
      <c r="Q428" s="19"/>
      <c r="S428" s="19"/>
      <c r="U428" s="19"/>
      <c r="V428" s="7"/>
      <c r="W428" s="19"/>
      <c r="X428" s="19"/>
      <c r="Z428" s="19"/>
      <c r="AA428" s="7"/>
      <c r="AC428" s="19"/>
      <c r="AD428" s="7"/>
      <c r="AE428" s="583">
        <f>$D428*FE_IndustryResidentialWaste!AE428</f>
        <v>1400</v>
      </c>
      <c r="AF428" s="19"/>
      <c r="AG428" s="19"/>
      <c r="AH428" s="19"/>
      <c r="AI428" s="7"/>
    </row>
    <row r="429" spans="1:35" x14ac:dyDescent="0.3">
      <c r="A429" t="s">
        <v>650</v>
      </c>
      <c r="B429" t="s">
        <v>651</v>
      </c>
      <c r="D429" s="500">
        <v>1</v>
      </c>
      <c r="E429" t="s">
        <v>725</v>
      </c>
      <c r="F429" s="6"/>
      <c r="G429" s="19"/>
      <c r="H429" s="583">
        <f>$D429*FE_IndustryResidentialWaste!H429</f>
        <v>103000</v>
      </c>
      <c r="J429" s="19"/>
      <c r="K429" s="593">
        <f>$D429*FE_IndustryResidentialWaste!K429</f>
        <v>226600.00000000003</v>
      </c>
      <c r="L429" s="19"/>
      <c r="M429" s="7"/>
      <c r="O429" s="19"/>
      <c r="Q429" s="19"/>
      <c r="S429" s="19"/>
      <c r="U429" s="19"/>
      <c r="V429" s="7"/>
      <c r="W429" s="19"/>
      <c r="X429" s="19"/>
      <c r="Z429" s="19"/>
      <c r="AA429" s="7"/>
      <c r="AC429" s="19"/>
      <c r="AD429" s="7"/>
      <c r="AE429" s="583"/>
      <c r="AF429" s="19"/>
      <c r="AG429" s="19"/>
      <c r="AH429" s="19"/>
      <c r="AI429" s="7"/>
    </row>
    <row r="430" spans="1:35" x14ac:dyDescent="0.3">
      <c r="A430" t="s">
        <v>652</v>
      </c>
      <c r="B430" t="s">
        <v>653</v>
      </c>
      <c r="D430" s="500"/>
      <c r="F430" s="6"/>
      <c r="G430" s="19"/>
      <c r="H430" s="556"/>
      <c r="J430" s="19"/>
      <c r="L430" s="19"/>
      <c r="M430" s="7"/>
      <c r="O430" s="19"/>
      <c r="Q430" s="19"/>
      <c r="S430" s="19"/>
      <c r="U430" s="19"/>
      <c r="V430" s="7"/>
      <c r="W430" s="19"/>
      <c r="X430" s="19"/>
      <c r="Z430" s="19"/>
      <c r="AA430" s="7"/>
      <c r="AC430" s="19"/>
      <c r="AD430" s="7"/>
      <c r="AE430" s="19"/>
      <c r="AF430" s="19"/>
      <c r="AG430" s="19"/>
      <c r="AH430" s="19"/>
      <c r="AI430" s="7"/>
    </row>
    <row r="431" spans="1:35" x14ac:dyDescent="0.3">
      <c r="A431" s="9" t="s">
        <v>654</v>
      </c>
      <c r="B431" s="9" t="s">
        <v>655</v>
      </c>
      <c r="C431" s="9"/>
      <c r="D431" s="501"/>
      <c r="E431" s="9"/>
      <c r="F431" s="8"/>
      <c r="G431" s="18"/>
      <c r="H431" s="590"/>
      <c r="I431" s="9"/>
      <c r="J431" s="18"/>
      <c r="K431" s="9"/>
      <c r="L431" s="18"/>
      <c r="M431" s="10"/>
      <c r="N431" s="9"/>
      <c r="O431" s="18"/>
      <c r="P431" s="9"/>
      <c r="Q431" s="18"/>
      <c r="R431" s="9"/>
      <c r="S431" s="18"/>
      <c r="T431" s="9"/>
      <c r="U431" s="18"/>
      <c r="V431" s="10"/>
      <c r="W431" s="18"/>
      <c r="X431" s="18"/>
      <c r="Y431" s="9"/>
      <c r="Z431" s="18"/>
      <c r="AA431" s="10"/>
      <c r="AB431" s="9"/>
      <c r="AC431" s="18"/>
      <c r="AD431" s="10"/>
      <c r="AE431" s="18"/>
      <c r="AF431" s="18"/>
      <c r="AG431" s="18"/>
      <c r="AH431" s="18"/>
      <c r="AI431" s="10"/>
    </row>
    <row r="432" spans="1:35" x14ac:dyDescent="0.3">
      <c r="D432" s="595"/>
      <c r="F432" s="6"/>
      <c r="G432" s="24"/>
      <c r="H432" s="283"/>
      <c r="I432" s="24"/>
      <c r="K432" s="24"/>
      <c r="M432" s="24"/>
      <c r="O432" s="19"/>
      <c r="Q432" s="19"/>
      <c r="S432" s="19"/>
      <c r="U432" s="19"/>
      <c r="V432" s="7"/>
      <c r="X432" s="24"/>
      <c r="Z432" s="19"/>
      <c r="AA432" s="7"/>
      <c r="AC432" s="19"/>
      <c r="AD432" s="7"/>
      <c r="AE432" s="19"/>
      <c r="AF432" s="19"/>
      <c r="AG432" s="19"/>
      <c r="AH432" s="19"/>
      <c r="AI432" s="7"/>
    </row>
    <row r="433" spans="1:35" x14ac:dyDescent="0.3">
      <c r="A433" s="32" t="s">
        <v>656</v>
      </c>
      <c r="B433" s="32" t="s">
        <v>657</v>
      </c>
      <c r="C433" s="9"/>
      <c r="D433" s="555"/>
      <c r="E433" s="9"/>
      <c r="F433" s="8"/>
      <c r="G433" s="18"/>
      <c r="H433" s="285"/>
      <c r="I433" s="18"/>
      <c r="J433" s="9"/>
      <c r="K433" s="18"/>
      <c r="L433" s="9"/>
      <c r="M433" s="18"/>
      <c r="N433" s="9"/>
      <c r="O433" s="18"/>
      <c r="P433" s="9"/>
      <c r="Q433" s="18"/>
      <c r="R433" s="9"/>
      <c r="S433" s="18"/>
      <c r="T433" s="9"/>
      <c r="U433" s="18"/>
      <c r="V433" s="10"/>
      <c r="W433" s="9"/>
      <c r="X433" s="18"/>
      <c r="Y433" s="9"/>
      <c r="Z433" s="18"/>
      <c r="AA433" s="10"/>
      <c r="AB433" s="9"/>
      <c r="AC433" s="18"/>
      <c r="AD433" s="10"/>
      <c r="AE433" s="18"/>
      <c r="AF433" s="18"/>
      <c r="AG433" s="18"/>
      <c r="AH433" s="18"/>
      <c r="AI433" s="10"/>
    </row>
    <row r="434" spans="1:35" x14ac:dyDescent="0.3">
      <c r="A434" t="s">
        <v>658</v>
      </c>
      <c r="B434" t="s">
        <v>659</v>
      </c>
      <c r="D434" s="500">
        <v>1</v>
      </c>
      <c r="E434" t="s">
        <v>342</v>
      </c>
      <c r="F434" s="6"/>
      <c r="G434" s="19"/>
      <c r="H434" s="600">
        <f>$D434*FE_IndustryResidentialWaste!H434</f>
        <v>325</v>
      </c>
      <c r="I434" s="19"/>
      <c r="K434" s="556">
        <f>$D434*FE_IndustryResidentialWaste!K434</f>
        <v>715.00000000000011</v>
      </c>
      <c r="M434" s="19"/>
      <c r="O434" s="19"/>
      <c r="Q434" s="19"/>
      <c r="S434" s="19"/>
      <c r="U434" s="19"/>
      <c r="V434" s="7"/>
      <c r="W434" s="596">
        <f>$D434*FE_IndustryResidentialWaste!W434</f>
        <v>92</v>
      </c>
      <c r="X434" s="556">
        <f>$D434*FE_IndustryResidentialWaste!X434</f>
        <v>69</v>
      </c>
      <c r="Y434" s="594"/>
      <c r="Z434" s="556">
        <f>$D434*FE_IndustryResidentialWaste!Z434</f>
        <v>115</v>
      </c>
      <c r="AA434" s="7"/>
      <c r="AC434" s="19"/>
      <c r="AD434" s="7"/>
      <c r="AE434" s="19"/>
      <c r="AF434" s="19"/>
      <c r="AG434" s="19"/>
      <c r="AH434" s="19"/>
      <c r="AI434" s="7"/>
    </row>
    <row r="435" spans="1:35" x14ac:dyDescent="0.3">
      <c r="A435" t="s">
        <v>660</v>
      </c>
      <c r="B435" t="s">
        <v>661</v>
      </c>
      <c r="D435" s="500">
        <v>1</v>
      </c>
      <c r="E435" t="s">
        <v>342</v>
      </c>
      <c r="F435" s="6"/>
      <c r="G435" s="19"/>
      <c r="H435" s="600"/>
      <c r="I435" s="19"/>
      <c r="K435" s="556"/>
      <c r="M435" s="19"/>
      <c r="O435" s="19"/>
      <c r="Q435" s="19"/>
      <c r="S435" s="19"/>
      <c r="U435" s="19"/>
      <c r="V435" s="7"/>
      <c r="W435" s="596">
        <f>$D435*FE_IndustryResidentialWaste!W435</f>
        <v>8.8000000000000007</v>
      </c>
      <c r="X435" s="556">
        <f>$D435*FE_IndustryResidentialWaste!X435</f>
        <v>6.6</v>
      </c>
      <c r="Y435" s="594"/>
      <c r="Z435" s="556">
        <f>$D435*FE_IndustryResidentialWaste!Z435</f>
        <v>11</v>
      </c>
      <c r="AA435" s="7"/>
      <c r="AC435" s="19"/>
      <c r="AD435" s="7"/>
      <c r="AE435" s="19"/>
      <c r="AF435" s="19"/>
      <c r="AG435" s="19"/>
      <c r="AH435" s="19"/>
      <c r="AI435" s="7"/>
    </row>
    <row r="436" spans="1:35" x14ac:dyDescent="0.3">
      <c r="A436" t="s">
        <v>662</v>
      </c>
      <c r="B436" t="s">
        <v>663</v>
      </c>
      <c r="D436" s="500">
        <v>1</v>
      </c>
      <c r="E436" t="s">
        <v>342</v>
      </c>
      <c r="F436" s="6"/>
      <c r="G436" s="19"/>
      <c r="H436" s="593">
        <f>$D436*FE_IndustryResidentialWaste!H436</f>
        <v>60000</v>
      </c>
      <c r="I436" s="19"/>
      <c r="K436" s="583">
        <f>$D436*FE_IndustryResidentialWaste!K436</f>
        <v>132000</v>
      </c>
      <c r="M436" s="19"/>
      <c r="O436" s="19"/>
      <c r="Q436" s="19"/>
      <c r="S436" s="19"/>
      <c r="U436" s="19"/>
      <c r="V436" s="7"/>
      <c r="X436" s="19"/>
      <c r="Z436" s="19"/>
      <c r="AA436" s="7"/>
      <c r="AC436" s="19"/>
      <c r="AD436" s="7"/>
      <c r="AE436" s="19"/>
      <c r="AF436" s="19"/>
      <c r="AG436" s="19"/>
      <c r="AH436" s="19"/>
      <c r="AI436" s="7"/>
    </row>
    <row r="437" spans="1:35" x14ac:dyDescent="0.3">
      <c r="A437" t="s">
        <v>664</v>
      </c>
      <c r="B437" t="s">
        <v>665</v>
      </c>
      <c r="D437" s="500">
        <v>1</v>
      </c>
      <c r="E437" t="s">
        <v>342</v>
      </c>
      <c r="F437" s="6"/>
      <c r="G437" s="19"/>
      <c r="H437" s="593">
        <f>$D437*FE_IndustryResidentialWaste!H437</f>
        <v>60000</v>
      </c>
      <c r="I437" s="19"/>
      <c r="K437" s="583">
        <f>$D437*FE_IndustryResidentialWaste!K437</f>
        <v>132000</v>
      </c>
      <c r="M437" s="19"/>
      <c r="O437" s="19"/>
      <c r="Q437" s="19"/>
      <c r="S437" s="19"/>
      <c r="U437" s="19"/>
      <c r="V437" s="7"/>
      <c r="X437" s="19"/>
      <c r="Z437" s="19"/>
      <c r="AA437" s="7"/>
      <c r="AC437" s="19"/>
      <c r="AD437" s="7"/>
      <c r="AE437" s="19"/>
      <c r="AF437" s="19"/>
      <c r="AG437" s="19"/>
      <c r="AH437" s="19"/>
      <c r="AI437" s="7"/>
    </row>
    <row r="438" spans="1:35" x14ac:dyDescent="0.3">
      <c r="A438" t="s">
        <v>666</v>
      </c>
      <c r="B438" t="s">
        <v>667</v>
      </c>
      <c r="D438" s="500">
        <v>1</v>
      </c>
      <c r="E438" t="s">
        <v>342</v>
      </c>
      <c r="F438" s="6"/>
      <c r="G438" s="19"/>
      <c r="H438" s="600">
        <f>$D438*FE_IndustryResidentialWaste!H438</f>
        <v>8000</v>
      </c>
      <c r="I438" s="19"/>
      <c r="K438" s="556">
        <f>$D438*FE_IndustryResidentialWaste!K438</f>
        <v>17600</v>
      </c>
      <c r="M438" s="19"/>
      <c r="O438" s="19"/>
      <c r="Q438" s="19"/>
      <c r="S438" s="19"/>
      <c r="U438" s="19"/>
      <c r="V438" s="7"/>
      <c r="X438" s="19"/>
      <c r="Z438" s="19"/>
      <c r="AA438" s="7"/>
      <c r="AC438" s="19"/>
      <c r="AD438" s="7"/>
      <c r="AE438" s="556">
        <f>$D438*FE_IndustryResidentialWaste!AE438</f>
        <v>224</v>
      </c>
      <c r="AF438" s="19"/>
      <c r="AG438" s="19"/>
      <c r="AH438" s="19"/>
      <c r="AI438" s="7"/>
    </row>
    <row r="439" spans="1:35" x14ac:dyDescent="0.3">
      <c r="A439" t="s">
        <v>668</v>
      </c>
      <c r="B439" t="s">
        <v>669</v>
      </c>
      <c r="D439" s="500">
        <v>1</v>
      </c>
      <c r="E439" t="s">
        <v>342</v>
      </c>
      <c r="F439" s="6"/>
      <c r="G439" s="19"/>
      <c r="H439" s="593">
        <f>$D439*FE_IndustryResidentialWaste!H439</f>
        <v>55000</v>
      </c>
      <c r="I439" s="19"/>
      <c r="K439" s="583">
        <f>$D439*FE_IndustryResidentialWaste!K439</f>
        <v>121000.00000000001</v>
      </c>
      <c r="M439" s="19"/>
      <c r="O439" s="19"/>
      <c r="Q439" s="19"/>
      <c r="S439" s="19"/>
      <c r="U439" s="19"/>
      <c r="V439" s="7"/>
      <c r="X439" s="19"/>
      <c r="Z439" s="19"/>
      <c r="AA439" s="7"/>
      <c r="AC439" s="19"/>
      <c r="AD439" s="7"/>
      <c r="AE439" s="556">
        <f>$D439*FE_IndustryResidentialWaste!AE439</f>
        <v>4911.5</v>
      </c>
      <c r="AF439" s="19"/>
      <c r="AG439" s="19"/>
      <c r="AH439" s="19"/>
      <c r="AI439" s="7"/>
    </row>
    <row r="440" spans="1:35" x14ac:dyDescent="0.3">
      <c r="A440" t="s">
        <v>670</v>
      </c>
      <c r="B440" t="s">
        <v>671</v>
      </c>
      <c r="D440" s="500">
        <v>1</v>
      </c>
      <c r="E440" t="s">
        <v>342</v>
      </c>
      <c r="F440" s="6"/>
      <c r="G440" s="19"/>
      <c r="H440" s="600">
        <f>$D440*FE_IndustryResidentialWaste!H440</f>
        <v>8875.2993707515252</v>
      </c>
      <c r="I440" s="19"/>
      <c r="K440" s="556">
        <f>$D440*FE_IndustryResidentialWaste!K440</f>
        <v>19525.658615653356</v>
      </c>
      <c r="M440" s="19"/>
      <c r="O440" s="19"/>
      <c r="Q440" s="19"/>
      <c r="S440" s="19"/>
      <c r="U440" s="19"/>
      <c r="V440" s="7"/>
      <c r="X440" s="19"/>
      <c r="Z440" s="19"/>
      <c r="AA440" s="7"/>
      <c r="AC440" s="19"/>
      <c r="AD440" s="7"/>
      <c r="AE440" s="19"/>
      <c r="AF440" s="19"/>
      <c r="AG440" s="19"/>
      <c r="AH440" s="19"/>
      <c r="AI440" s="7"/>
    </row>
    <row r="441" spans="1:35" x14ac:dyDescent="0.3">
      <c r="A441" t="s">
        <v>672</v>
      </c>
      <c r="B441" t="s">
        <v>673</v>
      </c>
      <c r="D441" s="500">
        <v>1</v>
      </c>
      <c r="E441" t="s">
        <v>342</v>
      </c>
      <c r="F441" s="6"/>
      <c r="G441" s="19"/>
      <c r="H441" s="593">
        <f>$D441*FE_IndustryResidentialWaste!H441</f>
        <v>30000</v>
      </c>
      <c r="I441" s="19"/>
      <c r="K441" s="583">
        <f>$D441*FE_IndustryResidentialWaste!K441</f>
        <v>66000</v>
      </c>
      <c r="M441" s="19"/>
      <c r="O441" s="19"/>
      <c r="Q441" s="19"/>
      <c r="S441" s="19"/>
      <c r="U441" s="19"/>
      <c r="V441" s="7"/>
      <c r="X441" s="19"/>
      <c r="Z441" s="19"/>
      <c r="AA441" s="7"/>
      <c r="AC441" s="19"/>
      <c r="AD441" s="7"/>
      <c r="AE441" s="19"/>
      <c r="AF441" s="19"/>
      <c r="AG441" s="19"/>
      <c r="AH441" s="19"/>
      <c r="AI441" s="7"/>
    </row>
    <row r="442" spans="1:35" x14ac:dyDescent="0.3">
      <c r="A442" t="s">
        <v>674</v>
      </c>
      <c r="B442" t="s">
        <v>675</v>
      </c>
      <c r="D442" s="500">
        <v>1</v>
      </c>
      <c r="E442" t="s">
        <v>342</v>
      </c>
      <c r="F442" s="6"/>
      <c r="G442" s="19"/>
      <c r="H442" s="593">
        <f>$D442*FE_IndustryResidentialWaste!H442</f>
        <v>2806.3220763987383</v>
      </c>
      <c r="I442" s="19"/>
      <c r="K442" s="583">
        <f>$D442*FE_IndustryResidentialWaste!K442</f>
        <v>6173.908568077225</v>
      </c>
      <c r="M442" s="19"/>
      <c r="O442" s="19"/>
      <c r="Q442" s="19"/>
      <c r="S442" s="19"/>
      <c r="U442" s="19"/>
      <c r="V442" s="7"/>
      <c r="X442" s="19"/>
      <c r="Z442" s="19"/>
      <c r="AA442" s="7"/>
      <c r="AC442" s="19"/>
      <c r="AD442" s="7"/>
      <c r="AE442" s="19"/>
      <c r="AF442" s="19"/>
      <c r="AG442" s="19"/>
      <c r="AH442" s="19"/>
      <c r="AI442" s="7"/>
    </row>
    <row r="443" spans="1:35" x14ac:dyDescent="0.3">
      <c r="A443" t="s">
        <v>676</v>
      </c>
      <c r="B443" t="s">
        <v>677</v>
      </c>
      <c r="D443" s="500">
        <v>1</v>
      </c>
      <c r="E443" t="s">
        <v>342</v>
      </c>
      <c r="F443" s="6"/>
      <c r="G443" s="19"/>
      <c r="H443" s="600">
        <f>$D443*FE_IndustryResidentialWaste!H443</f>
        <v>544</v>
      </c>
      <c r="I443" s="19"/>
      <c r="K443" s="556">
        <f>$D443*FE_IndustryResidentialWaste!K443</f>
        <v>1196.8000000000002</v>
      </c>
      <c r="M443" s="19"/>
      <c r="O443" s="19"/>
      <c r="Q443" s="19"/>
      <c r="S443" s="19"/>
      <c r="U443" s="19"/>
      <c r="V443" s="7"/>
      <c r="X443" s="19"/>
      <c r="Z443" s="19"/>
      <c r="AA443" s="7"/>
      <c r="AC443" s="19"/>
      <c r="AD443" s="7"/>
      <c r="AE443" s="556">
        <f>$D443*FE_IndustryResidentialWaste!AE443</f>
        <v>544</v>
      </c>
      <c r="AF443" s="19"/>
      <c r="AG443" s="19"/>
      <c r="AH443" s="19"/>
      <c r="AI443" s="7"/>
    </row>
    <row r="444" spans="1:35" x14ac:dyDescent="0.3">
      <c r="A444" t="s">
        <v>678</v>
      </c>
      <c r="B444" t="s">
        <v>679</v>
      </c>
      <c r="D444" s="500"/>
      <c r="F444" s="6"/>
      <c r="G444" s="19"/>
      <c r="H444" s="593"/>
      <c r="I444" s="19"/>
      <c r="K444" s="583"/>
      <c r="M444" s="19"/>
      <c r="O444" s="19"/>
      <c r="Q444" s="19"/>
      <c r="S444" s="19"/>
      <c r="U444" s="19"/>
      <c r="V444" s="7"/>
      <c r="X444" s="19"/>
      <c r="Z444" s="19"/>
      <c r="AA444" s="7"/>
      <c r="AC444" s="19"/>
      <c r="AD444" s="7"/>
      <c r="AE444" s="19"/>
      <c r="AF444" s="19"/>
      <c r="AG444" s="19"/>
      <c r="AH444" s="19"/>
      <c r="AI444" s="7"/>
    </row>
    <row r="445" spans="1:35" x14ac:dyDescent="0.3">
      <c r="A445" t="s">
        <v>680</v>
      </c>
      <c r="B445" t="s">
        <v>681</v>
      </c>
      <c r="D445" s="500">
        <v>1</v>
      </c>
      <c r="E445" t="s">
        <v>726</v>
      </c>
      <c r="F445" s="6"/>
      <c r="G445" s="19"/>
      <c r="H445" s="600">
        <f>$D445*FE_IndustryResidentialWaste!H445</f>
        <v>296.12710408142294</v>
      </c>
      <c r="I445" s="19"/>
      <c r="K445" s="556">
        <f>$D445*FE_IndustryResidentialWaste!K445</f>
        <v>651.47962897913055</v>
      </c>
      <c r="M445" s="19"/>
      <c r="O445" s="19"/>
      <c r="Q445" s="19"/>
      <c r="S445" s="19"/>
      <c r="U445" s="19"/>
      <c r="V445" s="7"/>
      <c r="X445" s="19"/>
      <c r="Z445" s="19"/>
      <c r="AA445" s="7"/>
      <c r="AC445" s="19"/>
      <c r="AD445" s="7"/>
      <c r="AE445" s="19"/>
      <c r="AF445" s="19"/>
      <c r="AG445" s="19"/>
      <c r="AH445" s="19"/>
      <c r="AI445" s="7"/>
    </row>
    <row r="446" spans="1:35" x14ac:dyDescent="0.3">
      <c r="A446" t="s">
        <v>682</v>
      </c>
      <c r="B446" t="s">
        <v>683</v>
      </c>
      <c r="D446" s="500">
        <v>1</v>
      </c>
      <c r="E446" t="s">
        <v>726</v>
      </c>
      <c r="F446" s="6"/>
      <c r="G446" s="19"/>
      <c r="H446" s="593">
        <f>$D446*FE_IndustryResidentialWaste!H446</f>
        <v>71000</v>
      </c>
      <c r="I446" s="19"/>
      <c r="K446" s="583">
        <f>$D446*FE_IndustryResidentialWaste!K446</f>
        <v>156200</v>
      </c>
      <c r="M446" s="19"/>
      <c r="O446" s="19"/>
      <c r="Q446" s="19"/>
      <c r="S446" s="19"/>
      <c r="U446" s="19"/>
      <c r="V446" s="7"/>
      <c r="X446" s="19"/>
      <c r="Z446" s="19"/>
      <c r="AA446" s="7"/>
      <c r="AC446" s="19"/>
      <c r="AD446" s="7"/>
      <c r="AE446" s="19"/>
      <c r="AF446" s="19"/>
      <c r="AG446" s="19"/>
      <c r="AH446" s="19"/>
      <c r="AI446" s="7"/>
    </row>
    <row r="447" spans="1:35" x14ac:dyDescent="0.3">
      <c r="A447" s="9" t="s">
        <v>684</v>
      </c>
      <c r="B447" s="9" t="s">
        <v>685</v>
      </c>
      <c r="C447" s="9"/>
      <c r="D447" s="555"/>
      <c r="E447" s="9"/>
      <c r="F447" s="8"/>
      <c r="G447" s="18"/>
      <c r="H447" s="285"/>
      <c r="I447" s="18"/>
      <c r="J447" s="9"/>
      <c r="K447" s="18"/>
      <c r="L447" s="9"/>
      <c r="M447" s="18"/>
      <c r="N447" s="9"/>
      <c r="O447" s="18"/>
      <c r="P447" s="9"/>
      <c r="Q447" s="18"/>
      <c r="R447" s="9"/>
      <c r="S447" s="18"/>
      <c r="T447" s="9"/>
      <c r="U447" s="18"/>
      <c r="V447" s="10"/>
      <c r="W447" s="9"/>
      <c r="X447" s="18"/>
      <c r="Y447" s="9"/>
      <c r="Z447" s="18"/>
      <c r="AA447" s="10"/>
      <c r="AB447" s="9"/>
      <c r="AC447" s="18"/>
      <c r="AD447" s="10"/>
      <c r="AE447" s="18"/>
      <c r="AF447" s="18"/>
      <c r="AG447" s="18"/>
      <c r="AH447" s="18"/>
      <c r="AI447" s="10"/>
    </row>
    <row r="448" spans="1:35" x14ac:dyDescent="0.3">
      <c r="D448" s="597"/>
      <c r="E448" s="24"/>
      <c r="F448" s="24"/>
      <c r="G448" s="24"/>
      <c r="H448" s="592"/>
      <c r="I448" s="24"/>
      <c r="J448" s="20"/>
      <c r="K448" s="24"/>
      <c r="L448" s="24"/>
      <c r="M448" s="7"/>
      <c r="O448" s="19"/>
      <c r="Q448" s="19"/>
      <c r="S448" s="19"/>
      <c r="U448" s="19"/>
      <c r="V448" s="7"/>
      <c r="W448" s="24"/>
      <c r="X448" s="24"/>
      <c r="Z448" s="19"/>
      <c r="AA448" s="7"/>
      <c r="AC448" s="19"/>
      <c r="AD448" s="7"/>
      <c r="AE448" s="19"/>
      <c r="AF448" s="19"/>
      <c r="AG448" s="19"/>
      <c r="AH448" s="19"/>
      <c r="AI448" s="7"/>
    </row>
    <row r="449" spans="1:35" x14ac:dyDescent="0.3">
      <c r="A449" s="32" t="s">
        <v>686</v>
      </c>
      <c r="B449" s="32" t="s">
        <v>687</v>
      </c>
      <c r="C449" s="9"/>
      <c r="D449" s="598"/>
      <c r="E449" s="18"/>
      <c r="F449" s="18"/>
      <c r="G449" s="18"/>
      <c r="H449" s="590"/>
      <c r="I449" s="18"/>
      <c r="J449" s="10"/>
      <c r="K449" s="18"/>
      <c r="L449" s="18"/>
      <c r="M449" s="10"/>
      <c r="N449" s="9"/>
      <c r="O449" s="18"/>
      <c r="P449" s="9"/>
      <c r="Q449" s="18"/>
      <c r="R449" s="9"/>
      <c r="S449" s="18"/>
      <c r="T449" s="9"/>
      <c r="U449" s="18"/>
      <c r="V449" s="10"/>
      <c r="W449" s="18"/>
      <c r="X449" s="18"/>
      <c r="Y449" s="9"/>
      <c r="Z449" s="18"/>
      <c r="AA449" s="10"/>
      <c r="AB449" s="9"/>
      <c r="AC449" s="18"/>
      <c r="AD449" s="10"/>
      <c r="AE449" s="18"/>
      <c r="AF449" s="18"/>
      <c r="AG449" s="18"/>
      <c r="AH449" s="18"/>
      <c r="AI449" s="10"/>
    </row>
    <row r="450" spans="1:35" x14ac:dyDescent="0.3">
      <c r="A450" t="s">
        <v>688</v>
      </c>
      <c r="B450" t="s">
        <v>689</v>
      </c>
      <c r="D450" s="599">
        <v>1</v>
      </c>
      <c r="E450" s="19" t="s">
        <v>342</v>
      </c>
      <c r="F450" s="19"/>
      <c r="G450" s="19"/>
      <c r="H450" s="556">
        <f>$D450*FE_IndustryResidentialWaste!H450</f>
        <v>800</v>
      </c>
      <c r="I450" s="19"/>
      <c r="J450" s="7"/>
      <c r="K450" s="556">
        <f>$D450*FE_IndustryResidentialWaste!K450</f>
        <v>1760.0000000000002</v>
      </c>
      <c r="L450" s="19"/>
      <c r="M450" s="7"/>
      <c r="O450" s="19"/>
      <c r="Q450" s="19"/>
      <c r="S450" s="19"/>
      <c r="U450" s="19"/>
      <c r="V450" s="7"/>
      <c r="W450" s="19"/>
      <c r="X450" s="19"/>
      <c r="Z450" s="19"/>
      <c r="AA450" s="7"/>
      <c r="AC450" s="19"/>
      <c r="AD450" s="7"/>
      <c r="AE450" s="19"/>
      <c r="AF450" s="19"/>
      <c r="AG450" s="19"/>
      <c r="AH450" s="19"/>
      <c r="AI450" s="7"/>
    </row>
    <row r="451" spans="1:35" x14ac:dyDescent="0.3">
      <c r="A451" t="s">
        <v>690</v>
      </c>
      <c r="B451" t="s">
        <v>691</v>
      </c>
      <c r="D451" s="599">
        <v>1</v>
      </c>
      <c r="E451" s="19" t="s">
        <v>342</v>
      </c>
      <c r="F451" s="19"/>
      <c r="G451" s="19"/>
      <c r="H451" s="583">
        <f>$D451*FE_IndustryResidentialWaste!H451</f>
        <v>300</v>
      </c>
      <c r="I451" s="19"/>
      <c r="J451" s="7"/>
      <c r="K451" s="583">
        <f>$D451*FE_IndustryResidentialWaste!K451</f>
        <v>660</v>
      </c>
      <c r="L451" s="19"/>
      <c r="M451" s="7"/>
      <c r="O451" s="19"/>
      <c r="Q451" s="19"/>
      <c r="S451" s="19"/>
      <c r="U451" s="19"/>
      <c r="V451" s="7"/>
      <c r="W451" s="19"/>
      <c r="X451" s="19"/>
      <c r="Z451" s="19"/>
      <c r="AA451" s="7"/>
      <c r="AC451" s="19"/>
      <c r="AD451" s="7"/>
      <c r="AE451" s="19"/>
      <c r="AF451" s="19"/>
      <c r="AG451" s="19"/>
      <c r="AH451" s="19"/>
      <c r="AI451" s="7"/>
    </row>
    <row r="452" spans="1:35" x14ac:dyDescent="0.3">
      <c r="A452" t="s">
        <v>692</v>
      </c>
      <c r="B452" t="s">
        <v>693</v>
      </c>
      <c r="D452" s="599">
        <v>1</v>
      </c>
      <c r="E452" s="19" t="s">
        <v>723</v>
      </c>
      <c r="F452" s="19"/>
      <c r="G452" s="19"/>
      <c r="H452" s="556">
        <f>$D452*FE_IndustryResidentialWaste!H452</f>
        <v>174226.71447781264</v>
      </c>
      <c r="I452" s="19"/>
      <c r="J452" s="7"/>
      <c r="K452" s="556">
        <f>$D452*FE_IndustryResidentialWaste!K452</f>
        <v>383298.77185118786</v>
      </c>
      <c r="L452" s="19"/>
      <c r="M452" s="7"/>
      <c r="O452" s="19"/>
      <c r="Q452" s="19"/>
      <c r="S452" s="19"/>
      <c r="U452" s="19"/>
      <c r="V452" s="7"/>
      <c r="W452" s="19"/>
      <c r="X452" s="19"/>
      <c r="Z452" s="19"/>
      <c r="AA452" s="7"/>
      <c r="AC452" s="19"/>
      <c r="AD452" s="7"/>
      <c r="AE452" s="557">
        <f>$D452*FE_IndustryResidentialWaste!AE452</f>
        <v>348.45342895562527</v>
      </c>
      <c r="AF452" s="19"/>
      <c r="AG452" s="19"/>
      <c r="AH452" s="19"/>
      <c r="AI452" s="7"/>
    </row>
    <row r="453" spans="1:35" x14ac:dyDescent="0.3">
      <c r="A453" t="s">
        <v>694</v>
      </c>
      <c r="B453" t="s">
        <v>695</v>
      </c>
      <c r="D453" s="599">
        <v>1</v>
      </c>
      <c r="E453" s="19" t="s">
        <v>727</v>
      </c>
      <c r="F453" s="19"/>
      <c r="G453" s="19"/>
      <c r="H453" s="583">
        <f>$D453*FE_IndustryResidentialWaste!H453</f>
        <v>1570</v>
      </c>
      <c r="I453" s="19"/>
      <c r="J453" s="7"/>
      <c r="K453" s="583">
        <f>$D453*FE_IndustryResidentialWaste!K453</f>
        <v>3454.0000000000005</v>
      </c>
      <c r="L453" s="19"/>
      <c r="M453" s="7"/>
      <c r="O453" s="19"/>
      <c r="Q453" s="19"/>
      <c r="S453" s="19"/>
      <c r="U453" s="19"/>
      <c r="V453" s="7"/>
      <c r="W453" s="556">
        <f>$D453*FE_IndustryResidentialWaste!W453</f>
        <v>900</v>
      </c>
      <c r="X453" s="556">
        <f>$D453*FE_IndustryResidentialWaste!X453</f>
        <v>600</v>
      </c>
      <c r="Z453" s="556">
        <f>$D453*FE_IndustryResidentialWaste!Z453</f>
        <v>1100</v>
      </c>
      <c r="AA453" s="7"/>
      <c r="AC453" s="19"/>
      <c r="AD453" s="7"/>
      <c r="AE453" s="19"/>
      <c r="AF453" s="19"/>
      <c r="AG453" s="19"/>
      <c r="AH453" s="19"/>
      <c r="AI453" s="7"/>
    </row>
    <row r="454" spans="1:35" x14ac:dyDescent="0.3">
      <c r="A454" t="s">
        <v>696</v>
      </c>
      <c r="B454" t="s">
        <v>697</v>
      </c>
      <c r="D454" s="599">
        <v>1</v>
      </c>
      <c r="E454" s="19" t="s">
        <v>342</v>
      </c>
      <c r="F454" s="19"/>
      <c r="G454" s="19"/>
      <c r="H454" s="583">
        <f>$D454*FE_IndustryResidentialWaste!H454</f>
        <v>84189.662291962159</v>
      </c>
      <c r="I454" s="19"/>
      <c r="J454" s="7"/>
      <c r="K454" s="583">
        <f>$D454*FE_IndustryResidentialWaste!K454</f>
        <v>185217.25704231678</v>
      </c>
      <c r="L454" s="19"/>
      <c r="M454" s="7"/>
      <c r="O454" s="19"/>
      <c r="Q454" s="19"/>
      <c r="S454" s="19"/>
      <c r="U454" s="19"/>
      <c r="V454" s="7"/>
      <c r="W454" s="19"/>
      <c r="X454" s="19"/>
      <c r="Z454" s="19"/>
      <c r="AA454" s="7"/>
      <c r="AC454" s="19"/>
      <c r="AD454" s="7"/>
      <c r="AE454" s="19"/>
      <c r="AF454" s="19"/>
      <c r="AG454" s="19"/>
      <c r="AH454" s="19"/>
      <c r="AI454" s="7"/>
    </row>
    <row r="455" spans="1:35" x14ac:dyDescent="0.3">
      <c r="A455" t="s">
        <v>698</v>
      </c>
      <c r="B455" t="s">
        <v>699</v>
      </c>
      <c r="D455" s="599">
        <v>1</v>
      </c>
      <c r="E455" s="19" t="s">
        <v>339</v>
      </c>
      <c r="F455" s="19"/>
      <c r="G455" s="19"/>
      <c r="H455" s="556">
        <f>$D455*FE_IndustryResidentialWaste!H455</f>
        <v>105000</v>
      </c>
      <c r="I455" s="19"/>
      <c r="J455" s="7"/>
      <c r="K455" s="556">
        <f>$D455*FE_IndustryResidentialWaste!K455</f>
        <v>231000.00000000003</v>
      </c>
      <c r="L455" s="19"/>
      <c r="M455" s="7"/>
      <c r="O455" s="19"/>
      <c r="Q455" s="19"/>
      <c r="S455" s="19"/>
      <c r="U455" s="19"/>
      <c r="V455" s="7"/>
      <c r="W455" s="19"/>
      <c r="X455" s="19"/>
      <c r="Z455" s="19"/>
      <c r="AA455" s="7"/>
      <c r="AB455" s="601">
        <f>$D455*FE_IndustryResidentialWaste!AB455</f>
        <v>8.5000000000000006E-2</v>
      </c>
      <c r="AC455" s="19"/>
      <c r="AD455" s="7"/>
      <c r="AE455" s="19"/>
      <c r="AF455" s="19"/>
      <c r="AG455" s="19"/>
      <c r="AH455" s="19"/>
      <c r="AI455" s="7"/>
    </row>
    <row r="456" spans="1:35" x14ac:dyDescent="0.3">
      <c r="B456" t="s">
        <v>699</v>
      </c>
      <c r="D456" s="599">
        <v>1</v>
      </c>
      <c r="E456" s="19" t="s">
        <v>2705</v>
      </c>
      <c r="F456" s="19"/>
      <c r="G456" s="19"/>
      <c r="H456" s="583"/>
      <c r="I456" s="19"/>
      <c r="J456" s="7"/>
      <c r="K456" s="583"/>
      <c r="L456" s="19"/>
      <c r="M456" s="7"/>
      <c r="O456" s="19"/>
      <c r="Q456" s="19"/>
      <c r="S456" s="19"/>
      <c r="U456" s="19"/>
      <c r="V456" s="7"/>
      <c r="W456" s="19"/>
      <c r="X456" s="19"/>
      <c r="Z456" s="19"/>
      <c r="AA456" s="7"/>
      <c r="AC456" s="19"/>
      <c r="AD456" s="7"/>
      <c r="AE456" s="19"/>
      <c r="AF456" s="557">
        <f>$D456*FE_IndustryResidentialWaste!AF456</f>
        <v>5.0000000000000001E-4</v>
      </c>
      <c r="AG456" s="603">
        <f>$D456*FE_IndustryResidentialWaste!AG456</f>
        <v>2.5000000000000001E-4</v>
      </c>
      <c r="AH456" s="603">
        <f>$D456*FE_IndustryResidentialWaste!AH456</f>
        <v>2.5000000000000001E-4</v>
      </c>
      <c r="AI456" s="603">
        <f>$D456*FE_IndustryResidentialWaste!AI456</f>
        <v>2.5000000000000001E-4</v>
      </c>
    </row>
    <row r="457" spans="1:35" x14ac:dyDescent="0.3">
      <c r="A457" t="s">
        <v>700</v>
      </c>
      <c r="B457" t="s">
        <v>701</v>
      </c>
      <c r="D457" s="599"/>
      <c r="E457" s="19"/>
      <c r="F457" s="19"/>
      <c r="G457" s="19"/>
      <c r="H457" s="556"/>
      <c r="I457" s="19"/>
      <c r="J457" s="7"/>
      <c r="K457" s="556"/>
      <c r="L457" s="19"/>
      <c r="M457" s="7"/>
      <c r="O457" s="19"/>
      <c r="Q457" s="19"/>
      <c r="S457" s="19"/>
      <c r="U457" s="19"/>
      <c r="V457" s="7"/>
      <c r="W457" s="19"/>
      <c r="X457" s="19"/>
      <c r="Z457" s="19"/>
      <c r="AA457" s="7"/>
      <c r="AC457" s="19"/>
      <c r="AD457" s="7"/>
      <c r="AE457" s="19"/>
      <c r="AF457" s="19"/>
      <c r="AG457" s="19"/>
      <c r="AH457" s="19"/>
      <c r="AI457" s="7"/>
    </row>
    <row r="458" spans="1:35" x14ac:dyDescent="0.3">
      <c r="A458" t="s">
        <v>702</v>
      </c>
      <c r="B458" t="s">
        <v>703</v>
      </c>
      <c r="D458" s="599">
        <v>1</v>
      </c>
      <c r="E458" s="19" t="s">
        <v>342</v>
      </c>
      <c r="F458" s="19"/>
      <c r="G458" s="19"/>
      <c r="H458" s="583">
        <f>$D458*FE_IndustryResidentialWaste!H458</f>
        <v>35252.011171808685</v>
      </c>
      <c r="I458" s="19"/>
      <c r="J458" s="7"/>
      <c r="K458" s="583">
        <f>$D458*FE_IndustryResidentialWaste!K458</f>
        <v>77554.424577979109</v>
      </c>
      <c r="L458" s="19"/>
      <c r="M458" s="7"/>
      <c r="O458" s="19"/>
      <c r="Q458" s="19"/>
      <c r="S458" s="19"/>
      <c r="U458" s="19"/>
      <c r="V458" s="7"/>
      <c r="W458" s="19"/>
      <c r="X458" s="19"/>
      <c r="Z458" s="19"/>
      <c r="AA458" s="7"/>
      <c r="AC458" s="19"/>
      <c r="AD458" s="7"/>
      <c r="AE458" s="19"/>
      <c r="AF458" s="19"/>
      <c r="AG458" s="19"/>
      <c r="AH458" s="19"/>
      <c r="AI458" s="7"/>
    </row>
    <row r="459" spans="1:35" x14ac:dyDescent="0.3">
      <c r="A459" t="s">
        <v>704</v>
      </c>
      <c r="B459" t="s">
        <v>705</v>
      </c>
      <c r="D459" s="599">
        <v>1</v>
      </c>
      <c r="E459" s="19" t="s">
        <v>724</v>
      </c>
      <c r="F459" s="19"/>
      <c r="G459" s="19"/>
      <c r="H459" s="583">
        <f>$D459*FE_IndustryResidentialWaste!H459</f>
        <v>1000</v>
      </c>
      <c r="I459" s="19"/>
      <c r="J459" s="7"/>
      <c r="K459" s="583">
        <f>$D459*FE_IndustryResidentialWaste!K459</f>
        <v>2200</v>
      </c>
      <c r="L459" s="19"/>
      <c r="M459" s="7"/>
      <c r="O459" s="19"/>
      <c r="Q459" s="19"/>
      <c r="S459" s="19"/>
      <c r="U459" s="19"/>
      <c r="V459" s="7"/>
      <c r="W459" s="19"/>
      <c r="X459" s="19"/>
      <c r="Z459" s="19"/>
      <c r="AA459" s="7"/>
      <c r="AC459" s="19"/>
      <c r="AD459" s="7"/>
      <c r="AE459" s="19"/>
      <c r="AF459" s="19"/>
      <c r="AG459" s="19"/>
      <c r="AH459" s="19"/>
      <c r="AI459" s="7"/>
    </row>
    <row r="460" spans="1:35" x14ac:dyDescent="0.3">
      <c r="A460" t="s">
        <v>706</v>
      </c>
      <c r="B460" t="s">
        <v>707</v>
      </c>
      <c r="D460" s="597"/>
      <c r="E460" s="19"/>
      <c r="F460" s="19"/>
      <c r="G460" s="19"/>
      <c r="H460" s="556"/>
      <c r="I460" s="19"/>
      <c r="J460" s="7"/>
      <c r="K460" s="19"/>
      <c r="L460" s="19"/>
      <c r="M460" s="7"/>
      <c r="O460" s="19"/>
      <c r="Q460" s="19"/>
      <c r="S460" s="19"/>
      <c r="U460" s="19"/>
      <c r="V460" s="7"/>
      <c r="W460" s="19"/>
      <c r="X460" s="19"/>
      <c r="Z460" s="19"/>
      <c r="AA460" s="7"/>
      <c r="AC460" s="19"/>
      <c r="AD460" s="7"/>
      <c r="AE460" s="19"/>
      <c r="AF460" s="19"/>
      <c r="AG460" s="19"/>
      <c r="AH460" s="19"/>
      <c r="AI460" s="7"/>
    </row>
    <row r="461" spans="1:35" x14ac:dyDescent="0.3">
      <c r="A461" s="9" t="s">
        <v>708</v>
      </c>
      <c r="B461" s="9" t="s">
        <v>709</v>
      </c>
      <c r="C461" s="9"/>
      <c r="D461" s="598"/>
      <c r="E461" s="18"/>
      <c r="F461" s="18"/>
      <c r="G461" s="18"/>
      <c r="H461" s="590"/>
      <c r="I461" s="18"/>
      <c r="J461" s="10"/>
      <c r="K461" s="18"/>
      <c r="L461" s="18"/>
      <c r="M461" s="10"/>
      <c r="N461" s="9"/>
      <c r="O461" s="18"/>
      <c r="P461" s="9"/>
      <c r="Q461" s="18"/>
      <c r="R461" s="9"/>
      <c r="S461" s="18"/>
      <c r="T461" s="9"/>
      <c r="U461" s="18"/>
      <c r="V461" s="10"/>
      <c r="W461" s="18"/>
      <c r="X461" s="18"/>
      <c r="Y461" s="9"/>
      <c r="Z461" s="18"/>
      <c r="AA461" s="10"/>
      <c r="AB461" s="9"/>
      <c r="AC461" s="18"/>
      <c r="AD461" s="10"/>
      <c r="AE461" s="18"/>
      <c r="AF461" s="18"/>
      <c r="AG461" s="18"/>
      <c r="AH461" s="18"/>
      <c r="AI461" s="10"/>
    </row>
    <row r="462" spans="1:35" x14ac:dyDescent="0.3">
      <c r="D462" s="595"/>
      <c r="F462" s="19"/>
      <c r="G462" s="19"/>
      <c r="H462" s="19"/>
      <c r="I462" s="19"/>
      <c r="J462" s="7"/>
      <c r="K462" s="19"/>
      <c r="L462" s="19"/>
      <c r="M462" s="7"/>
      <c r="O462" s="19"/>
      <c r="Q462" s="19"/>
      <c r="S462" s="19"/>
      <c r="U462" s="19"/>
      <c r="V462" s="7"/>
      <c r="W462" s="19"/>
      <c r="X462" s="19"/>
      <c r="Z462" s="19"/>
      <c r="AA462" s="7"/>
      <c r="AC462" s="19"/>
      <c r="AD462" s="7"/>
      <c r="AE462" s="19"/>
      <c r="AF462" s="19"/>
      <c r="AG462" s="19"/>
      <c r="AH462" s="19"/>
      <c r="AI462" s="7"/>
    </row>
    <row r="463" spans="1:35" x14ac:dyDescent="0.3">
      <c r="A463" s="32" t="s">
        <v>710</v>
      </c>
      <c r="B463" s="32" t="s">
        <v>711</v>
      </c>
      <c r="C463" s="10"/>
      <c r="D463" s="555"/>
      <c r="E463" s="9"/>
      <c r="F463" s="18"/>
      <c r="G463" s="18"/>
      <c r="H463" s="18"/>
      <c r="I463" s="18"/>
      <c r="J463" s="10"/>
      <c r="K463" s="18"/>
      <c r="L463" s="18"/>
      <c r="M463" s="10"/>
      <c r="N463" s="9"/>
      <c r="O463" s="18"/>
      <c r="P463" s="9"/>
      <c r="Q463" s="18"/>
      <c r="R463" s="9"/>
      <c r="S463" s="18"/>
      <c r="T463" s="9"/>
      <c r="U463" s="18"/>
      <c r="V463" s="10"/>
      <c r="W463" s="18"/>
      <c r="X463" s="18"/>
      <c r="Y463" s="9"/>
      <c r="Z463" s="18"/>
      <c r="AA463" s="10"/>
      <c r="AB463" s="9"/>
      <c r="AC463" s="18"/>
      <c r="AD463" s="10"/>
      <c r="AE463" s="18"/>
      <c r="AF463" s="18"/>
      <c r="AG463" s="18"/>
      <c r="AH463" s="18"/>
      <c r="AI463" s="10"/>
    </row>
    <row r="464" spans="1:35" x14ac:dyDescent="0.3">
      <c r="A464" t="s">
        <v>712</v>
      </c>
      <c r="B464" t="s">
        <v>713</v>
      </c>
      <c r="D464" s="500">
        <v>1</v>
      </c>
      <c r="E464" t="s">
        <v>15</v>
      </c>
      <c r="F464" s="19"/>
      <c r="G464" s="19"/>
      <c r="H464" s="19"/>
      <c r="I464" s="19"/>
      <c r="J464" s="7"/>
      <c r="K464" s="19"/>
      <c r="L464" s="583">
        <f>$D464*FE_IndustryResidentialWaste!L464</f>
        <v>1000000</v>
      </c>
      <c r="M464" s="7"/>
      <c r="O464" s="19"/>
      <c r="Q464" s="19"/>
      <c r="S464" s="19"/>
      <c r="U464" s="19"/>
      <c r="V464" s="7"/>
      <c r="W464" s="19"/>
      <c r="X464" s="19"/>
      <c r="Z464" s="19"/>
      <c r="AA464" s="7"/>
      <c r="AC464" s="19"/>
      <c r="AD464" s="7"/>
      <c r="AE464" s="19"/>
      <c r="AF464" s="19"/>
      <c r="AG464" s="19"/>
      <c r="AH464" s="19"/>
      <c r="AI464" s="7"/>
    </row>
    <row r="465" spans="1:35" x14ac:dyDescent="0.3">
      <c r="A465" s="9" t="s">
        <v>714</v>
      </c>
      <c r="B465" s="9" t="s">
        <v>715</v>
      </c>
      <c r="C465" s="9"/>
      <c r="D465" s="501">
        <v>1</v>
      </c>
      <c r="E465" s="9" t="s">
        <v>15</v>
      </c>
      <c r="F465" s="18"/>
      <c r="G465" s="18"/>
      <c r="H465" s="18"/>
      <c r="I465" s="18"/>
      <c r="J465" s="10"/>
      <c r="K465" s="18"/>
      <c r="L465" s="589">
        <f>$D465*FE_IndustryResidentialWaste!L465</f>
        <v>25000</v>
      </c>
      <c r="M465" s="10"/>
      <c r="N465" s="9"/>
      <c r="O465" s="18"/>
      <c r="P465" s="9"/>
      <c r="Q465" s="18"/>
      <c r="R465" s="9"/>
      <c r="S465" s="18"/>
      <c r="T465" s="9"/>
      <c r="U465" s="18"/>
      <c r="V465" s="10"/>
      <c r="W465" s="18"/>
      <c r="X465" s="18"/>
      <c r="Y465" s="9"/>
      <c r="Z465" s="18"/>
      <c r="AA465" s="10"/>
      <c r="AB465" s="9"/>
      <c r="AC465" s="18"/>
      <c r="AD465" s="10"/>
      <c r="AE465" s="18"/>
      <c r="AF465" s="18"/>
      <c r="AG465" s="18"/>
      <c r="AH465" s="18"/>
      <c r="AI465" s="10"/>
    </row>
    <row r="466" spans="1:35" x14ac:dyDescent="0.3">
      <c r="D466" s="500"/>
      <c r="F466" s="19"/>
      <c r="G466" s="19"/>
      <c r="H466" s="19"/>
      <c r="I466" s="19"/>
      <c r="J466" s="7"/>
      <c r="K466" s="19"/>
      <c r="L466" s="19"/>
      <c r="N466" s="24"/>
      <c r="O466" s="20"/>
      <c r="Q466" s="19"/>
      <c r="S466" s="19"/>
      <c r="U466" s="19"/>
      <c r="V466" s="7"/>
      <c r="W466" s="19"/>
      <c r="X466" s="19"/>
      <c r="Z466" s="19"/>
      <c r="AA466" s="7"/>
      <c r="AC466" s="19"/>
      <c r="AD466" s="7"/>
      <c r="AE466" s="19"/>
      <c r="AF466" s="19"/>
      <c r="AG466" s="19"/>
      <c r="AH466" s="19"/>
      <c r="AI466" s="7"/>
    </row>
    <row r="467" spans="1:35" x14ac:dyDescent="0.3">
      <c r="A467" s="32" t="s">
        <v>2687</v>
      </c>
      <c r="B467" s="9"/>
      <c r="C467" s="9"/>
      <c r="D467" s="501"/>
      <c r="E467" s="9"/>
      <c r="F467" s="18"/>
      <c r="G467" s="18"/>
      <c r="H467" s="18"/>
      <c r="I467" s="18"/>
      <c r="J467" s="10"/>
      <c r="K467" s="18"/>
      <c r="L467" s="18"/>
      <c r="M467" s="9"/>
      <c r="N467" s="18"/>
      <c r="O467" s="10"/>
      <c r="P467" s="9"/>
      <c r="Q467" s="18"/>
      <c r="R467" s="9"/>
      <c r="S467" s="18"/>
      <c r="T467" s="9"/>
      <c r="U467" s="18"/>
      <c r="V467" s="10"/>
      <c r="W467" s="18"/>
      <c r="X467" s="18"/>
      <c r="Y467" s="9"/>
      <c r="Z467" s="18"/>
      <c r="AA467" s="10"/>
      <c r="AB467" s="9"/>
      <c r="AC467" s="18"/>
      <c r="AD467" s="10"/>
      <c r="AE467" s="18"/>
      <c r="AF467" s="18"/>
      <c r="AG467" s="18"/>
      <c r="AH467" s="18"/>
      <c r="AI467" s="10"/>
    </row>
    <row r="468" spans="1:35" x14ac:dyDescent="0.3">
      <c r="A468" t="s">
        <v>716</v>
      </c>
      <c r="B468" t="s">
        <v>719</v>
      </c>
      <c r="D468" s="500">
        <v>1</v>
      </c>
      <c r="E468" s="24" t="s">
        <v>342</v>
      </c>
      <c r="F468" s="584">
        <f>$D468*FE_IndustryResidentialWaste!F468</f>
        <v>3020</v>
      </c>
      <c r="G468" s="583">
        <f>$D468*FE_IndustryResidentialWaste!G468</f>
        <v>260</v>
      </c>
      <c r="H468" s="19"/>
      <c r="I468" s="19"/>
      <c r="J468" s="584">
        <f>$D468*FE_IndustryResidentialWaste!J468</f>
        <v>7150</v>
      </c>
      <c r="K468" s="19"/>
      <c r="L468" s="583">
        <f>$D468*FE_IndustryResidentialWaste!L468</f>
        <v>3400</v>
      </c>
      <c r="N468" s="19"/>
      <c r="O468" s="558">
        <f>$D468*FE_IndustryResidentialWaste!O468</f>
        <v>1.48</v>
      </c>
      <c r="Q468" s="19"/>
      <c r="S468" s="19"/>
      <c r="T468">
        <v>784</v>
      </c>
      <c r="U468" s="19"/>
      <c r="V468" s="7"/>
      <c r="W468" s="556">
        <f>$D468*FE_IndustryResidentialWaste!W468</f>
        <v>99920</v>
      </c>
      <c r="X468" s="556">
        <f>$D468*FE_IndustryResidentialWaste!X468</f>
        <v>51940</v>
      </c>
      <c r="Z468" s="556">
        <f>$D468*FE_IndustryResidentialWaste!Z468</f>
        <v>109830</v>
      </c>
      <c r="AA468" s="7"/>
      <c r="AC468" s="19"/>
      <c r="AD468" s="7"/>
      <c r="AE468" s="19"/>
      <c r="AF468" s="19"/>
      <c r="AG468" s="19"/>
      <c r="AH468" s="19"/>
      <c r="AI468" s="7"/>
    </row>
    <row r="469" spans="1:35" x14ac:dyDescent="0.3">
      <c r="A469" t="s">
        <v>720</v>
      </c>
      <c r="B469" t="s">
        <v>721</v>
      </c>
      <c r="D469" s="500">
        <v>1</v>
      </c>
      <c r="E469" t="s">
        <v>2700</v>
      </c>
      <c r="F469" s="19"/>
      <c r="G469" s="582">
        <f>$D469*FE_IndustryResidentialWaste!G469</f>
        <v>1.8</v>
      </c>
      <c r="H469" s="582">
        <f>$D469*FE_IndustryResidentialWaste!H469</f>
        <v>4.84</v>
      </c>
      <c r="I469" s="19"/>
      <c r="J469" s="585">
        <f>$D469*FE_IndustryResidentialWaste!J469</f>
        <v>55.1</v>
      </c>
      <c r="K469" s="19"/>
      <c r="L469" s="19"/>
      <c r="M469" s="601">
        <f>$D469*FE_IndustryResidentialWaste!M469</f>
        <v>4.1500000000000004</v>
      </c>
      <c r="N469" s="19"/>
      <c r="O469" s="558">
        <f>$D469*FE_IndustryResidentialWaste!O469</f>
        <v>5.4000000000000003E-3</v>
      </c>
      <c r="Q469" s="19"/>
      <c r="S469" s="19"/>
      <c r="U469" s="19"/>
      <c r="V469" s="7"/>
      <c r="W469" s="19"/>
      <c r="X469" s="19"/>
      <c r="Z469" s="19"/>
      <c r="AA469" s="602">
        <f>$D469*FE_IndustryResidentialWaste!AA469</f>
        <v>0.1</v>
      </c>
      <c r="AB469" s="601">
        <f>$D469*FE_IndustryResidentialWaste!AB469</f>
        <v>8.5000000000000006E-2</v>
      </c>
      <c r="AC469" s="19"/>
      <c r="AD469" s="7"/>
      <c r="AE469" s="19"/>
      <c r="AF469" s="557">
        <f>$D469*FE_IndustryResidentialWaste!AF469</f>
        <v>0.111</v>
      </c>
      <c r="AG469" s="19"/>
      <c r="AH469" s="19"/>
      <c r="AI469" s="7"/>
    </row>
    <row r="470" spans="1:35" x14ac:dyDescent="0.3">
      <c r="A470" s="9"/>
      <c r="B470" s="9" t="s">
        <v>721</v>
      </c>
      <c r="C470" s="9"/>
      <c r="D470" s="501">
        <v>1</v>
      </c>
      <c r="E470" s="9" t="s">
        <v>2704</v>
      </c>
      <c r="F470" s="18"/>
      <c r="G470" s="18"/>
      <c r="H470" s="18"/>
      <c r="I470" s="18"/>
      <c r="J470" s="10"/>
      <c r="K470" s="18"/>
      <c r="L470" s="18"/>
      <c r="M470" s="9"/>
      <c r="N470" s="18"/>
      <c r="O470" s="10"/>
      <c r="P470" s="9"/>
      <c r="Q470" s="18"/>
      <c r="R470" s="9"/>
      <c r="S470" s="18"/>
      <c r="T470" s="9"/>
      <c r="U470" s="18"/>
      <c r="V470" s="18"/>
      <c r="W470" s="590">
        <f>$D470*FE_IndustryResidentialWaste!W470</f>
        <v>27</v>
      </c>
      <c r="X470" s="590">
        <f>$D470*FE_IndustryResidentialWaste!X470</f>
        <v>27</v>
      </c>
      <c r="Y470" s="10"/>
      <c r="Z470" s="18"/>
      <c r="AA470" s="18"/>
      <c r="AB470" s="9"/>
      <c r="AC470" s="18"/>
      <c r="AD470" s="9"/>
      <c r="AE470" s="18"/>
      <c r="AF470" s="18"/>
      <c r="AG470" s="18"/>
      <c r="AH470" s="18"/>
      <c r="AI470" s="10"/>
    </row>
    <row r="471" spans="1:35" x14ac:dyDescent="0.3">
      <c r="AG471" s="15"/>
    </row>
    <row r="473" spans="1:35" ht="16.2" customHeight="1" x14ac:dyDescent="0.3">
      <c r="A473" s="282" t="s">
        <v>588</v>
      </c>
      <c r="B473" s="171" t="s">
        <v>1646</v>
      </c>
      <c r="C473" s="12"/>
      <c r="D473" s="12"/>
      <c r="E473" s="13"/>
      <c r="F473" s="707" t="s">
        <v>3113</v>
      </c>
      <c r="G473" s="708"/>
      <c r="H473" s="708"/>
      <c r="I473" s="708"/>
      <c r="J473" s="708"/>
      <c r="K473" s="708"/>
      <c r="L473" s="708"/>
      <c r="M473" s="709"/>
      <c r="N473" s="695" t="s">
        <v>3099</v>
      </c>
      <c r="O473" s="696"/>
      <c r="P473" s="696"/>
      <c r="Q473" s="696"/>
      <c r="R473" s="696"/>
      <c r="S473" s="696"/>
      <c r="T473" s="696"/>
      <c r="U473" s="696"/>
      <c r="V473" s="696"/>
      <c r="W473" s="696"/>
      <c r="X473" s="696"/>
      <c r="Y473" s="696"/>
      <c r="Z473" s="697"/>
      <c r="AA473" s="339" t="s">
        <v>3103</v>
      </c>
      <c r="AB473" s="695" t="s">
        <v>3090</v>
      </c>
      <c r="AC473" s="696"/>
      <c r="AD473" s="696"/>
      <c r="AE473" s="697"/>
      <c r="AF473" s="695" t="s">
        <v>3090</v>
      </c>
      <c r="AG473" s="696"/>
      <c r="AH473" s="696"/>
      <c r="AI473" s="697"/>
    </row>
    <row r="474" spans="1:35" x14ac:dyDescent="0.3">
      <c r="A474" s="171"/>
      <c r="B474" s="280"/>
      <c r="C474" s="12"/>
      <c r="D474" s="2" t="s">
        <v>19</v>
      </c>
      <c r="E474" s="2" t="s">
        <v>20</v>
      </c>
      <c r="F474" s="328" t="s">
        <v>0</v>
      </c>
      <c r="G474" s="328" t="s">
        <v>1</v>
      </c>
      <c r="H474" s="328" t="s">
        <v>2</v>
      </c>
      <c r="I474" s="328" t="s">
        <v>3</v>
      </c>
      <c r="J474" s="328" t="s">
        <v>4</v>
      </c>
      <c r="K474" s="328" t="s">
        <v>3065</v>
      </c>
      <c r="L474" s="328" t="s">
        <v>5</v>
      </c>
      <c r="M474" s="173" t="s">
        <v>6</v>
      </c>
      <c r="N474" s="328" t="s">
        <v>28</v>
      </c>
      <c r="O474" s="328" t="s">
        <v>29</v>
      </c>
      <c r="P474" s="328" t="s">
        <v>30</v>
      </c>
      <c r="Q474" s="328" t="s">
        <v>31</v>
      </c>
      <c r="R474" s="328" t="s">
        <v>32</v>
      </c>
      <c r="S474" s="328" t="s">
        <v>33</v>
      </c>
      <c r="T474" s="328" t="s">
        <v>34</v>
      </c>
      <c r="U474" s="328" t="s">
        <v>35</v>
      </c>
      <c r="V474" s="328" t="s">
        <v>36</v>
      </c>
      <c r="W474" s="373" t="s">
        <v>7</v>
      </c>
      <c r="X474" s="354" t="s">
        <v>37</v>
      </c>
      <c r="Y474" s="294" t="s">
        <v>38</v>
      </c>
      <c r="Z474" s="294" t="s">
        <v>3053</v>
      </c>
      <c r="AA474" s="206" t="s">
        <v>2688</v>
      </c>
      <c r="AB474" s="327" t="s">
        <v>2698</v>
      </c>
      <c r="AC474" s="328" t="s">
        <v>41</v>
      </c>
      <c r="AD474" s="173" t="s">
        <v>42</v>
      </c>
      <c r="AE474" s="206" t="s">
        <v>187</v>
      </c>
      <c r="AF474" s="280" t="s">
        <v>2689</v>
      </c>
      <c r="AG474" s="280" t="s">
        <v>728</v>
      </c>
      <c r="AH474" s="280" t="s">
        <v>729</v>
      </c>
      <c r="AI474" s="329" t="s">
        <v>3061</v>
      </c>
    </row>
    <row r="475" spans="1:35" x14ac:dyDescent="0.3">
      <c r="A475" s="171" t="s">
        <v>16</v>
      </c>
      <c r="B475" s="280" t="s">
        <v>589</v>
      </c>
      <c r="C475" s="13"/>
      <c r="D475" s="555"/>
      <c r="E475" s="176"/>
      <c r="F475" s="11"/>
      <c r="G475" s="12"/>
      <c r="H475" s="12"/>
      <c r="I475" s="12"/>
      <c r="J475" s="12"/>
      <c r="K475" s="12"/>
      <c r="L475" s="12"/>
      <c r="M475" s="13"/>
      <c r="N475" s="11"/>
      <c r="O475" s="12"/>
      <c r="P475" s="12"/>
      <c r="Q475" s="12"/>
      <c r="R475" s="12"/>
      <c r="S475" s="12"/>
      <c r="T475" s="12"/>
      <c r="U475" s="12"/>
      <c r="V475" s="13"/>
      <c r="W475" s="9"/>
      <c r="X475" s="9"/>
      <c r="Y475" s="12"/>
      <c r="Z475" s="16"/>
      <c r="AA475" s="13"/>
      <c r="AB475" s="9"/>
      <c r="AC475" s="9"/>
      <c r="AD475" s="12"/>
      <c r="AE475" s="13"/>
      <c r="AF475" s="9"/>
      <c r="AG475" s="9"/>
      <c r="AH475" s="9"/>
      <c r="AI475" s="10"/>
    </row>
    <row r="476" spans="1:35" x14ac:dyDescent="0.3">
      <c r="A476" s="6" t="s">
        <v>590</v>
      </c>
      <c r="B476" t="s">
        <v>591</v>
      </c>
      <c r="C476" s="7"/>
      <c r="D476" s="500">
        <v>1</v>
      </c>
      <c r="E476" s="177" t="s">
        <v>342</v>
      </c>
      <c r="F476" s="587">
        <f>$D476*FE_IndustryResidentialWaste!F476</f>
        <v>1.80290219979603E-2</v>
      </c>
      <c r="G476" s="587">
        <f>$D476*FE_IndustryResidentialWaste!G476</f>
        <v>0.62126655078162896</v>
      </c>
      <c r="H476" s="587">
        <f>$D476*FE_IndustryResidentialWaste!H476</f>
        <v>0.46045999999999998</v>
      </c>
      <c r="I476" s="587">
        <f>$D476*FE_IndustryResidentialWaste!I476</f>
        <v>5.9799999999999999E-2</v>
      </c>
      <c r="J476" s="587">
        <f>$D476*FE_IndustryResidentialWaste!J476</f>
        <v>7.3218329791288506E-2</v>
      </c>
      <c r="K476" s="587">
        <f>$D476*FE_IndustryResidentialWaste!K476</f>
        <v>467.5</v>
      </c>
      <c r="L476" s="587">
        <f>$D476*FE_IndustryResidentialWaste!L476</f>
        <v>0.1</v>
      </c>
      <c r="M476" s="587">
        <f>$D476*FE_IndustryResidentialWaste!M476</f>
        <v>3.0000000000000001E-3</v>
      </c>
      <c r="N476" s="587">
        <f>$D476*FE_IndustryResidentialWaste!N476</f>
        <v>2.1399999999999999E-2</v>
      </c>
      <c r="O476" s="587">
        <f>$D476*FE_IndustryResidentialWaste!O476</f>
        <v>1.01865015110726E-2</v>
      </c>
      <c r="P476" s="587">
        <f>$D476*FE_IndustryResidentialWaste!P476</f>
        <v>1.8500000000000001E-3</v>
      </c>
      <c r="Q476" s="587">
        <f>$D476*FE_IndustryResidentialWaste!Q476</f>
        <v>9.3000000000000005E-4</v>
      </c>
      <c r="R476" s="587">
        <f>$D476*FE_IndustryResidentialWaste!R476</f>
        <v>3.3020426099446797E-2</v>
      </c>
      <c r="S476" s="587">
        <f>$D476*FE_IndustryResidentialWaste!S476</f>
        <v>1.1999999999999999E-3</v>
      </c>
      <c r="T476" s="587">
        <f>$D476*FE_IndustryResidentialWaste!T476</f>
        <v>1.04</v>
      </c>
      <c r="U476" s="587">
        <f>$D476*FE_IndustryResidentialWaste!U476</f>
        <v>1.2999999999999999E-2</v>
      </c>
      <c r="V476" s="587">
        <f>$D476*FE_IndustryResidentialWaste!V476</f>
        <v>1.7000000000000001E-2</v>
      </c>
      <c r="X476" s="587">
        <f>$D476*FE_IndustryResidentialWaste!X476</f>
        <v>4.0697227071275268</v>
      </c>
      <c r="Y476" s="587">
        <f>$D476*FE_IndustryResidentialWaste!Y476</f>
        <v>0.14244029474946346</v>
      </c>
      <c r="Z476" s="587">
        <f>$D476*FE_IndustryResidentialWaste!Z476</f>
        <v>6.0603479443094699</v>
      </c>
      <c r="AA476" s="587">
        <f>$D476*FE_IndustryResidentialWaste!AA476</f>
        <v>0.11433356454329822</v>
      </c>
      <c r="AB476" s="588">
        <f>$D476*FE_IndustryResidentialWaste!AB476</f>
        <v>5.3952528295534504E-4</v>
      </c>
      <c r="AC476" s="588">
        <f>$D476*FE_IndustryResidentialWaste!AC476</f>
        <v>5.3000000000000001E-5</v>
      </c>
      <c r="AD476" s="588">
        <f>$D476*FE_IndustryResidentialWaste!AD476</f>
        <v>2.0000000000000002E-5</v>
      </c>
      <c r="AE476" s="7"/>
      <c r="AF476" s="588">
        <f>$D476*FE_IndustryResidentialWaste!AF476</f>
        <v>9.5612075460440893E-5</v>
      </c>
      <c r="AG476" s="588">
        <f>$D476*FE_IndustryResidentialWaste!AG476</f>
        <v>2.0374477985022523E-4</v>
      </c>
      <c r="AH476" s="588">
        <f>$D476*FE_IndustryResidentialWaste!AH476</f>
        <v>1.0813270438978434E-4</v>
      </c>
      <c r="AI476" s="588">
        <f>$D476*FE_IndustryResidentialWaste!AI476</f>
        <v>1.3203572325489458E-4</v>
      </c>
    </row>
    <row r="477" spans="1:35" x14ac:dyDescent="0.3">
      <c r="A477" s="6" t="s">
        <v>592</v>
      </c>
      <c r="B477" t="s">
        <v>593</v>
      </c>
      <c r="C477" s="7"/>
      <c r="D477" s="500">
        <v>1</v>
      </c>
      <c r="E477" s="177" t="s">
        <v>342</v>
      </c>
      <c r="F477" s="557">
        <f>$D477*FE_IndustryResidentialWaste!F477</f>
        <v>1.28</v>
      </c>
      <c r="G477" s="557">
        <f>$D477*FE_IndustryResidentialWaste!G477</f>
        <v>2</v>
      </c>
      <c r="H477" s="557">
        <f>$D477*FE_IndustryResidentialWaste!H477</f>
        <v>7.4</v>
      </c>
      <c r="I477" s="557">
        <f>$D477*FE_IndustryResidentialWaste!I477</f>
        <v>5.9799999999999999E-2</v>
      </c>
      <c r="J477" s="557">
        <f>$D477*FE_IndustryResidentialWaste!J477</f>
        <v>0.56000000000000005</v>
      </c>
      <c r="K477" s="557">
        <f>$D477*FE_IndustryResidentialWaste!K477</f>
        <v>1200</v>
      </c>
      <c r="L477" s="557">
        <f>$D477*FE_IndustryResidentialWaste!L477</f>
        <v>0.1</v>
      </c>
      <c r="M477" s="7"/>
      <c r="N477" s="557">
        <f>$D477*FE_IndustryResidentialWaste!N477</f>
        <v>1.6000000000000001E-3</v>
      </c>
      <c r="O477" s="557">
        <f>$D477*FE_IndustryResidentialWaste!O477</f>
        <v>0.01</v>
      </c>
      <c r="P477" s="557">
        <f>$D477*FE_IndustryResidentialWaste!P477</f>
        <v>0.16</v>
      </c>
      <c r="Q477" s="557">
        <f>$D477*FE_IndustryResidentialWaste!Q477</f>
        <v>0.12</v>
      </c>
      <c r="R477" s="557">
        <f>$D477*FE_IndustryResidentialWaste!R477</f>
        <v>5.5999999999999999E-3</v>
      </c>
      <c r="S477" s="557">
        <f>$D477*FE_IndustryResidentialWaste!S477</f>
        <v>1.4E-2</v>
      </c>
      <c r="T477" s="557">
        <f>$D477*FE_IndustryResidentialWaste!T477</f>
        <v>0.13</v>
      </c>
      <c r="U477" s="557">
        <f>$D477*FE_IndustryResidentialWaste!U477</f>
        <v>5.9999999999999995E-4</v>
      </c>
      <c r="V477" s="557">
        <f>$D477*FE_IndustryResidentialWaste!V477</f>
        <v>1.26</v>
      </c>
      <c r="X477" s="557">
        <f>$D477*FE_IndustryResidentialWaste!X477</f>
        <v>0.39999999999999997</v>
      </c>
      <c r="Y477" s="557">
        <f>$D477*FE_IndustryResidentialWaste!Y477</f>
        <v>1.4E-2</v>
      </c>
      <c r="Z477" s="557">
        <f>$D477*FE_IndustryResidentialWaste!Z477</f>
        <v>0.7</v>
      </c>
      <c r="AA477" s="557">
        <f>$D477*FE_IndustryResidentialWaste!AA477</f>
        <v>0.7016436130503223</v>
      </c>
      <c r="AB477" s="588">
        <f>$D477*FE_IndustryResidentialWaste!AB477</f>
        <v>2E-3</v>
      </c>
      <c r="AC477" s="588">
        <f>$D477*FE_IndustryResidentialWaste!AC477</f>
        <v>5.0000000000000001E-4</v>
      </c>
      <c r="AD477" s="588">
        <f>$D477*FE_IndustryResidentialWaste!AD477</f>
        <v>2.0000000000000001E-4</v>
      </c>
      <c r="AE477" s="7"/>
      <c r="AF477" s="588">
        <f>$D477*FE_IndustryResidentialWaste!AF477</f>
        <v>7.9069767441860466E-4</v>
      </c>
      <c r="AG477" s="588">
        <f>$D477*FE_IndustryResidentialWaste!AG477</f>
        <v>1.0852713178294575E-4</v>
      </c>
      <c r="AH477" s="588">
        <f>$D477*FE_IndustryResidentialWaste!AH477</f>
        <v>9.4573643410852709E-4</v>
      </c>
      <c r="AI477" s="588">
        <f>$D477*FE_IndustryResidentialWaste!AI477</f>
        <v>1.5503875968992249E-4</v>
      </c>
    </row>
    <row r="478" spans="1:35" ht="16.2" x14ac:dyDescent="0.3">
      <c r="A478" s="6" t="s">
        <v>17</v>
      </c>
      <c r="B478" t="s">
        <v>3063</v>
      </c>
      <c r="C478" s="7"/>
      <c r="D478" s="500">
        <v>1</v>
      </c>
      <c r="E478" s="177" t="s">
        <v>3062</v>
      </c>
      <c r="F478" s="557">
        <f>$D478*FE_IndustryResidentialWaste!F478</f>
        <v>73.942429845730217</v>
      </c>
      <c r="G478" s="557">
        <f>$D478*FE_IndustryResidentialWaste!G478</f>
        <v>3.55</v>
      </c>
      <c r="H478" s="557">
        <f>$D478*FE_IndustryResidentialWaste!H478</f>
        <v>3.3250000000000002</v>
      </c>
      <c r="I478" s="557">
        <f>$D478*FE_IndustryResidentialWaste!I478</f>
        <v>6.1749999999999998</v>
      </c>
      <c r="J478" s="557"/>
      <c r="K478" s="557">
        <f>$D478*FE_IndustryResidentialWaste!K478</f>
        <v>2.1962202013676286</v>
      </c>
      <c r="L478" s="561">
        <f>$D478*FE_IndustryResidentialWaste!L478</f>
        <v>4.7836432049579454E-7</v>
      </c>
      <c r="M478" s="7"/>
      <c r="N478" s="557"/>
      <c r="O478" s="557"/>
      <c r="P478" s="557"/>
      <c r="Q478" s="557"/>
      <c r="R478" s="557"/>
      <c r="S478" s="557"/>
      <c r="T478" s="557"/>
      <c r="U478" s="557"/>
      <c r="V478" s="557"/>
      <c r="X478" s="557"/>
      <c r="Y478" s="557"/>
      <c r="Z478" s="557"/>
      <c r="AA478" s="557"/>
      <c r="AB478" s="557"/>
      <c r="AC478" s="557"/>
      <c r="AD478" s="557"/>
      <c r="AE478" s="7"/>
      <c r="AF478" s="588"/>
      <c r="AG478" s="588"/>
      <c r="AH478" s="588"/>
      <c r="AI478" s="588"/>
    </row>
    <row r="479" spans="1:35" x14ac:dyDescent="0.3">
      <c r="A479" s="6" t="s">
        <v>595</v>
      </c>
      <c r="B479" t="s">
        <v>596</v>
      </c>
      <c r="C479" s="7"/>
      <c r="D479" s="500">
        <v>1</v>
      </c>
      <c r="E479" s="177" t="s">
        <v>342</v>
      </c>
      <c r="F479" s="557">
        <f>$D479*FE_IndustryResidentialWaste!F479</f>
        <v>1.8</v>
      </c>
      <c r="G479" s="557">
        <f>$D479*FE_IndustryResidentialWaste!G479</f>
        <v>3</v>
      </c>
      <c r="H479" s="557">
        <f>$D479*FE_IndustryResidentialWaste!H479</f>
        <v>0.25115999999999999</v>
      </c>
      <c r="I479" s="557">
        <f>$D479*FE_IndustryResidentialWaste!I479</f>
        <v>5.9799999999999999E-2</v>
      </c>
      <c r="J479" s="557">
        <f>$D479*FE_IndustryResidentialWaste!J479</f>
        <v>0.6</v>
      </c>
      <c r="K479" s="557">
        <f>$D479*FE_IndustryResidentialWaste!K479</f>
        <v>700</v>
      </c>
      <c r="L479" s="557">
        <f>$D479*FE_IndustryResidentialWaste!L479</f>
        <v>0.22700000000000001</v>
      </c>
      <c r="M479" s="7"/>
      <c r="N479" s="557">
        <f>$D479*FE_IndustryResidentialWaste!N479</f>
        <v>0.23499999999999999</v>
      </c>
      <c r="O479" s="557">
        <f>$D479*FE_IndustryResidentialWaste!O479</f>
        <v>0.8</v>
      </c>
      <c r="P479" s="557">
        <f>$D479*FE_IndustryResidentialWaste!P479</f>
        <v>0.7</v>
      </c>
      <c r="Q479" s="557">
        <f>$D479*FE_IndustryResidentialWaste!Q479</f>
        <v>2</v>
      </c>
      <c r="R479" s="557">
        <f>$D479*FE_IndustryResidentialWaste!R479</f>
        <v>1.1499999999999999</v>
      </c>
      <c r="S479" s="557">
        <f>$D479*FE_IndustryResidentialWaste!S479</f>
        <v>0.4</v>
      </c>
      <c r="T479" s="557">
        <f>$D479*FE_IndustryResidentialWaste!T479</f>
        <v>0.4</v>
      </c>
      <c r="U479" s="557">
        <f>$D479*FE_IndustryResidentialWaste!U479</f>
        <v>7.4999999999999997E-3</v>
      </c>
      <c r="V479" s="557">
        <f>$D479*FE_IndustryResidentialWaste!V479</f>
        <v>3.3</v>
      </c>
      <c r="X479" s="557">
        <f>$D479*FE_IndustryResidentialWaste!X479</f>
        <v>11</v>
      </c>
      <c r="Y479" s="557">
        <f>$D479*FE_IndustryResidentialWaste!Y479</f>
        <v>0.38500000000000001</v>
      </c>
      <c r="Z479" s="557">
        <f>$D479*FE_IndustryResidentialWaste!Z479</f>
        <v>41</v>
      </c>
      <c r="AA479" s="557">
        <f>$D479*FE_IndustryResidentialWaste!AA479</f>
        <v>0.34862334504025455</v>
      </c>
      <c r="AB479" s="588">
        <f>$D479*FE_IndustryResidentialWaste!AB479</f>
        <v>1.2900000000000001E-3</v>
      </c>
      <c r="AC479" s="588">
        <f>$D479*FE_IndustryResidentialWaste!AC479</f>
        <v>4.4999999999999997E-3</v>
      </c>
      <c r="AD479" s="588">
        <f>$D479*FE_IndustryResidentialWaste!AD479</f>
        <v>4.7000000000000002E-3</v>
      </c>
      <c r="AE479" s="7"/>
      <c r="AF479" s="588">
        <f>$D479*FE_IndustryResidentialWaste!AF479</f>
        <v>5.1000000000000004E-4</v>
      </c>
      <c r="AG479" s="588">
        <f>$D479*FE_IndustryResidentialWaste!AG479</f>
        <v>7.0000000000000021E-5</v>
      </c>
      <c r="AH479" s="588">
        <f>$D479*FE_IndustryResidentialWaste!AH479</f>
        <v>6.0999999999999997E-4</v>
      </c>
      <c r="AI479" s="588">
        <f>$D479*FE_IndustryResidentialWaste!AI479</f>
        <v>1E-4</v>
      </c>
    </row>
    <row r="480" spans="1:35" x14ac:dyDescent="0.3">
      <c r="A480" s="6" t="s">
        <v>18</v>
      </c>
      <c r="B480" s="6" t="s">
        <v>3064</v>
      </c>
      <c r="C480" s="7"/>
      <c r="D480" s="500">
        <v>1</v>
      </c>
      <c r="E480" s="177" t="s">
        <v>342</v>
      </c>
      <c r="F480" s="559"/>
      <c r="G480" s="559"/>
      <c r="H480" s="559"/>
      <c r="I480" s="559"/>
      <c r="J480" s="559"/>
      <c r="K480" s="557">
        <f>$D480*FE_IndustryResidentialWaste!K480</f>
        <v>73.3</v>
      </c>
      <c r="L480" s="559"/>
      <c r="M480" s="7"/>
      <c r="N480" s="559"/>
      <c r="O480" s="559"/>
      <c r="P480" s="559"/>
      <c r="Q480" s="559"/>
      <c r="R480" s="559"/>
      <c r="S480" s="559"/>
      <c r="T480" s="559"/>
      <c r="U480" s="559"/>
      <c r="V480" s="559"/>
      <c r="X480" s="559"/>
      <c r="Y480" s="559"/>
      <c r="Z480" s="559"/>
      <c r="AA480" s="559"/>
      <c r="AB480" s="559"/>
      <c r="AC480" s="559"/>
      <c r="AD480" s="559"/>
      <c r="AE480" s="7"/>
      <c r="AF480" s="588"/>
      <c r="AG480" s="588"/>
      <c r="AH480" s="588"/>
      <c r="AI480" s="588"/>
    </row>
    <row r="481" spans="1:35" x14ac:dyDescent="0.3">
      <c r="A481" s="6" t="s">
        <v>597</v>
      </c>
      <c r="B481" t="s">
        <v>598</v>
      </c>
      <c r="C481" s="7"/>
      <c r="D481" s="500">
        <v>1</v>
      </c>
      <c r="E481" s="177" t="s">
        <v>342</v>
      </c>
      <c r="F481" s="557">
        <f>$D481*FE_IndustryResidentialWaste!F481</f>
        <v>2.5940000000000005E-2</v>
      </c>
      <c r="G481" s="557">
        <f>$D481*FE_IndustryResidentialWaste!G481</f>
        <v>0.60362400000000005</v>
      </c>
      <c r="H481" s="557">
        <f>$D481*FE_IndustryResidentialWaste!H481</f>
        <v>7.4</v>
      </c>
      <c r="I481" s="557">
        <f>$D481*FE_IndustryResidentialWaste!I481</f>
        <v>5.9799999999999999E-2</v>
      </c>
      <c r="J481" s="557">
        <f>$D481*FE_IndustryResidentialWaste!J481</f>
        <v>7.5419999999999987E-2</v>
      </c>
      <c r="K481" s="557">
        <f>$D481*FE_IndustryResidentialWaste!K481</f>
        <v>1200</v>
      </c>
      <c r="L481" s="557">
        <f>$D481*FE_IndustryResidentialWaste!L481</f>
        <v>0.1</v>
      </c>
      <c r="M481" s="7"/>
      <c r="N481" s="557">
        <f>$D481*FE_IndustryResidentialWaste!N481</f>
        <v>4.1999999999999997E-3</v>
      </c>
      <c r="O481" s="557">
        <f>$D481*FE_IndustryResidentialWaste!O481</f>
        <v>1.1280000000000001E-3</v>
      </c>
      <c r="P481" s="557">
        <f>$D481*FE_IndustryResidentialWaste!P481</f>
        <v>1.1679999999999999E-2</v>
      </c>
      <c r="Q481" s="557">
        <f>$D481*FE_IndustryResidentialWaste!Q481</f>
        <v>0.56399999999999995</v>
      </c>
      <c r="R481" s="557">
        <f>$D481*FE_IndustryResidentialWaste!R481</f>
        <v>3.6839999999999998E-2</v>
      </c>
      <c r="S481" s="557">
        <f>$D481*FE_IndustryResidentialWaste!S481</f>
        <v>2.5039999999999996E-2</v>
      </c>
      <c r="T481" s="557">
        <f>$D481*FE_IndustryResidentialWaste!T481</f>
        <v>2.46E-2</v>
      </c>
      <c r="U481" s="557">
        <f>$D481*FE_IndustryResidentialWaste!U481</f>
        <v>3.735999999999999E-2</v>
      </c>
      <c r="V481" s="557"/>
      <c r="X481" s="557">
        <f>$D481*FE_IndustryResidentialWaste!X481</f>
        <v>25.676000000000005</v>
      </c>
      <c r="Y481" s="557">
        <f>$D481*FE_IndustryResidentialWaste!Y481</f>
        <v>0.89866000000000024</v>
      </c>
      <c r="Z481" s="557">
        <f>$D481*FE_IndustryResidentialWaste!Z481</f>
        <v>25.676000000000005</v>
      </c>
      <c r="AA481" s="557">
        <f>$D481*FE_IndustryResidentialWaste!AA481</f>
        <v>0.45060114121538902</v>
      </c>
      <c r="AB481" s="588">
        <f>$D481*FE_IndustryResidentialWaste!AB481</f>
        <v>1.4126000000000001E-4</v>
      </c>
      <c r="AC481" s="588">
        <f>$D481*FE_IndustryResidentialWaste!AC481</f>
        <v>0.02</v>
      </c>
      <c r="AD481" s="588">
        <f>$D481*FE_IndustryResidentialWaste!AD481</f>
        <v>1.9E-2</v>
      </c>
      <c r="AE481" s="7"/>
      <c r="AF481" s="588">
        <f>$D481*FE_IndustryResidentialWaste!AF481</f>
        <v>5.5846976744186048E-5</v>
      </c>
      <c r="AG481" s="588">
        <f>$D481*FE_IndustryResidentialWaste!AG481</f>
        <v>7.6652713178294589E-6</v>
      </c>
      <c r="AH481" s="588">
        <f>$D481*FE_IndustryResidentialWaste!AH481</f>
        <v>6.6797364341085274E-5</v>
      </c>
      <c r="AI481" s="588">
        <f>$D481*FE_IndustryResidentialWaste!AI481</f>
        <v>1.0950387596899226E-5</v>
      </c>
    </row>
    <row r="482" spans="1:35" x14ac:dyDescent="0.3">
      <c r="A482" s="6" t="s">
        <v>599</v>
      </c>
      <c r="B482" t="s">
        <v>600</v>
      </c>
      <c r="C482" s="7"/>
      <c r="D482" s="500">
        <v>1</v>
      </c>
      <c r="E482" s="177" t="s">
        <v>342</v>
      </c>
      <c r="F482" s="557">
        <f>$D482*FE_IndustryResidentialWaste!F482</f>
        <v>1.28</v>
      </c>
      <c r="G482" s="557">
        <f>$D482*FE_IndustryResidentialWaste!G482</f>
        <v>2</v>
      </c>
      <c r="H482" s="557">
        <f>$D482*FE_IndustryResidentialWaste!H482</f>
        <v>7.4</v>
      </c>
      <c r="I482" s="557">
        <f>$D482*FE_IndustryResidentialWaste!I482</f>
        <v>5.9799999999999999E-2</v>
      </c>
      <c r="J482" s="557">
        <f>$D482*FE_IndustryResidentialWaste!J482</f>
        <v>7.5419999999999987E-2</v>
      </c>
      <c r="K482" s="557">
        <f>$D482*FE_IndustryResidentialWaste!K482</f>
        <v>3000.5853999999995</v>
      </c>
      <c r="L482" s="557">
        <f>$D482*FE_IndustryResidentialWaste!L482</f>
        <v>0.1</v>
      </c>
      <c r="M482" s="7"/>
      <c r="N482" s="557">
        <f>$D482*FE_IndustryResidentialWaste!N482</f>
        <v>1.6000000000000001E-4</v>
      </c>
      <c r="O482" s="557">
        <f>$D482*FE_IndustryResidentialWaste!O482</f>
        <v>1E-3</v>
      </c>
      <c r="P482" s="557">
        <f>$D482*FE_IndustryResidentialWaste!P482</f>
        <v>1.6E-2</v>
      </c>
      <c r="Q482" s="557">
        <f>$D482*FE_IndustryResidentialWaste!Q482</f>
        <v>1.2E-2</v>
      </c>
      <c r="R482" s="557">
        <f>$D482*FE_IndustryResidentialWaste!R482</f>
        <v>5.5999999999999999E-3</v>
      </c>
      <c r="S482" s="557">
        <f>$D482*FE_IndustryResidentialWaste!S482</f>
        <v>1.4E-3</v>
      </c>
      <c r="T482" s="557">
        <f>$D482*FE_IndustryResidentialWaste!T482</f>
        <v>1.2999999999999999E-2</v>
      </c>
      <c r="U482" s="588">
        <f>$D482*FE_IndustryResidentialWaste!U482</f>
        <v>6.0000000000000002E-5</v>
      </c>
      <c r="V482" s="557">
        <f>$D482*FE_IndustryResidentialWaste!V482</f>
        <v>0.126</v>
      </c>
      <c r="X482" s="588">
        <f>$D482*FE_IndustryResidentialWaste!X482</f>
        <v>0.04</v>
      </c>
      <c r="Y482" s="588">
        <f>$D482*FE_IndustryResidentialWaste!Y482</f>
        <v>1.4000000000000002E-3</v>
      </c>
      <c r="Z482" s="588">
        <f>$D482*FE_IndustryResidentialWaste!Z482</f>
        <v>7.0000000000000007E-2</v>
      </c>
      <c r="AA482" s="588"/>
      <c r="AB482" s="588">
        <f>$D482*FE_IndustryResidentialWaste!AB482</f>
        <v>2.0000000000000001E-4</v>
      </c>
      <c r="AC482" s="19"/>
      <c r="AD482" s="19"/>
      <c r="AE482" s="7"/>
      <c r="AF482" s="588">
        <f>$D482*FE_IndustryResidentialWaste!AF482</f>
        <v>7.9069767441860466E-5</v>
      </c>
      <c r="AG482" s="588">
        <f>$D482*FE_IndustryResidentialWaste!AG482</f>
        <v>1.0852713178294575E-5</v>
      </c>
      <c r="AH482" s="588">
        <f>$D482*FE_IndustryResidentialWaste!AH482</f>
        <v>9.4573643410852704E-5</v>
      </c>
      <c r="AI482" s="588">
        <f>$D482*FE_IndustryResidentialWaste!AI482</f>
        <v>1.5503875968992248E-5</v>
      </c>
    </row>
    <row r="483" spans="1:35" x14ac:dyDescent="0.3">
      <c r="A483" s="279" t="s">
        <v>605</v>
      </c>
      <c r="B483" s="32" t="s">
        <v>606</v>
      </c>
      <c r="C483" s="10"/>
      <c r="D483" s="501">
        <v>1</v>
      </c>
      <c r="E483" s="176" t="s">
        <v>342</v>
      </c>
      <c r="F483" s="18"/>
      <c r="G483" s="18"/>
      <c r="H483" s="18"/>
      <c r="I483" s="18"/>
      <c r="J483" s="18"/>
      <c r="K483" s="9"/>
      <c r="L483" s="18"/>
      <c r="M483" s="10"/>
      <c r="N483" s="18"/>
      <c r="O483" s="18"/>
      <c r="P483" s="18"/>
      <c r="Q483" s="18"/>
      <c r="R483" s="18"/>
      <c r="S483" s="18"/>
      <c r="T483" s="18"/>
      <c r="U483" s="18"/>
      <c r="V483" s="18"/>
      <c r="W483" s="9"/>
      <c r="X483" s="607">
        <f>$D483*FE_IndustryResidentialWaste!X483</f>
        <v>3.3000000000000002E-2</v>
      </c>
      <c r="Y483" s="9"/>
      <c r="Z483" s="608">
        <f>$D483*FE_IndustryResidentialWaste!Z483</f>
        <v>0.219</v>
      </c>
      <c r="AA483" s="10"/>
      <c r="AB483" s="18"/>
      <c r="AC483" s="18"/>
      <c r="AD483" s="18"/>
      <c r="AE483" s="10"/>
      <c r="AF483" s="18"/>
      <c r="AG483" s="18"/>
      <c r="AH483" s="18"/>
      <c r="AI483" s="10"/>
    </row>
    <row r="484" spans="1:35" x14ac:dyDescent="0.3">
      <c r="A484" s="6" t="s">
        <v>607</v>
      </c>
      <c r="B484" t="s">
        <v>608</v>
      </c>
      <c r="C484" s="7"/>
      <c r="D484" s="500">
        <v>1</v>
      </c>
      <c r="E484" s="604" t="s">
        <v>342</v>
      </c>
      <c r="F484" s="24"/>
      <c r="G484" s="24"/>
      <c r="H484" s="587">
        <f>$D484*FE_IndustryResidentialWaste!H484</f>
        <v>0.72583643853404411</v>
      </c>
      <c r="I484" s="587">
        <f>$D484*FE_IndustryResidentialWaste!I484</f>
        <v>89.479373663041926</v>
      </c>
      <c r="J484" s="24"/>
      <c r="K484" s="24"/>
      <c r="L484" s="24"/>
      <c r="M484" s="587">
        <f>$D484*FE_IndustryResidentialWaste!M484</f>
        <v>0.58848585093452521</v>
      </c>
      <c r="N484" s="24"/>
      <c r="O484" s="24"/>
      <c r="P484" s="24"/>
      <c r="Q484" s="24"/>
      <c r="R484" s="24"/>
      <c r="S484" s="24"/>
      <c r="T484" s="20"/>
      <c r="U484" s="24"/>
      <c r="V484" s="7"/>
      <c r="W484" s="24"/>
      <c r="X484" s="24"/>
      <c r="Y484" s="24"/>
      <c r="Z484" s="524"/>
      <c r="AA484" s="7"/>
      <c r="AB484" s="24"/>
      <c r="AC484" s="24"/>
      <c r="AD484" s="24"/>
      <c r="AF484" s="24"/>
      <c r="AG484" s="20"/>
      <c r="AH484" s="24"/>
      <c r="AI484" s="7"/>
    </row>
    <row r="485" spans="1:35" x14ac:dyDescent="0.3">
      <c r="A485" s="6" t="s">
        <v>609</v>
      </c>
      <c r="B485" t="s">
        <v>610</v>
      </c>
      <c r="C485" s="7"/>
      <c r="D485" s="500"/>
      <c r="E485" s="604" t="s">
        <v>342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7"/>
      <c r="U485" s="19"/>
      <c r="V485" s="7"/>
      <c r="W485" s="19"/>
      <c r="X485" s="19"/>
      <c r="Y485" s="19"/>
      <c r="Z485" s="322"/>
      <c r="AA485" s="7"/>
      <c r="AB485" s="19"/>
      <c r="AC485" s="19"/>
      <c r="AD485" s="19"/>
      <c r="AF485" s="19"/>
      <c r="AG485" s="7"/>
      <c r="AH485" s="19"/>
      <c r="AI485" s="7"/>
    </row>
    <row r="486" spans="1:35" x14ac:dyDescent="0.3">
      <c r="A486" s="279" t="s">
        <v>603</v>
      </c>
      <c r="B486" s="32" t="s">
        <v>604</v>
      </c>
      <c r="C486" s="10"/>
      <c r="D486" s="501">
        <v>1</v>
      </c>
      <c r="E486" s="537" t="s">
        <v>342</v>
      </c>
      <c r="F486" s="606">
        <f>$D486*FE_IndustryResidentialWaste!F486</f>
        <v>9.4227382581704835E-2</v>
      </c>
      <c r="G486" s="606">
        <f>$D486*FE_IndustryResidentialWaste!G486</f>
        <v>2.1843840094067706</v>
      </c>
      <c r="H486" s="606">
        <f>$D486*FE_IndustryResidentialWaste!H486</f>
        <v>2.4459259520503256</v>
      </c>
      <c r="I486" s="606">
        <f>$D486*FE_IndustryResidentialWaste!I486</f>
        <v>2.4459259520503256</v>
      </c>
      <c r="J486" s="606">
        <f>$D486*FE_IndustryResidentialWaste!J486</f>
        <v>49.744375005259514</v>
      </c>
      <c r="K486" s="18"/>
      <c r="L486" s="606">
        <f>$D486*FE_IndustryResidentialWaste!L486</f>
        <v>6.0940266364106585E-2</v>
      </c>
      <c r="M486" s="18"/>
      <c r="N486" s="606">
        <f>$D486*FE_IndustryResidentialWaste!N486</f>
        <v>4.7867513689778422E-2</v>
      </c>
      <c r="O486" s="606">
        <f>$D486*FE_IndustryResidentialWaste!O486</f>
        <v>0.38477564530044717</v>
      </c>
      <c r="P486" s="606">
        <f>$D486*FE_IndustryResidentialWaste!P486</f>
        <v>8.2754894657146083E-2</v>
      </c>
      <c r="Q486" s="606">
        <f>$D486*FE_IndustryResidentialWaste!Q486</f>
        <v>8.4151344669240194E-2</v>
      </c>
      <c r="R486" s="606">
        <f>$D486*FE_IndustryResidentialWaste!R486</f>
        <v>6.7681154001473495E-2</v>
      </c>
      <c r="S486" s="606">
        <f>$D486*FE_IndustryResidentialWaste!S486</f>
        <v>3.7232737012740283E-2</v>
      </c>
      <c r="T486" s="610">
        <f>$D486*FE_IndustryResidentialWaste!T486</f>
        <v>0.17289807027496451</v>
      </c>
      <c r="U486" s="606">
        <f>$D486*FE_IndustryResidentialWaste!U486</f>
        <v>3.5356480318249853E-2</v>
      </c>
      <c r="V486" s="610">
        <f>$D486*FE_IndustryResidentialWaste!V486</f>
        <v>3.474245433117797</v>
      </c>
      <c r="W486" s="18"/>
      <c r="X486" s="606">
        <f>$D486*FE_IndustryResidentialWaste!X486</f>
        <v>2422.9898378152666</v>
      </c>
      <c r="Y486" s="606">
        <f>$D486*FE_IndustryResidentialWaste!Y486</f>
        <v>1017.6557318824122</v>
      </c>
      <c r="Z486" s="606">
        <f>$D486*FE_IndustryResidentialWaste!Z486</f>
        <v>2826.8214774511448</v>
      </c>
      <c r="AA486" s="610">
        <f>$D486*FE_IndustryResidentialWaste!AA486</f>
        <v>8.5661256892458955</v>
      </c>
      <c r="AB486" s="606">
        <f>$D486*FE_IndustryResidentialWaste!AB486</f>
        <v>1.2421955743461697</v>
      </c>
      <c r="AC486" s="18"/>
      <c r="AD486" s="18"/>
      <c r="AE486" s="9"/>
      <c r="AF486" s="606">
        <f>$D486*FE_IndustryResidentialWaste!AF486</f>
        <v>0.22524984777207066</v>
      </c>
      <c r="AG486" s="610">
        <f>$D486*FE_IndustryResidentialWaste!AG486</f>
        <v>0.61339870100904736</v>
      </c>
      <c r="AH486" s="606">
        <f>$D486*FE_IndustryResidentialWaste!AH486</f>
        <v>0.24583911459279736</v>
      </c>
      <c r="AI486" s="610">
        <f>$D486*FE_IndustryResidentialWaste!AI486</f>
        <v>0.1577079109722542</v>
      </c>
    </row>
    <row r="487" spans="1:35" x14ac:dyDescent="0.3">
      <c r="A487" s="6" t="s">
        <v>601</v>
      </c>
      <c r="B487" t="s">
        <v>602</v>
      </c>
      <c r="C487" s="7"/>
      <c r="D487" s="500">
        <v>1</v>
      </c>
      <c r="E487" s="604" t="s">
        <v>342</v>
      </c>
      <c r="F487" s="557">
        <f>$D487*FE_IndustryResidentialWaste!F487</f>
        <v>9.2999999999999992E-3</v>
      </c>
      <c r="G487" s="557">
        <f>$D487*FE_IndustryResidentialWaste!G487</f>
        <v>0.47389999999999999</v>
      </c>
      <c r="H487" s="557">
        <f>$D487*FE_IndustryResidentialWaste!H487</f>
        <v>9.1000000000000004E-3</v>
      </c>
      <c r="I487" s="557">
        <f>$D487*FE_IndustryResidentialWaste!I487</f>
        <v>5.9799999999999999E-2</v>
      </c>
      <c r="J487" s="557">
        <f>$D487*FE_IndustryResidentialWaste!J487</f>
        <v>4.7000000000000002E-3</v>
      </c>
      <c r="K487" s="19"/>
      <c r="L487" s="557">
        <f>$D487*FE_IndustryResidentialWaste!L487</f>
        <v>0.1</v>
      </c>
      <c r="M487" s="19"/>
      <c r="N487" s="587">
        <f>$D487*FE_IndustryResidentialWaste!N487</f>
        <v>13.61</v>
      </c>
      <c r="O487" s="587">
        <f>$D487*FE_IndustryResidentialWaste!O487</f>
        <v>5.03</v>
      </c>
      <c r="P487" s="587">
        <f>$D487*FE_IndustryResidentialWaste!P487</f>
        <v>13.56</v>
      </c>
      <c r="Q487" s="587">
        <f>$D487*FE_IndustryResidentialWaste!Q487</f>
        <v>12.43</v>
      </c>
      <c r="R487" s="587">
        <f>$D487*FE_IndustryResidentialWaste!R487</f>
        <v>7</v>
      </c>
      <c r="S487" s="587">
        <f>$D487*FE_IndustryResidentialWaste!S487</f>
        <v>17.329999999999998</v>
      </c>
      <c r="T487" s="605">
        <f>$D487*FE_IndustryResidentialWaste!T487</f>
        <v>30.03</v>
      </c>
      <c r="U487" s="587">
        <f>$D487*FE_IndustryResidentialWaste!U487</f>
        <v>19.78</v>
      </c>
      <c r="V487" s="605">
        <f>$D487*FE_IndustryResidentialWaste!V487</f>
        <v>462.15</v>
      </c>
      <c r="W487" s="19"/>
      <c r="X487" s="587">
        <f>$D487*FE_IndustryResidentialWaste!X487</f>
        <v>2.1482999999999999</v>
      </c>
      <c r="Y487" s="587"/>
      <c r="Z487" s="587">
        <f>$D487*FE_IndustryResidentialWaste!Z487</f>
        <v>2.1482999999999999</v>
      </c>
      <c r="AA487" s="605">
        <f>$D487*FE_IndustryResidentialWaste!AA487</f>
        <v>1.9E-2</v>
      </c>
      <c r="AB487" s="587">
        <f>$D487*FE_IndustryResidentialWaste!AB487</f>
        <v>176.2</v>
      </c>
      <c r="AC487" s="587">
        <f>$D487*FE_IndustryResidentialWaste!AC487</f>
        <v>5.8500000000000003E-2</v>
      </c>
      <c r="AD487" s="587">
        <f>$D487*FE_IndustryResidentialWaste!AD487</f>
        <v>2.9000000000000001E-2</v>
      </c>
      <c r="AE487" s="7"/>
      <c r="AF487" s="587">
        <f>$D487*FE_IndustryResidentialWaste!AF487</f>
        <v>38.9</v>
      </c>
      <c r="AG487" s="587">
        <f>$D487*FE_IndustryResidentialWaste!AG487</f>
        <v>68.45</v>
      </c>
      <c r="AH487" s="587">
        <f>$D487*FE_IndustryResidentialWaste!AH487</f>
        <v>31.88</v>
      </c>
      <c r="AI487" s="605">
        <f>$D487*FE_IndustryResidentialWaste!AI487</f>
        <v>36.97</v>
      </c>
    </row>
    <row r="488" spans="1:35" x14ac:dyDescent="0.3">
      <c r="A488" s="279" t="s">
        <v>611</v>
      </c>
      <c r="B488" s="32" t="s">
        <v>612</v>
      </c>
      <c r="C488" s="10"/>
      <c r="D488" s="501">
        <v>1</v>
      </c>
      <c r="E488" s="537" t="s">
        <v>342</v>
      </c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0"/>
      <c r="U488" s="18"/>
      <c r="V488" s="10"/>
      <c r="W488" s="18"/>
      <c r="X488" s="18"/>
      <c r="Y488" s="18"/>
      <c r="Z488" s="321"/>
      <c r="AA488" s="10"/>
      <c r="AB488" s="18"/>
      <c r="AC488" s="18"/>
      <c r="AD488" s="18"/>
      <c r="AE488" s="10"/>
      <c r="AF488" s="18"/>
      <c r="AG488" s="18"/>
      <c r="AH488" s="18"/>
      <c r="AI488" s="10"/>
    </row>
    <row r="489" spans="1:35" x14ac:dyDescent="0.3">
      <c r="A489" s="6" t="s">
        <v>613</v>
      </c>
      <c r="B489" t="s">
        <v>614</v>
      </c>
      <c r="C489" s="7"/>
      <c r="D489" s="500">
        <v>1</v>
      </c>
      <c r="E489" s="604" t="s">
        <v>342</v>
      </c>
      <c r="F489" s="19"/>
      <c r="G489" s="19"/>
      <c r="H489" s="557">
        <f>$D489*FE_IndustryResidentialWaste!H489</f>
        <v>1.4999999999999999E-2</v>
      </c>
      <c r="I489" s="557">
        <f>$D489*FE_IndustryResidentialWaste!I489</f>
        <v>80.175157370963987</v>
      </c>
      <c r="J489" s="19"/>
      <c r="K489" s="19"/>
      <c r="L489" s="557">
        <f>$D489*FE_IndustryResidentialWaste!L489</f>
        <v>0.25</v>
      </c>
      <c r="M489" s="19"/>
      <c r="N489" s="19"/>
      <c r="O489" s="19"/>
      <c r="P489" s="19"/>
      <c r="Q489" s="19"/>
      <c r="R489" s="19"/>
      <c r="S489" s="19"/>
      <c r="T489" s="7"/>
      <c r="U489" s="19"/>
      <c r="V489" s="7"/>
      <c r="W489" s="19"/>
      <c r="X489" s="19"/>
      <c r="Y489" s="19"/>
      <c r="Z489" s="322"/>
      <c r="AA489" s="24"/>
      <c r="AB489" s="19"/>
      <c r="AC489" s="19"/>
      <c r="AD489" s="19"/>
      <c r="AE489" s="7"/>
      <c r="AF489" s="19"/>
      <c r="AG489" s="19"/>
      <c r="AH489" s="19"/>
      <c r="AI489" s="7"/>
    </row>
    <row r="490" spans="1:35" x14ac:dyDescent="0.3">
      <c r="A490" s="6" t="s">
        <v>615</v>
      </c>
      <c r="B490" t="s">
        <v>616</v>
      </c>
      <c r="C490" s="7"/>
      <c r="D490" s="500">
        <v>1</v>
      </c>
      <c r="E490" s="604" t="s">
        <v>342</v>
      </c>
      <c r="F490" s="19"/>
      <c r="G490" s="19"/>
      <c r="H490" s="557">
        <f>$D490*FE_IndustryResidentialWaste!H490</f>
        <v>1.5000000000000001E-2</v>
      </c>
      <c r="I490" s="557">
        <f>$D490*FE_IndustryResidentialWaste!I490</f>
        <v>4.6833367370311088</v>
      </c>
      <c r="J490" s="19"/>
      <c r="K490" s="19"/>
      <c r="L490" s="557">
        <f>$D490*FE_IndustryResidentialWaste!L490</f>
        <v>0.47463799329810774</v>
      </c>
      <c r="M490" s="19"/>
      <c r="N490" s="19"/>
      <c r="O490" s="560"/>
      <c r="P490" s="560"/>
      <c r="Q490" s="560"/>
      <c r="R490" s="560"/>
      <c r="S490" s="560"/>
      <c r="T490" s="562"/>
      <c r="U490" s="19"/>
      <c r="V490" s="7"/>
      <c r="W490" s="19"/>
      <c r="X490" s="19"/>
      <c r="Y490" s="19"/>
      <c r="Z490" s="322"/>
      <c r="AA490" s="19"/>
      <c r="AB490" s="19"/>
      <c r="AC490" s="19"/>
      <c r="AD490" s="19"/>
      <c r="AE490" s="7"/>
      <c r="AF490" s="19"/>
      <c r="AG490" s="19"/>
      <c r="AH490" s="19"/>
      <c r="AI490" s="7"/>
    </row>
    <row r="491" spans="1:35" x14ac:dyDescent="0.3">
      <c r="A491" s="6" t="s">
        <v>3055</v>
      </c>
      <c r="B491" t="s">
        <v>3054</v>
      </c>
      <c r="C491" s="7"/>
      <c r="D491" s="500">
        <v>1</v>
      </c>
      <c r="E491" s="604" t="s">
        <v>342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560">
        <f>$D491*FE_IndustryResidentialWaste!O491</f>
        <v>1.6374086783836958E-7</v>
      </c>
      <c r="P491" s="560"/>
      <c r="Q491" s="560"/>
      <c r="R491" s="560">
        <f>$D491*FE_IndustryResidentialWaste!R491</f>
        <v>3.2972149459057962E-7</v>
      </c>
      <c r="S491" s="560"/>
      <c r="T491" s="562">
        <f>$D491*FE_IndustryResidentialWaste!T491</f>
        <v>3.2972149459057962E-7</v>
      </c>
      <c r="U491" s="19"/>
      <c r="V491" s="7"/>
      <c r="W491" s="19"/>
      <c r="X491" s="557">
        <f>$D491*FE_IndustryResidentialWaste!X491</f>
        <v>5.6610172053964118E-2</v>
      </c>
      <c r="Y491" s="557">
        <f>$D491*FE_IndustryResidentialWaste!Y491</f>
        <v>1.0472881829983361E-2</v>
      </c>
      <c r="Z491" s="557">
        <f>$D491*FE_IndustryResidentialWaste!Z491</f>
        <v>5.6610172053964118E-2</v>
      </c>
      <c r="AA491" s="557">
        <f>$D491*FE_IndustryResidentialWaste!AA491</f>
        <v>5.7527259165093098E-4</v>
      </c>
      <c r="AB491" s="19"/>
      <c r="AC491" s="19"/>
      <c r="AD491" s="19"/>
      <c r="AE491" s="7"/>
      <c r="AF491" s="19"/>
      <c r="AG491" s="19"/>
      <c r="AH491" s="19"/>
      <c r="AI491" s="7"/>
    </row>
    <row r="492" spans="1:35" x14ac:dyDescent="0.3">
      <c r="A492" s="6" t="s">
        <v>617</v>
      </c>
      <c r="B492" t="s">
        <v>618</v>
      </c>
      <c r="C492" s="7"/>
      <c r="D492" s="500">
        <v>1</v>
      </c>
      <c r="E492" s="604" t="s">
        <v>342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7"/>
      <c r="U492" s="19"/>
      <c r="V492" s="7"/>
      <c r="W492" s="19"/>
      <c r="X492" s="19"/>
      <c r="Y492" s="19"/>
      <c r="Z492" s="322"/>
      <c r="AA492" s="19"/>
      <c r="AB492" s="19"/>
      <c r="AC492" s="19"/>
      <c r="AD492" s="19"/>
      <c r="AE492" s="7"/>
      <c r="AF492" s="19"/>
      <c r="AG492" s="19"/>
      <c r="AH492" s="19"/>
      <c r="AI492" s="7"/>
    </row>
    <row r="493" spans="1:35" x14ac:dyDescent="0.3">
      <c r="A493" s="6" t="s">
        <v>619</v>
      </c>
      <c r="B493" t="s">
        <v>620</v>
      </c>
      <c r="C493" s="7"/>
      <c r="D493" s="500">
        <v>1</v>
      </c>
      <c r="E493" s="604" t="s">
        <v>342</v>
      </c>
      <c r="F493" s="19"/>
      <c r="G493" s="19"/>
      <c r="H493" s="557">
        <f>$D493*FE_IndustryResidentialWaste!H493</f>
        <v>5.0803200000000007E-2</v>
      </c>
      <c r="I493" s="557">
        <f>$D493*FE_IndustryResidentialWaste!I493</f>
        <v>0.65000000000000013</v>
      </c>
      <c r="J493" s="19"/>
      <c r="K493" s="19"/>
      <c r="L493" s="19"/>
      <c r="M493" s="557">
        <f>$D493*FE_IndustryResidentialWaste!M493</f>
        <v>2.4E-2</v>
      </c>
      <c r="N493" s="19"/>
      <c r="O493" s="19"/>
      <c r="P493" s="19"/>
      <c r="Q493" s="19"/>
      <c r="R493" s="19"/>
      <c r="S493" s="19"/>
      <c r="T493" s="7"/>
      <c r="U493" s="19"/>
      <c r="V493" s="7"/>
      <c r="W493" s="19"/>
      <c r="X493" s="19"/>
      <c r="Y493" s="19"/>
      <c r="Z493" s="322"/>
      <c r="AA493" s="19"/>
      <c r="AB493" s="19"/>
      <c r="AC493" s="19"/>
      <c r="AD493" s="19"/>
      <c r="AE493" s="7"/>
      <c r="AF493" s="19"/>
      <c r="AG493" s="19"/>
      <c r="AH493" s="19"/>
      <c r="AI493" s="7"/>
    </row>
    <row r="494" spans="1:35" x14ac:dyDescent="0.3">
      <c r="A494" s="6" t="s">
        <v>621</v>
      </c>
      <c r="B494" t="s">
        <v>622</v>
      </c>
      <c r="C494" s="7"/>
      <c r="D494" s="500">
        <v>1</v>
      </c>
      <c r="E494" s="604" t="s">
        <v>342</v>
      </c>
      <c r="F494" s="19"/>
      <c r="G494" s="19"/>
      <c r="H494" s="19"/>
      <c r="I494" s="557">
        <f>$D494*FE_IndustryResidentialWaste!I494</f>
        <v>4.0000000000000008E-2</v>
      </c>
      <c r="J494" s="19"/>
      <c r="K494" s="19"/>
      <c r="L494" s="19"/>
      <c r="M494" s="561">
        <f>$D494*FE_IndustryResidentialWaste!M494</f>
        <v>3.4851879985979733E-8</v>
      </c>
      <c r="N494" s="19"/>
      <c r="O494" s="19"/>
      <c r="P494" s="19"/>
      <c r="Q494" s="19"/>
      <c r="R494" s="19"/>
      <c r="S494" s="19"/>
      <c r="T494" s="7"/>
      <c r="U494" s="19"/>
      <c r="V494" s="7"/>
      <c r="W494" s="19"/>
      <c r="X494" s="19"/>
      <c r="Y494" s="19"/>
      <c r="Z494" s="322"/>
      <c r="AA494" s="19"/>
      <c r="AB494" s="19"/>
      <c r="AC494" s="19"/>
      <c r="AD494" s="19"/>
      <c r="AE494" s="7"/>
      <c r="AF494" s="19"/>
      <c r="AG494" s="19"/>
      <c r="AH494" s="19"/>
      <c r="AI494" s="7"/>
    </row>
    <row r="495" spans="1:35" x14ac:dyDescent="0.3">
      <c r="A495" s="377" t="s">
        <v>3057</v>
      </c>
      <c r="B495" t="s">
        <v>3056</v>
      </c>
      <c r="C495" s="7"/>
      <c r="D495" s="500">
        <v>1</v>
      </c>
      <c r="E495" s="604" t="s">
        <v>342</v>
      </c>
      <c r="F495" s="19"/>
      <c r="G495" s="557">
        <f>$D495*FE_IndustryResidentialWaste!G495</f>
        <v>50.06</v>
      </c>
      <c r="H495" s="557">
        <f>$D495*FE_IndustryResidentialWaste!H495</f>
        <v>2.3528200000000004</v>
      </c>
      <c r="I495" s="557">
        <f>$D495*FE_IndustryResidentialWaste!I495</f>
        <v>7.6558139999999995</v>
      </c>
      <c r="J495" s="557">
        <f>$D495*FE_IndustryResidentialWaste!J495</f>
        <v>15.015000000000001</v>
      </c>
      <c r="K495" s="557">
        <f>$D495*FE_IndustryResidentialWaste!K495</f>
        <v>467.5</v>
      </c>
      <c r="L495" s="557">
        <f>$D495*FE_IndustryResidentialWaste!L495</f>
        <v>0.15018000000000001</v>
      </c>
      <c r="M495" s="19"/>
      <c r="N495" s="19"/>
      <c r="O495" s="19"/>
      <c r="P495" s="19"/>
      <c r="Q495" s="19"/>
      <c r="R495" s="19"/>
      <c r="S495" s="19"/>
      <c r="T495" s="7"/>
      <c r="U495" s="19"/>
      <c r="V495" s="7"/>
      <c r="W495" s="19"/>
      <c r="X495" s="19"/>
      <c r="Y495" s="19"/>
      <c r="Z495" s="322"/>
      <c r="AA495" s="19"/>
      <c r="AB495" s="19"/>
      <c r="AC495" s="18"/>
      <c r="AD495" s="19"/>
      <c r="AE495" s="7"/>
      <c r="AF495" s="19"/>
      <c r="AG495" s="19"/>
      <c r="AH495" s="19"/>
      <c r="AI495" s="7"/>
    </row>
    <row r="496" spans="1:35" x14ac:dyDescent="0.3">
      <c r="A496" s="8" t="s">
        <v>623</v>
      </c>
      <c r="B496" s="9" t="s">
        <v>624</v>
      </c>
      <c r="C496" s="10"/>
      <c r="D496" s="501">
        <v>1</v>
      </c>
      <c r="E496" s="537" t="s">
        <v>342</v>
      </c>
      <c r="F496" s="18"/>
      <c r="G496" s="18"/>
      <c r="H496" s="18"/>
      <c r="I496" s="606">
        <f>$D496*FE_IndustryResidentialWaste!I496</f>
        <v>6.5</v>
      </c>
      <c r="J496" s="18"/>
      <c r="K496" s="18"/>
      <c r="L496" s="606">
        <f>$D496*FE_IndustryResidentialWaste!L496</f>
        <v>150</v>
      </c>
      <c r="M496" s="18"/>
      <c r="N496" s="606">
        <f>$D496*FE_IndustryResidentialWaste!N496</f>
        <v>2.1399999999999999E-2</v>
      </c>
      <c r="O496" s="608">
        <f>$D496*FE_IndustryResidentialWaste!O496</f>
        <v>1.01865015110726E-2</v>
      </c>
      <c r="P496" s="608">
        <f>$D496*FE_IndustryResidentialWaste!P496</f>
        <v>1.8500000000000001E-3</v>
      </c>
      <c r="Q496" s="608">
        <f>$D496*FE_IndustryResidentialWaste!Q496</f>
        <v>9.3000000000000005E-4</v>
      </c>
      <c r="R496" s="608">
        <f>$D496*FE_IndustryResidentialWaste!R496</f>
        <v>3.3020426099446797E-2</v>
      </c>
      <c r="S496" s="608">
        <f>$D496*FE_IndustryResidentialWaste!S496</f>
        <v>1.1999999999999999E-3</v>
      </c>
      <c r="T496" s="611">
        <f>$D496*FE_IndustryResidentialWaste!T496</f>
        <v>1.04</v>
      </c>
      <c r="U496" s="608">
        <f>$D496*FE_IndustryResidentialWaste!U496</f>
        <v>1.2999999999999999E-2</v>
      </c>
      <c r="V496" s="609">
        <f>$D496*FE_IndustryResidentialWaste!V496</f>
        <v>1.7000000000000001E-2</v>
      </c>
      <c r="W496" s="18"/>
      <c r="X496" s="606">
        <f>$D496*FE_IndustryResidentialWaste!X496</f>
        <v>4.0697227071275268</v>
      </c>
      <c r="Y496" s="606">
        <f>$D496*FE_IndustryResidentialWaste!Y496</f>
        <v>0.14244029474946346</v>
      </c>
      <c r="Z496" s="606">
        <f>$D496*FE_IndustryResidentialWaste!Z496</f>
        <v>6.0603479443094699</v>
      </c>
      <c r="AA496" s="606">
        <f>$D496*FE_IndustryResidentialWaste!AA496</f>
        <v>0.11433356454329822</v>
      </c>
      <c r="AB496" s="608">
        <f>$D496*FE_IndustryResidentialWaste!AB496</f>
        <v>5.3952528295534504E-4</v>
      </c>
      <c r="AC496" s="609">
        <f>$D496*FE_IndustryResidentialWaste!AC496</f>
        <v>5.3000000000000001E-5</v>
      </c>
      <c r="AD496" s="608">
        <f>$D496*FE_IndustryResidentialWaste!AD496</f>
        <v>2.0000000000000002E-5</v>
      </c>
      <c r="AE496" s="10"/>
      <c r="AF496" s="608">
        <f>$D496*FE_IndustryResidentialWaste!AF496</f>
        <v>9.5612075460440893E-5</v>
      </c>
      <c r="AG496" s="608">
        <f>$D496*FE_IndustryResidentialWaste!AG496</f>
        <v>2.0374477985022523E-4</v>
      </c>
      <c r="AH496" s="608">
        <f>$D496*FE_IndustryResidentialWaste!AH496</f>
        <v>1.0813270438978434E-4</v>
      </c>
      <c r="AI496" s="609">
        <f>$D496*FE_IndustryResidentialWaste!AI496</f>
        <v>1.3203572325489501E-4</v>
      </c>
    </row>
  </sheetData>
  <mergeCells count="48">
    <mergeCell ref="F377:AE377"/>
    <mergeCell ref="F240:M240"/>
    <mergeCell ref="N240:V240"/>
    <mergeCell ref="W240:Y240"/>
    <mergeCell ref="F249:M249"/>
    <mergeCell ref="N249:Y249"/>
    <mergeCell ref="AA249:AE249"/>
    <mergeCell ref="F285:M285"/>
    <mergeCell ref="F334:AE334"/>
    <mergeCell ref="F473:M473"/>
    <mergeCell ref="AF473:AI473"/>
    <mergeCell ref="N473:Z473"/>
    <mergeCell ref="AB473:AE473"/>
    <mergeCell ref="F415:M415"/>
    <mergeCell ref="N415:V415"/>
    <mergeCell ref="W415:Y415"/>
    <mergeCell ref="AB415:AD415"/>
    <mergeCell ref="AF415:AI415"/>
    <mergeCell ref="AB130:AD130"/>
    <mergeCell ref="F201:M201"/>
    <mergeCell ref="F130:M130"/>
    <mergeCell ref="N130:V130"/>
    <mergeCell ref="W130:Y130"/>
    <mergeCell ref="F194:M194"/>
    <mergeCell ref="N194:AD194"/>
    <mergeCell ref="N201:AD201"/>
    <mergeCell ref="F82:M82"/>
    <mergeCell ref="N82:AI82"/>
    <mergeCell ref="F25:M25"/>
    <mergeCell ref="N25:V25"/>
    <mergeCell ref="W25:Y25"/>
    <mergeCell ref="AB25:AD25"/>
    <mergeCell ref="F28:M32"/>
    <mergeCell ref="F33:M33"/>
    <mergeCell ref="N33:V33"/>
    <mergeCell ref="W33:Y33"/>
    <mergeCell ref="AB33:AD33"/>
    <mergeCell ref="F58:M58"/>
    <mergeCell ref="N58:V58"/>
    <mergeCell ref="W58:Y58"/>
    <mergeCell ref="AB58:AD58"/>
    <mergeCell ref="F75:W75"/>
    <mergeCell ref="F20:M24"/>
    <mergeCell ref="F2:M2"/>
    <mergeCell ref="N2:V2"/>
    <mergeCell ref="W2:Y2"/>
    <mergeCell ref="AB2:AD2"/>
    <mergeCell ref="F15:W15"/>
  </mergeCells>
  <pageMargins left="0.7" right="0.7" top="0.75" bottom="0.75" header="0.3" footer="0.3"/>
  <pageSetup paperSize="9" orientation="portrait" r:id="rId1"/>
  <ignoredErrors>
    <ignoredError sqref="A210:Y210 A209:C209 E209:Y209" twoDigitTextYea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23"/>
  <sheetViews>
    <sheetView workbookViewId="0">
      <pane ySplit="1" topLeftCell="A19" activePane="bottomLeft" state="frozen"/>
      <selection pane="bottomLeft" activeCell="E1" sqref="E1"/>
    </sheetView>
  </sheetViews>
  <sheetFormatPr defaultColWidth="8.88671875" defaultRowHeight="12.6" x14ac:dyDescent="0.25"/>
  <cols>
    <col min="1" max="1" width="12.33203125" style="208" bestFit="1" customWidth="1"/>
    <col min="2" max="2" width="7" style="208" bestFit="1" customWidth="1"/>
    <col min="3" max="3" width="11" style="208" bestFit="1" customWidth="1"/>
    <col min="4" max="4" width="127.6640625" style="208" customWidth="1"/>
    <col min="5" max="5" width="47.5546875" style="208" customWidth="1"/>
    <col min="6" max="16384" width="8.88671875" style="208"/>
  </cols>
  <sheetData>
    <row r="1" spans="1:4" ht="14.4" x14ac:dyDescent="0.3">
      <c r="A1" s="207" t="s">
        <v>787</v>
      </c>
      <c r="B1" s="207" t="s">
        <v>788</v>
      </c>
      <c r="C1" s="207" t="s">
        <v>22</v>
      </c>
      <c r="D1" s="207" t="s">
        <v>789</v>
      </c>
    </row>
    <row r="2" spans="1:4" ht="14.4" x14ac:dyDescent="0.3">
      <c r="A2" s="209" t="s">
        <v>790</v>
      </c>
      <c r="B2" s="209" t="s">
        <v>791</v>
      </c>
      <c r="C2" s="209" t="s">
        <v>790</v>
      </c>
      <c r="D2" s="209" t="s">
        <v>792</v>
      </c>
    </row>
    <row r="3" spans="1:4" ht="14.4" x14ac:dyDescent="0.3">
      <c r="A3" s="209" t="s">
        <v>790</v>
      </c>
      <c r="B3" s="209" t="s">
        <v>793</v>
      </c>
      <c r="C3" s="209" t="s">
        <v>794</v>
      </c>
      <c r="D3" s="209" t="s">
        <v>795</v>
      </c>
    </row>
    <row r="4" spans="1:4" ht="14.4" x14ac:dyDescent="0.3">
      <c r="A4" s="209" t="s">
        <v>790</v>
      </c>
      <c r="B4" s="209" t="s">
        <v>793</v>
      </c>
      <c r="C4" s="209" t="s">
        <v>796</v>
      </c>
      <c r="D4" s="209" t="s">
        <v>797</v>
      </c>
    </row>
    <row r="5" spans="1:4" ht="14.4" x14ac:dyDescent="0.3">
      <c r="A5" s="209" t="s">
        <v>790</v>
      </c>
      <c r="B5" s="209" t="s">
        <v>793</v>
      </c>
      <c r="C5" s="209" t="s">
        <v>798</v>
      </c>
      <c r="D5" s="209" t="s">
        <v>799</v>
      </c>
    </row>
    <row r="6" spans="1:4" ht="14.4" x14ac:dyDescent="0.3">
      <c r="A6" s="209" t="s">
        <v>790</v>
      </c>
      <c r="B6" s="209" t="s">
        <v>793</v>
      </c>
      <c r="C6" s="209" t="s">
        <v>800</v>
      </c>
      <c r="D6" s="209" t="s">
        <v>801</v>
      </c>
    </row>
    <row r="7" spans="1:4" ht="14.4" x14ac:dyDescent="0.3">
      <c r="A7" s="209" t="s">
        <v>790</v>
      </c>
      <c r="B7" s="209" t="s">
        <v>793</v>
      </c>
      <c r="C7" s="209" t="s">
        <v>802</v>
      </c>
      <c r="D7" s="209" t="s">
        <v>803</v>
      </c>
    </row>
    <row r="8" spans="1:4" ht="14.4" x14ac:dyDescent="0.3">
      <c r="A8" s="209" t="s">
        <v>790</v>
      </c>
      <c r="B8" s="209" t="s">
        <v>793</v>
      </c>
      <c r="C8" s="209" t="s">
        <v>804</v>
      </c>
      <c r="D8" s="209" t="s">
        <v>805</v>
      </c>
    </row>
    <row r="9" spans="1:4" ht="14.4" x14ac:dyDescent="0.3">
      <c r="A9" s="209" t="s">
        <v>790</v>
      </c>
      <c r="B9" s="209" t="s">
        <v>806</v>
      </c>
      <c r="C9" s="209" t="s">
        <v>807</v>
      </c>
      <c r="D9" s="209" t="s">
        <v>808</v>
      </c>
    </row>
    <row r="10" spans="1:4" ht="14.4" x14ac:dyDescent="0.3">
      <c r="A10" s="209" t="s">
        <v>790</v>
      </c>
      <c r="B10" s="209" t="s">
        <v>806</v>
      </c>
      <c r="C10" s="209" t="s">
        <v>809</v>
      </c>
      <c r="D10" s="209" t="s">
        <v>797</v>
      </c>
    </row>
    <row r="11" spans="1:4" ht="14.4" x14ac:dyDescent="0.3">
      <c r="A11" s="209" t="s">
        <v>790</v>
      </c>
      <c r="B11" s="209" t="s">
        <v>806</v>
      </c>
      <c r="C11" s="209" t="s">
        <v>810</v>
      </c>
      <c r="D11" s="209" t="s">
        <v>799</v>
      </c>
    </row>
    <row r="12" spans="1:4" ht="14.4" x14ac:dyDescent="0.3">
      <c r="A12" s="209" t="s">
        <v>790</v>
      </c>
      <c r="B12" s="209" t="s">
        <v>806</v>
      </c>
      <c r="C12" s="209" t="s">
        <v>811</v>
      </c>
      <c r="D12" s="209" t="s">
        <v>801</v>
      </c>
    </row>
    <row r="13" spans="1:4" ht="14.4" x14ac:dyDescent="0.3">
      <c r="A13" s="209" t="s">
        <v>790</v>
      </c>
      <c r="B13" s="209" t="s">
        <v>806</v>
      </c>
      <c r="C13" s="209" t="s">
        <v>812</v>
      </c>
      <c r="D13" s="209" t="s">
        <v>803</v>
      </c>
    </row>
    <row r="14" spans="1:4" ht="14.4" x14ac:dyDescent="0.3">
      <c r="A14" s="209" t="s">
        <v>790</v>
      </c>
      <c r="B14" s="209" t="s">
        <v>806</v>
      </c>
      <c r="C14" s="209" t="s">
        <v>813</v>
      </c>
      <c r="D14" s="209" t="s">
        <v>805</v>
      </c>
    </row>
    <row r="15" spans="1:4" ht="14.4" x14ac:dyDescent="0.3">
      <c r="A15" s="209" t="s">
        <v>790</v>
      </c>
      <c r="B15" s="209" t="s">
        <v>814</v>
      </c>
      <c r="C15" s="209" t="s">
        <v>815</v>
      </c>
      <c r="D15" s="209" t="s">
        <v>816</v>
      </c>
    </row>
    <row r="16" spans="1:4" ht="14.4" x14ac:dyDescent="0.3">
      <c r="A16" s="209" t="s">
        <v>790</v>
      </c>
      <c r="B16" s="209" t="s">
        <v>814</v>
      </c>
      <c r="C16" s="209" t="s">
        <v>8</v>
      </c>
      <c r="D16" s="209" t="s">
        <v>797</v>
      </c>
    </row>
    <row r="17" spans="1:4" ht="14.4" x14ac:dyDescent="0.3">
      <c r="A17" s="209" t="s">
        <v>790</v>
      </c>
      <c r="B17" s="209" t="s">
        <v>814</v>
      </c>
      <c r="C17" s="209" t="s">
        <v>9</v>
      </c>
      <c r="D17" s="209" t="s">
        <v>799</v>
      </c>
    </row>
    <row r="18" spans="1:4" ht="14.4" x14ac:dyDescent="0.3">
      <c r="A18" s="209" t="s">
        <v>790</v>
      </c>
      <c r="B18" s="209" t="s">
        <v>814</v>
      </c>
      <c r="C18" s="209" t="s">
        <v>10</v>
      </c>
      <c r="D18" s="209" t="s">
        <v>801</v>
      </c>
    </row>
    <row r="19" spans="1:4" ht="14.4" x14ac:dyDescent="0.3">
      <c r="A19" s="209" t="s">
        <v>790</v>
      </c>
      <c r="B19" s="209" t="s">
        <v>814</v>
      </c>
      <c r="C19" s="209" t="s">
        <v>11</v>
      </c>
      <c r="D19" s="209" t="s">
        <v>803</v>
      </c>
    </row>
    <row r="20" spans="1:4" ht="14.4" x14ac:dyDescent="0.3">
      <c r="A20" s="209" t="s">
        <v>790</v>
      </c>
      <c r="B20" s="209" t="s">
        <v>814</v>
      </c>
      <c r="C20" s="209" t="s">
        <v>12</v>
      </c>
      <c r="D20" s="209" t="s">
        <v>805</v>
      </c>
    </row>
    <row r="21" spans="1:4" ht="14.4" x14ac:dyDescent="0.3">
      <c r="A21" s="209" t="s">
        <v>790</v>
      </c>
      <c r="B21" s="209" t="s">
        <v>814</v>
      </c>
      <c r="C21" s="209" t="s">
        <v>13</v>
      </c>
      <c r="D21" s="209" t="s">
        <v>817</v>
      </c>
    </row>
    <row r="22" spans="1:4" ht="14.4" x14ac:dyDescent="0.3">
      <c r="A22" s="209" t="s">
        <v>790</v>
      </c>
      <c r="B22" s="209" t="s">
        <v>818</v>
      </c>
      <c r="C22" s="209" t="s">
        <v>819</v>
      </c>
      <c r="D22" s="209" t="s">
        <v>820</v>
      </c>
    </row>
    <row r="23" spans="1:4" ht="14.4" x14ac:dyDescent="0.3">
      <c r="A23" s="209" t="s">
        <v>790</v>
      </c>
      <c r="B23" s="209" t="s">
        <v>818</v>
      </c>
      <c r="C23" s="209" t="s">
        <v>821</v>
      </c>
      <c r="D23" s="209" t="s">
        <v>797</v>
      </c>
    </row>
    <row r="24" spans="1:4" ht="14.4" x14ac:dyDescent="0.3">
      <c r="A24" s="209" t="s">
        <v>790</v>
      </c>
      <c r="B24" s="209" t="s">
        <v>818</v>
      </c>
      <c r="C24" s="209" t="s">
        <v>822</v>
      </c>
      <c r="D24" s="209" t="s">
        <v>799</v>
      </c>
    </row>
    <row r="25" spans="1:4" ht="14.4" x14ac:dyDescent="0.3">
      <c r="A25" s="209" t="s">
        <v>790</v>
      </c>
      <c r="B25" s="209" t="s">
        <v>818</v>
      </c>
      <c r="C25" s="209" t="s">
        <v>823</v>
      </c>
      <c r="D25" s="209" t="s">
        <v>801</v>
      </c>
    </row>
    <row r="26" spans="1:4" ht="14.4" x14ac:dyDescent="0.3">
      <c r="A26" s="209" t="s">
        <v>790</v>
      </c>
      <c r="B26" s="209" t="s">
        <v>818</v>
      </c>
      <c r="C26" s="209" t="s">
        <v>824</v>
      </c>
      <c r="D26" s="209" t="s">
        <v>803</v>
      </c>
    </row>
    <row r="27" spans="1:4" ht="14.4" x14ac:dyDescent="0.3">
      <c r="A27" s="209" t="s">
        <v>790</v>
      </c>
      <c r="B27" s="209" t="s">
        <v>818</v>
      </c>
      <c r="C27" s="209" t="s">
        <v>825</v>
      </c>
      <c r="D27" s="209" t="s">
        <v>805</v>
      </c>
    </row>
    <row r="28" spans="1:4" ht="14.4" x14ac:dyDescent="0.3">
      <c r="A28" s="209" t="s">
        <v>790</v>
      </c>
      <c r="B28" s="209" t="s">
        <v>818</v>
      </c>
      <c r="C28" s="209" t="s">
        <v>826</v>
      </c>
      <c r="D28" s="209" t="s">
        <v>827</v>
      </c>
    </row>
    <row r="29" spans="1:4" ht="14.4" x14ac:dyDescent="0.3">
      <c r="A29" s="209" t="s">
        <v>790</v>
      </c>
      <c r="B29" s="209" t="s">
        <v>818</v>
      </c>
      <c r="C29" s="209" t="s">
        <v>828</v>
      </c>
      <c r="D29" s="209" t="s">
        <v>829</v>
      </c>
    </row>
    <row r="30" spans="1:4" ht="14.4" x14ac:dyDescent="0.3">
      <c r="A30" s="209" t="s">
        <v>790</v>
      </c>
      <c r="B30" s="209" t="s">
        <v>830</v>
      </c>
      <c r="C30" s="209" t="s">
        <v>831</v>
      </c>
      <c r="D30" s="209" t="s">
        <v>832</v>
      </c>
    </row>
    <row r="31" spans="1:4" ht="14.4" x14ac:dyDescent="0.3">
      <c r="A31" s="209" t="s">
        <v>790</v>
      </c>
      <c r="B31" s="209" t="s">
        <v>830</v>
      </c>
      <c r="C31" s="209" t="s">
        <v>833</v>
      </c>
      <c r="D31" s="209" t="s">
        <v>797</v>
      </c>
    </row>
    <row r="32" spans="1:4" ht="14.4" x14ac:dyDescent="0.3">
      <c r="A32" s="209" t="s">
        <v>790</v>
      </c>
      <c r="B32" s="209" t="s">
        <v>830</v>
      </c>
      <c r="C32" s="209" t="s">
        <v>834</v>
      </c>
      <c r="D32" s="209" t="s">
        <v>799</v>
      </c>
    </row>
    <row r="33" spans="1:4" ht="14.4" x14ac:dyDescent="0.3">
      <c r="A33" s="209" t="s">
        <v>790</v>
      </c>
      <c r="B33" s="209" t="s">
        <v>830</v>
      </c>
      <c r="C33" s="209" t="s">
        <v>835</v>
      </c>
      <c r="D33" s="209" t="s">
        <v>801</v>
      </c>
    </row>
    <row r="34" spans="1:4" ht="14.4" x14ac:dyDescent="0.3">
      <c r="A34" s="209" t="s">
        <v>790</v>
      </c>
      <c r="B34" s="209" t="s">
        <v>830</v>
      </c>
      <c r="C34" s="209" t="s">
        <v>836</v>
      </c>
      <c r="D34" s="209" t="s">
        <v>803</v>
      </c>
    </row>
    <row r="35" spans="1:4" ht="14.4" x14ac:dyDescent="0.3">
      <c r="A35" s="209" t="s">
        <v>790</v>
      </c>
      <c r="B35" s="209" t="s">
        <v>830</v>
      </c>
      <c r="C35" s="209" t="s">
        <v>837</v>
      </c>
      <c r="D35" s="209" t="s">
        <v>805</v>
      </c>
    </row>
    <row r="36" spans="1:4" ht="14.4" x14ac:dyDescent="0.3">
      <c r="A36" s="209" t="s">
        <v>790</v>
      </c>
      <c r="B36" s="209" t="s">
        <v>830</v>
      </c>
      <c r="C36" s="209" t="s">
        <v>403</v>
      </c>
      <c r="D36" s="209" t="s">
        <v>838</v>
      </c>
    </row>
    <row r="37" spans="1:4" ht="14.4" x14ac:dyDescent="0.3">
      <c r="A37" s="209" t="s">
        <v>839</v>
      </c>
      <c r="B37" s="209" t="s">
        <v>840</v>
      </c>
      <c r="C37" s="209" t="s">
        <v>839</v>
      </c>
      <c r="D37" s="209" t="s">
        <v>841</v>
      </c>
    </row>
    <row r="38" spans="1:4" ht="14.4" x14ac:dyDescent="0.3">
      <c r="A38" s="209" t="s">
        <v>839</v>
      </c>
      <c r="B38" s="209" t="s">
        <v>146</v>
      </c>
      <c r="C38" s="209" t="s">
        <v>842</v>
      </c>
      <c r="D38" s="209" t="s">
        <v>843</v>
      </c>
    </row>
    <row r="39" spans="1:4" ht="14.4" x14ac:dyDescent="0.3">
      <c r="A39" s="209" t="s">
        <v>839</v>
      </c>
      <c r="B39" s="209" t="s">
        <v>146</v>
      </c>
      <c r="C39" s="209" t="s">
        <v>844</v>
      </c>
      <c r="D39" s="209" t="s">
        <v>845</v>
      </c>
    </row>
    <row r="40" spans="1:4" ht="14.4" x14ac:dyDescent="0.3">
      <c r="A40" s="209" t="s">
        <v>839</v>
      </c>
      <c r="B40" s="209" t="s">
        <v>146</v>
      </c>
      <c r="C40" s="209" t="s">
        <v>846</v>
      </c>
      <c r="D40" s="209" t="s">
        <v>847</v>
      </c>
    </row>
    <row r="41" spans="1:4" ht="14.4" x14ac:dyDescent="0.3">
      <c r="A41" s="209" t="s">
        <v>839</v>
      </c>
      <c r="B41" s="209" t="s">
        <v>146</v>
      </c>
      <c r="C41" s="209" t="s">
        <v>848</v>
      </c>
      <c r="D41" s="209" t="s">
        <v>849</v>
      </c>
    </row>
    <row r="42" spans="1:4" ht="14.4" x14ac:dyDescent="0.3">
      <c r="A42" s="209" t="s">
        <v>839</v>
      </c>
      <c r="B42" s="209" t="s">
        <v>146</v>
      </c>
      <c r="C42" s="209" t="s">
        <v>850</v>
      </c>
      <c r="D42" s="209" t="s">
        <v>851</v>
      </c>
    </row>
    <row r="43" spans="1:4" ht="14.4" x14ac:dyDescent="0.3">
      <c r="A43" s="209" t="s">
        <v>839</v>
      </c>
      <c r="B43" s="209" t="s">
        <v>146</v>
      </c>
      <c r="C43" s="209" t="s">
        <v>852</v>
      </c>
      <c r="D43" s="209" t="s">
        <v>853</v>
      </c>
    </row>
    <row r="44" spans="1:4" ht="14.4" x14ac:dyDescent="0.3">
      <c r="A44" s="209" t="s">
        <v>839</v>
      </c>
      <c r="B44" s="209" t="s">
        <v>146</v>
      </c>
      <c r="C44" s="209" t="s">
        <v>854</v>
      </c>
      <c r="D44" s="209" t="s">
        <v>855</v>
      </c>
    </row>
    <row r="45" spans="1:4" ht="14.4" x14ac:dyDescent="0.3">
      <c r="A45" s="209" t="s">
        <v>839</v>
      </c>
      <c r="B45" s="209" t="s">
        <v>146</v>
      </c>
      <c r="C45" s="209" t="s">
        <v>856</v>
      </c>
      <c r="D45" s="209" t="s">
        <v>797</v>
      </c>
    </row>
    <row r="46" spans="1:4" ht="14.4" x14ac:dyDescent="0.3">
      <c r="A46" s="209" t="s">
        <v>839</v>
      </c>
      <c r="B46" s="209" t="s">
        <v>146</v>
      </c>
      <c r="C46" s="209" t="s">
        <v>857</v>
      </c>
      <c r="D46" s="209" t="s">
        <v>858</v>
      </c>
    </row>
    <row r="47" spans="1:4" ht="14.4" x14ac:dyDescent="0.3">
      <c r="A47" s="209" t="s">
        <v>839</v>
      </c>
      <c r="B47" s="209" t="s">
        <v>146</v>
      </c>
      <c r="C47" s="209" t="s">
        <v>859</v>
      </c>
      <c r="D47" s="209" t="s">
        <v>860</v>
      </c>
    </row>
    <row r="48" spans="1:4" ht="14.4" x14ac:dyDescent="0.3">
      <c r="A48" s="209" t="s">
        <v>839</v>
      </c>
      <c r="B48" s="209" t="s">
        <v>146</v>
      </c>
      <c r="C48" s="209" t="s">
        <v>861</v>
      </c>
      <c r="D48" s="209" t="s">
        <v>803</v>
      </c>
    </row>
    <row r="49" spans="1:4" ht="14.4" x14ac:dyDescent="0.3">
      <c r="A49" s="209" t="s">
        <v>839</v>
      </c>
      <c r="B49" s="209" t="s">
        <v>146</v>
      </c>
      <c r="C49" s="209" t="s">
        <v>862</v>
      </c>
      <c r="D49" s="209" t="s">
        <v>805</v>
      </c>
    </row>
    <row r="50" spans="1:4" ht="14.4" x14ac:dyDescent="0.3">
      <c r="A50" s="209" t="s">
        <v>839</v>
      </c>
      <c r="B50" s="209" t="s">
        <v>146</v>
      </c>
      <c r="C50" s="209" t="s">
        <v>863</v>
      </c>
      <c r="D50" s="209" t="s">
        <v>864</v>
      </c>
    </row>
    <row r="51" spans="1:4" ht="14.4" x14ac:dyDescent="0.3">
      <c r="A51" s="209" t="s">
        <v>839</v>
      </c>
      <c r="B51" s="209" t="s">
        <v>161</v>
      </c>
      <c r="C51" s="209" t="s">
        <v>865</v>
      </c>
      <c r="D51" s="209" t="s">
        <v>866</v>
      </c>
    </row>
    <row r="52" spans="1:4" ht="14.4" x14ac:dyDescent="0.3">
      <c r="A52" s="209" t="s">
        <v>839</v>
      </c>
      <c r="B52" s="209" t="s">
        <v>161</v>
      </c>
      <c r="C52" s="209" t="s">
        <v>867</v>
      </c>
      <c r="D52" s="209" t="s">
        <v>845</v>
      </c>
    </row>
    <row r="53" spans="1:4" ht="14.4" x14ac:dyDescent="0.3">
      <c r="A53" s="209" t="s">
        <v>839</v>
      </c>
      <c r="B53" s="209" t="s">
        <v>161</v>
      </c>
      <c r="C53" s="209" t="s">
        <v>868</v>
      </c>
      <c r="D53" s="209" t="s">
        <v>849</v>
      </c>
    </row>
    <row r="54" spans="1:4" ht="14.4" x14ac:dyDescent="0.3">
      <c r="A54" s="209" t="s">
        <v>839</v>
      </c>
      <c r="B54" s="209" t="s">
        <v>161</v>
      </c>
      <c r="C54" s="209" t="s">
        <v>869</v>
      </c>
      <c r="D54" s="209" t="s">
        <v>851</v>
      </c>
    </row>
    <row r="55" spans="1:4" ht="14.4" x14ac:dyDescent="0.3">
      <c r="A55" s="209" t="s">
        <v>839</v>
      </c>
      <c r="B55" s="209" t="s">
        <v>161</v>
      </c>
      <c r="C55" s="209" t="s">
        <v>870</v>
      </c>
      <c r="D55" s="209" t="s">
        <v>853</v>
      </c>
    </row>
    <row r="56" spans="1:4" ht="14.4" x14ac:dyDescent="0.3">
      <c r="A56" s="209" t="s">
        <v>839</v>
      </c>
      <c r="B56" s="209" t="s">
        <v>161</v>
      </c>
      <c r="C56" s="209" t="s">
        <v>871</v>
      </c>
      <c r="D56" s="209" t="s">
        <v>855</v>
      </c>
    </row>
    <row r="57" spans="1:4" ht="14.4" x14ac:dyDescent="0.3">
      <c r="A57" s="209" t="s">
        <v>839</v>
      </c>
      <c r="B57" s="209" t="s">
        <v>161</v>
      </c>
      <c r="C57" s="209" t="s">
        <v>872</v>
      </c>
      <c r="D57" s="209" t="s">
        <v>873</v>
      </c>
    </row>
    <row r="58" spans="1:4" ht="14.4" x14ac:dyDescent="0.3">
      <c r="A58" s="209" t="s">
        <v>839</v>
      </c>
      <c r="B58" s="209" t="s">
        <v>161</v>
      </c>
      <c r="C58" s="209" t="s">
        <v>874</v>
      </c>
      <c r="D58" s="209" t="s">
        <v>801</v>
      </c>
    </row>
    <row r="59" spans="1:4" ht="14.4" x14ac:dyDescent="0.3">
      <c r="A59" s="209" t="s">
        <v>839</v>
      </c>
      <c r="B59" s="209" t="s">
        <v>161</v>
      </c>
      <c r="C59" s="209" t="s">
        <v>875</v>
      </c>
      <c r="D59" s="209" t="s">
        <v>803</v>
      </c>
    </row>
    <row r="60" spans="1:4" ht="14.4" x14ac:dyDescent="0.3">
      <c r="A60" s="209" t="s">
        <v>839</v>
      </c>
      <c r="B60" s="209" t="s">
        <v>161</v>
      </c>
      <c r="C60" s="209" t="s">
        <v>876</v>
      </c>
      <c r="D60" s="209" t="s">
        <v>805</v>
      </c>
    </row>
    <row r="61" spans="1:4" ht="14.4" x14ac:dyDescent="0.3">
      <c r="A61" s="209" t="s">
        <v>839</v>
      </c>
      <c r="B61" s="209" t="s">
        <v>161</v>
      </c>
      <c r="C61" s="209" t="s">
        <v>877</v>
      </c>
      <c r="D61" s="209" t="s">
        <v>878</v>
      </c>
    </row>
    <row r="62" spans="1:4" ht="14.4" x14ac:dyDescent="0.3">
      <c r="A62" s="209" t="s">
        <v>839</v>
      </c>
      <c r="B62" s="209" t="s">
        <v>163</v>
      </c>
      <c r="C62" s="209" t="s">
        <v>879</v>
      </c>
      <c r="D62" s="209" t="s">
        <v>880</v>
      </c>
    </row>
    <row r="63" spans="1:4" ht="14.4" x14ac:dyDescent="0.3">
      <c r="A63" s="209" t="s">
        <v>839</v>
      </c>
      <c r="B63" s="209" t="s">
        <v>163</v>
      </c>
      <c r="C63" s="209" t="s">
        <v>881</v>
      </c>
      <c r="D63" s="209" t="s">
        <v>845</v>
      </c>
    </row>
    <row r="64" spans="1:4" ht="14.4" x14ac:dyDescent="0.3">
      <c r="A64" s="209" t="s">
        <v>839</v>
      </c>
      <c r="B64" s="209" t="s">
        <v>163</v>
      </c>
      <c r="C64" s="209" t="s">
        <v>882</v>
      </c>
      <c r="D64" s="209" t="s">
        <v>849</v>
      </c>
    </row>
    <row r="65" spans="1:4" ht="14.4" x14ac:dyDescent="0.3">
      <c r="A65" s="209" t="s">
        <v>839</v>
      </c>
      <c r="B65" s="209" t="s">
        <v>163</v>
      </c>
      <c r="C65" s="209" t="s">
        <v>883</v>
      </c>
      <c r="D65" s="209" t="s">
        <v>851</v>
      </c>
    </row>
    <row r="66" spans="1:4" ht="14.4" x14ac:dyDescent="0.3">
      <c r="A66" s="209" t="s">
        <v>839</v>
      </c>
      <c r="B66" s="209" t="s">
        <v>163</v>
      </c>
      <c r="C66" s="209" t="s">
        <v>884</v>
      </c>
      <c r="D66" s="209" t="s">
        <v>853</v>
      </c>
    </row>
    <row r="67" spans="1:4" ht="14.4" x14ac:dyDescent="0.3">
      <c r="A67" s="209" t="s">
        <v>839</v>
      </c>
      <c r="B67" s="209" t="s">
        <v>163</v>
      </c>
      <c r="C67" s="209" t="s">
        <v>885</v>
      </c>
      <c r="D67" s="209" t="s">
        <v>855</v>
      </c>
    </row>
    <row r="68" spans="1:4" ht="14.4" x14ac:dyDescent="0.3">
      <c r="A68" s="209" t="s">
        <v>839</v>
      </c>
      <c r="B68" s="209" t="s">
        <v>163</v>
      </c>
      <c r="C68" s="209" t="s">
        <v>886</v>
      </c>
      <c r="D68" s="209" t="s">
        <v>873</v>
      </c>
    </row>
    <row r="69" spans="1:4" ht="14.4" x14ac:dyDescent="0.3">
      <c r="A69" s="209" t="s">
        <v>839</v>
      </c>
      <c r="B69" s="209" t="s">
        <v>163</v>
      </c>
      <c r="C69" s="209" t="s">
        <v>887</v>
      </c>
      <c r="D69" s="209" t="s">
        <v>801</v>
      </c>
    </row>
    <row r="70" spans="1:4" ht="14.4" x14ac:dyDescent="0.3">
      <c r="A70" s="209" t="s">
        <v>839</v>
      </c>
      <c r="B70" s="209" t="s">
        <v>163</v>
      </c>
      <c r="C70" s="209" t="s">
        <v>888</v>
      </c>
      <c r="D70" s="209" t="s">
        <v>803</v>
      </c>
    </row>
    <row r="71" spans="1:4" ht="14.4" x14ac:dyDescent="0.3">
      <c r="A71" s="209" t="s">
        <v>839</v>
      </c>
      <c r="B71" s="209" t="s">
        <v>163</v>
      </c>
      <c r="C71" s="209" t="s">
        <v>889</v>
      </c>
      <c r="D71" s="209" t="s">
        <v>805</v>
      </c>
    </row>
    <row r="72" spans="1:4" ht="14.4" x14ac:dyDescent="0.3">
      <c r="A72" s="209" t="s">
        <v>839</v>
      </c>
      <c r="B72" s="209" t="s">
        <v>163</v>
      </c>
      <c r="C72" s="209" t="s">
        <v>890</v>
      </c>
      <c r="D72" s="209" t="s">
        <v>891</v>
      </c>
    </row>
    <row r="73" spans="1:4" ht="14.4" x14ac:dyDescent="0.3">
      <c r="A73" s="209" t="s">
        <v>892</v>
      </c>
      <c r="B73" s="209" t="s">
        <v>893</v>
      </c>
      <c r="C73" s="209" t="s">
        <v>892</v>
      </c>
      <c r="D73" s="209" t="s">
        <v>894</v>
      </c>
    </row>
    <row r="74" spans="1:4" ht="14.4" x14ac:dyDescent="0.3">
      <c r="A74" s="209" t="s">
        <v>892</v>
      </c>
      <c r="B74" s="209" t="s">
        <v>168</v>
      </c>
      <c r="C74" s="209" t="s">
        <v>895</v>
      </c>
      <c r="D74" s="209" t="s">
        <v>896</v>
      </c>
    </row>
    <row r="75" spans="1:4" ht="14.4" x14ac:dyDescent="0.3">
      <c r="A75" s="209" t="s">
        <v>892</v>
      </c>
      <c r="B75" s="209" t="s">
        <v>168</v>
      </c>
      <c r="C75" s="209" t="s">
        <v>897</v>
      </c>
      <c r="D75" s="209" t="s">
        <v>797</v>
      </c>
    </row>
    <row r="76" spans="1:4" ht="14.4" x14ac:dyDescent="0.3">
      <c r="A76" s="209" t="s">
        <v>892</v>
      </c>
      <c r="B76" s="209" t="s">
        <v>168</v>
      </c>
      <c r="C76" s="209" t="s">
        <v>898</v>
      </c>
      <c r="D76" s="209" t="s">
        <v>799</v>
      </c>
    </row>
    <row r="77" spans="1:4" ht="14.4" x14ac:dyDescent="0.3">
      <c r="A77" s="209" t="s">
        <v>892</v>
      </c>
      <c r="B77" s="209" t="s">
        <v>168</v>
      </c>
      <c r="C77" s="209" t="s">
        <v>899</v>
      </c>
      <c r="D77" s="209" t="s">
        <v>801</v>
      </c>
    </row>
    <row r="78" spans="1:4" ht="14.4" x14ac:dyDescent="0.3">
      <c r="A78" s="209" t="s">
        <v>892</v>
      </c>
      <c r="B78" s="209" t="s">
        <v>168</v>
      </c>
      <c r="C78" s="209" t="s">
        <v>900</v>
      </c>
      <c r="D78" s="209" t="s">
        <v>803</v>
      </c>
    </row>
    <row r="79" spans="1:4" ht="14.4" x14ac:dyDescent="0.3">
      <c r="A79" s="209" t="s">
        <v>892</v>
      </c>
      <c r="B79" s="209" t="s">
        <v>168</v>
      </c>
      <c r="C79" s="209" t="s">
        <v>901</v>
      </c>
      <c r="D79" s="209" t="s">
        <v>805</v>
      </c>
    </row>
    <row r="80" spans="1:4" ht="14.4" x14ac:dyDescent="0.3">
      <c r="A80" s="209" t="s">
        <v>892</v>
      </c>
      <c r="B80" s="209" t="s">
        <v>168</v>
      </c>
      <c r="C80" s="209" t="s">
        <v>902</v>
      </c>
      <c r="D80" s="209" t="s">
        <v>891</v>
      </c>
    </row>
    <row r="81" spans="1:4" ht="14.4" x14ac:dyDescent="0.3">
      <c r="A81" s="209" t="s">
        <v>892</v>
      </c>
      <c r="B81" s="209" t="s">
        <v>903</v>
      </c>
      <c r="C81" s="209" t="s">
        <v>904</v>
      </c>
      <c r="D81" s="209" t="s">
        <v>905</v>
      </c>
    </row>
    <row r="82" spans="1:4" ht="14.4" x14ac:dyDescent="0.3">
      <c r="A82" s="209" t="s">
        <v>892</v>
      </c>
      <c r="B82" s="209" t="s">
        <v>903</v>
      </c>
      <c r="C82" s="209" t="s">
        <v>906</v>
      </c>
      <c r="D82" s="209" t="s">
        <v>907</v>
      </c>
    </row>
    <row r="83" spans="1:4" ht="14.4" x14ac:dyDescent="0.3">
      <c r="A83" s="209" t="s">
        <v>892</v>
      </c>
      <c r="B83" s="209" t="s">
        <v>903</v>
      </c>
      <c r="C83" s="209" t="s">
        <v>908</v>
      </c>
      <c r="D83" s="209" t="s">
        <v>909</v>
      </c>
    </row>
    <row r="84" spans="1:4" ht="14.4" x14ac:dyDescent="0.3">
      <c r="A84" s="209" t="s">
        <v>892</v>
      </c>
      <c r="B84" s="209" t="s">
        <v>903</v>
      </c>
      <c r="C84" s="209" t="s">
        <v>910</v>
      </c>
      <c r="D84" s="209" t="s">
        <v>911</v>
      </c>
    </row>
    <row r="85" spans="1:4" ht="14.4" x14ac:dyDescent="0.3">
      <c r="A85" s="209" t="s">
        <v>892</v>
      </c>
      <c r="B85" s="209" t="s">
        <v>912</v>
      </c>
      <c r="C85" s="209" t="s">
        <v>913</v>
      </c>
      <c r="D85" s="209" t="s">
        <v>914</v>
      </c>
    </row>
    <row r="86" spans="1:4" ht="14.4" x14ac:dyDescent="0.3">
      <c r="A86" s="209" t="s">
        <v>892</v>
      </c>
      <c r="B86" s="209" t="s">
        <v>912</v>
      </c>
      <c r="C86" s="209" t="s">
        <v>915</v>
      </c>
      <c r="D86" s="209" t="s">
        <v>916</v>
      </c>
    </row>
    <row r="87" spans="1:4" ht="14.4" x14ac:dyDescent="0.3">
      <c r="A87" s="209" t="s">
        <v>892</v>
      </c>
      <c r="B87" s="209" t="s">
        <v>912</v>
      </c>
      <c r="C87" s="209" t="s">
        <v>917</v>
      </c>
      <c r="D87" s="209" t="s">
        <v>918</v>
      </c>
    </row>
    <row r="88" spans="1:4" ht="14.4" x14ac:dyDescent="0.3">
      <c r="A88" s="209" t="s">
        <v>892</v>
      </c>
      <c r="B88" s="209" t="s">
        <v>912</v>
      </c>
      <c r="C88" s="209" t="s">
        <v>919</v>
      </c>
      <c r="D88" s="209" t="s">
        <v>920</v>
      </c>
    </row>
    <row r="89" spans="1:4" ht="14.4" x14ac:dyDescent="0.3">
      <c r="A89" s="209" t="s">
        <v>892</v>
      </c>
      <c r="B89" s="209" t="s">
        <v>912</v>
      </c>
      <c r="C89" s="209" t="s">
        <v>921</v>
      </c>
      <c r="D89" s="209" t="s">
        <v>922</v>
      </c>
    </row>
    <row r="90" spans="1:4" ht="14.4" x14ac:dyDescent="0.3">
      <c r="A90" s="209" t="s">
        <v>892</v>
      </c>
      <c r="B90" s="209" t="s">
        <v>912</v>
      </c>
      <c r="C90" s="209" t="s">
        <v>923</v>
      </c>
      <c r="D90" s="209" t="s">
        <v>924</v>
      </c>
    </row>
    <row r="91" spans="1:4" ht="14.4" x14ac:dyDescent="0.3">
      <c r="A91" s="209" t="s">
        <v>892</v>
      </c>
      <c r="B91" s="209" t="s">
        <v>912</v>
      </c>
      <c r="C91" s="209" t="s">
        <v>925</v>
      </c>
      <c r="D91" s="209" t="s">
        <v>926</v>
      </c>
    </row>
    <row r="92" spans="1:4" ht="14.4" x14ac:dyDescent="0.3">
      <c r="A92" s="209" t="s">
        <v>892</v>
      </c>
      <c r="B92" s="209" t="s">
        <v>912</v>
      </c>
      <c r="C92" s="209" t="s">
        <v>927</v>
      </c>
      <c r="D92" s="209" t="s">
        <v>928</v>
      </c>
    </row>
    <row r="93" spans="1:4" ht="14.4" x14ac:dyDescent="0.3">
      <c r="A93" s="209" t="s">
        <v>892</v>
      </c>
      <c r="B93" s="209" t="s">
        <v>912</v>
      </c>
      <c r="C93" s="209" t="s">
        <v>929</v>
      </c>
      <c r="D93" s="209" t="s">
        <v>930</v>
      </c>
    </row>
    <row r="94" spans="1:4" ht="14.4" x14ac:dyDescent="0.3">
      <c r="A94" s="209" t="s">
        <v>892</v>
      </c>
      <c r="B94" s="209" t="s">
        <v>912</v>
      </c>
      <c r="C94" s="209" t="s">
        <v>931</v>
      </c>
      <c r="D94" s="209" t="s">
        <v>932</v>
      </c>
    </row>
    <row r="95" spans="1:4" ht="14.4" x14ac:dyDescent="0.3">
      <c r="A95" s="209" t="s">
        <v>892</v>
      </c>
      <c r="B95" s="209" t="s">
        <v>912</v>
      </c>
      <c r="C95" s="209" t="s">
        <v>933</v>
      </c>
      <c r="D95" s="209" t="s">
        <v>934</v>
      </c>
    </row>
    <row r="96" spans="1:4" ht="14.4" x14ac:dyDescent="0.3">
      <c r="A96" s="209" t="s">
        <v>892</v>
      </c>
      <c r="B96" s="209" t="s">
        <v>912</v>
      </c>
      <c r="C96" s="209" t="s">
        <v>935</v>
      </c>
      <c r="D96" s="209" t="s">
        <v>936</v>
      </c>
    </row>
    <row r="97" spans="1:4" ht="14.4" x14ac:dyDescent="0.3">
      <c r="A97" s="209" t="s">
        <v>892</v>
      </c>
      <c r="B97" s="209" t="s">
        <v>912</v>
      </c>
      <c r="C97" s="209" t="s">
        <v>937</v>
      </c>
      <c r="D97" s="209" t="s">
        <v>938</v>
      </c>
    </row>
    <row r="98" spans="1:4" ht="14.4" x14ac:dyDescent="0.3">
      <c r="A98" s="209" t="s">
        <v>892</v>
      </c>
      <c r="B98" s="209" t="s">
        <v>912</v>
      </c>
      <c r="C98" s="209" t="s">
        <v>939</v>
      </c>
      <c r="D98" s="209" t="s">
        <v>940</v>
      </c>
    </row>
    <row r="99" spans="1:4" ht="14.4" x14ac:dyDescent="0.3">
      <c r="A99" s="209" t="s">
        <v>892</v>
      </c>
      <c r="B99" s="209" t="s">
        <v>912</v>
      </c>
      <c r="C99" s="209" t="s">
        <v>941</v>
      </c>
      <c r="D99" s="209" t="s">
        <v>942</v>
      </c>
    </row>
    <row r="100" spans="1:4" ht="14.4" x14ac:dyDescent="0.3">
      <c r="A100" s="209" t="s">
        <v>892</v>
      </c>
      <c r="B100" s="209" t="s">
        <v>912</v>
      </c>
      <c r="C100" s="209" t="s">
        <v>943</v>
      </c>
      <c r="D100" s="209" t="s">
        <v>944</v>
      </c>
    </row>
    <row r="101" spans="1:4" ht="14.4" x14ac:dyDescent="0.3">
      <c r="A101" s="209" t="s">
        <v>892</v>
      </c>
      <c r="B101" s="209" t="s">
        <v>912</v>
      </c>
      <c r="C101" s="209" t="s">
        <v>945</v>
      </c>
      <c r="D101" s="209" t="s">
        <v>946</v>
      </c>
    </row>
    <row r="102" spans="1:4" ht="14.4" x14ac:dyDescent="0.3">
      <c r="A102" s="209" t="s">
        <v>892</v>
      </c>
      <c r="B102" s="209" t="s">
        <v>912</v>
      </c>
      <c r="C102" s="209" t="s">
        <v>947</v>
      </c>
      <c r="D102" s="209" t="s">
        <v>948</v>
      </c>
    </row>
    <row r="103" spans="1:4" ht="14.4" x14ac:dyDescent="0.3">
      <c r="A103" s="209" t="s">
        <v>892</v>
      </c>
      <c r="B103" s="209" t="s">
        <v>912</v>
      </c>
      <c r="C103" s="209" t="s">
        <v>949</v>
      </c>
      <c r="D103" s="209" t="s">
        <v>950</v>
      </c>
    </row>
    <row r="104" spans="1:4" ht="14.4" x14ac:dyDescent="0.3">
      <c r="A104" s="209" t="s">
        <v>892</v>
      </c>
      <c r="B104" s="209" t="s">
        <v>912</v>
      </c>
      <c r="C104" s="209" t="s">
        <v>951</v>
      </c>
      <c r="D104" s="209" t="s">
        <v>952</v>
      </c>
    </row>
    <row r="105" spans="1:4" ht="14.4" x14ac:dyDescent="0.3">
      <c r="A105" s="209" t="s">
        <v>892</v>
      </c>
      <c r="B105" s="209" t="s">
        <v>912</v>
      </c>
      <c r="C105" s="209" t="s">
        <v>953</v>
      </c>
      <c r="D105" s="209" t="s">
        <v>954</v>
      </c>
    </row>
    <row r="106" spans="1:4" ht="14.4" x14ac:dyDescent="0.3">
      <c r="A106" s="209" t="s">
        <v>892</v>
      </c>
      <c r="B106" s="209" t="s">
        <v>912</v>
      </c>
      <c r="C106" s="209" t="s">
        <v>955</v>
      </c>
      <c r="D106" s="209" t="s">
        <v>956</v>
      </c>
    </row>
    <row r="107" spans="1:4" ht="14.4" x14ac:dyDescent="0.3">
      <c r="A107" s="209" t="s">
        <v>892</v>
      </c>
      <c r="B107" s="209" t="s">
        <v>912</v>
      </c>
      <c r="C107" s="209" t="s">
        <v>957</v>
      </c>
      <c r="D107" s="209" t="s">
        <v>958</v>
      </c>
    </row>
    <row r="108" spans="1:4" ht="14.4" x14ac:dyDescent="0.3">
      <c r="A108" s="209" t="s">
        <v>892</v>
      </c>
      <c r="B108" s="209" t="s">
        <v>912</v>
      </c>
      <c r="C108" s="209" t="s">
        <v>959</v>
      </c>
      <c r="D108" s="209" t="s">
        <v>960</v>
      </c>
    </row>
    <row r="109" spans="1:4" ht="14.4" x14ac:dyDescent="0.3">
      <c r="A109" s="209" t="s">
        <v>892</v>
      </c>
      <c r="B109" s="209" t="s">
        <v>912</v>
      </c>
      <c r="C109" s="209" t="s">
        <v>961</v>
      </c>
      <c r="D109" s="209" t="s">
        <v>962</v>
      </c>
    </row>
    <row r="110" spans="1:4" ht="14.4" x14ac:dyDescent="0.3">
      <c r="A110" s="209" t="s">
        <v>892</v>
      </c>
      <c r="B110" s="209" t="s">
        <v>912</v>
      </c>
      <c r="C110" s="209" t="s">
        <v>963</v>
      </c>
      <c r="D110" s="209" t="s">
        <v>964</v>
      </c>
    </row>
    <row r="111" spans="1:4" ht="14.4" x14ac:dyDescent="0.3">
      <c r="A111" s="209" t="s">
        <v>892</v>
      </c>
      <c r="B111" s="209" t="s">
        <v>912</v>
      </c>
      <c r="C111" s="209" t="s">
        <v>965</v>
      </c>
      <c r="D111" s="209" t="s">
        <v>966</v>
      </c>
    </row>
    <row r="112" spans="1:4" ht="14.4" x14ac:dyDescent="0.3">
      <c r="A112" s="209" t="s">
        <v>892</v>
      </c>
      <c r="B112" s="209" t="s">
        <v>912</v>
      </c>
      <c r="C112" s="209" t="s">
        <v>967</v>
      </c>
      <c r="D112" s="209" t="s">
        <v>968</v>
      </c>
    </row>
    <row r="113" spans="1:4" ht="14.4" x14ac:dyDescent="0.3">
      <c r="A113" s="209" t="s">
        <v>969</v>
      </c>
      <c r="B113" s="209" t="s">
        <v>970</v>
      </c>
      <c r="C113" s="209" t="s">
        <v>969</v>
      </c>
      <c r="D113" s="209" t="s">
        <v>971</v>
      </c>
    </row>
    <row r="114" spans="1:4" ht="14.4" x14ac:dyDescent="0.3">
      <c r="A114" s="209" t="s">
        <v>969</v>
      </c>
      <c r="B114" s="209" t="s">
        <v>972</v>
      </c>
      <c r="C114" s="209" t="s">
        <v>973</v>
      </c>
      <c r="D114" s="209" t="s">
        <v>974</v>
      </c>
    </row>
    <row r="115" spans="1:4" ht="14.4" x14ac:dyDescent="0.3">
      <c r="A115" s="209" t="s">
        <v>969</v>
      </c>
      <c r="B115" s="209" t="s">
        <v>972</v>
      </c>
      <c r="C115" s="209" t="s">
        <v>975</v>
      </c>
      <c r="D115" s="209" t="s">
        <v>976</v>
      </c>
    </row>
    <row r="116" spans="1:4" ht="14.4" x14ac:dyDescent="0.3">
      <c r="A116" s="209" t="s">
        <v>969</v>
      </c>
      <c r="B116" s="209" t="s">
        <v>972</v>
      </c>
      <c r="C116" s="209" t="s">
        <v>977</v>
      </c>
      <c r="D116" s="209" t="s">
        <v>978</v>
      </c>
    </row>
    <row r="117" spans="1:4" ht="14.4" x14ac:dyDescent="0.3">
      <c r="A117" s="209" t="s">
        <v>969</v>
      </c>
      <c r="B117" s="209" t="s">
        <v>972</v>
      </c>
      <c r="C117" s="209" t="s">
        <v>979</v>
      </c>
      <c r="D117" s="209" t="s">
        <v>980</v>
      </c>
    </row>
    <row r="118" spans="1:4" ht="14.4" x14ac:dyDescent="0.3">
      <c r="A118" s="209" t="s">
        <v>969</v>
      </c>
      <c r="B118" s="209" t="s">
        <v>972</v>
      </c>
      <c r="C118" s="209" t="s">
        <v>981</v>
      </c>
      <c r="D118" s="209" t="s">
        <v>982</v>
      </c>
    </row>
    <row r="119" spans="1:4" ht="14.4" x14ac:dyDescent="0.3">
      <c r="A119" s="209" t="s">
        <v>969</v>
      </c>
      <c r="B119" s="209" t="s">
        <v>972</v>
      </c>
      <c r="C119" s="209" t="s">
        <v>983</v>
      </c>
      <c r="D119" s="209" t="s">
        <v>984</v>
      </c>
    </row>
    <row r="120" spans="1:4" ht="14.4" x14ac:dyDescent="0.3">
      <c r="A120" s="209" t="s">
        <v>969</v>
      </c>
      <c r="B120" s="209" t="s">
        <v>985</v>
      </c>
      <c r="C120" s="209" t="s">
        <v>986</v>
      </c>
      <c r="D120" s="209" t="s">
        <v>987</v>
      </c>
    </row>
    <row r="121" spans="1:4" ht="14.4" x14ac:dyDescent="0.3">
      <c r="A121" s="209" t="s">
        <v>969</v>
      </c>
      <c r="B121" s="209" t="s">
        <v>985</v>
      </c>
      <c r="C121" s="209" t="s">
        <v>988</v>
      </c>
      <c r="D121" s="209" t="s">
        <v>989</v>
      </c>
    </row>
    <row r="122" spans="1:4" ht="14.4" x14ac:dyDescent="0.3">
      <c r="A122" s="209" t="s">
        <v>969</v>
      </c>
      <c r="B122" s="209" t="s">
        <v>985</v>
      </c>
      <c r="C122" s="209" t="s">
        <v>990</v>
      </c>
      <c r="D122" s="209" t="s">
        <v>991</v>
      </c>
    </row>
    <row r="123" spans="1:4" ht="14.4" x14ac:dyDescent="0.3">
      <c r="A123" s="209" t="s">
        <v>969</v>
      </c>
      <c r="B123" s="209" t="s">
        <v>985</v>
      </c>
      <c r="C123" s="209" t="s">
        <v>992</v>
      </c>
      <c r="D123" s="209" t="s">
        <v>993</v>
      </c>
    </row>
    <row r="124" spans="1:4" ht="14.4" x14ac:dyDescent="0.3">
      <c r="A124" s="209" t="s">
        <v>969</v>
      </c>
      <c r="B124" s="209" t="s">
        <v>985</v>
      </c>
      <c r="C124" s="209" t="s">
        <v>994</v>
      </c>
      <c r="D124" s="209" t="s">
        <v>995</v>
      </c>
    </row>
    <row r="125" spans="1:4" ht="14.4" x14ac:dyDescent="0.3">
      <c r="A125" s="209" t="s">
        <v>969</v>
      </c>
      <c r="B125" s="209" t="s">
        <v>985</v>
      </c>
      <c r="C125" s="209" t="s">
        <v>996</v>
      </c>
      <c r="D125" s="209" t="s">
        <v>997</v>
      </c>
    </row>
    <row r="126" spans="1:4" ht="14.4" x14ac:dyDescent="0.3">
      <c r="A126" s="209" t="s">
        <v>969</v>
      </c>
      <c r="B126" s="209" t="s">
        <v>985</v>
      </c>
      <c r="C126" s="209" t="s">
        <v>998</v>
      </c>
      <c r="D126" s="209" t="s">
        <v>999</v>
      </c>
    </row>
    <row r="127" spans="1:4" ht="14.4" x14ac:dyDescent="0.3">
      <c r="A127" s="209" t="s">
        <v>969</v>
      </c>
      <c r="B127" s="209" t="s">
        <v>985</v>
      </c>
      <c r="C127" s="209" t="s">
        <v>1000</v>
      </c>
      <c r="D127" s="209" t="s">
        <v>1001</v>
      </c>
    </row>
    <row r="128" spans="1:4" ht="14.4" x14ac:dyDescent="0.3">
      <c r="A128" s="209" t="s">
        <v>969</v>
      </c>
      <c r="B128" s="209" t="s">
        <v>985</v>
      </c>
      <c r="C128" s="209" t="s">
        <v>1002</v>
      </c>
      <c r="D128" s="209" t="s">
        <v>1003</v>
      </c>
    </row>
    <row r="129" spans="1:4" ht="14.4" x14ac:dyDescent="0.3">
      <c r="A129" s="209" t="s">
        <v>969</v>
      </c>
      <c r="B129" s="209" t="s">
        <v>985</v>
      </c>
      <c r="C129" s="209" t="s">
        <v>1004</v>
      </c>
      <c r="D129" s="209" t="s">
        <v>1005</v>
      </c>
    </row>
    <row r="130" spans="1:4" ht="14.4" x14ac:dyDescent="0.3">
      <c r="A130" s="209" t="s">
        <v>969</v>
      </c>
      <c r="B130" s="209" t="s">
        <v>985</v>
      </c>
      <c r="C130" s="209" t="s">
        <v>1006</v>
      </c>
      <c r="D130" s="209" t="s">
        <v>984</v>
      </c>
    </row>
    <row r="131" spans="1:4" ht="14.4" x14ac:dyDescent="0.3">
      <c r="A131" s="209" t="s">
        <v>969</v>
      </c>
      <c r="B131" s="209" t="s">
        <v>1007</v>
      </c>
      <c r="C131" s="209" t="s">
        <v>1008</v>
      </c>
      <c r="D131" s="209" t="s">
        <v>1009</v>
      </c>
    </row>
    <row r="132" spans="1:4" ht="14.4" x14ac:dyDescent="0.3">
      <c r="A132" s="209" t="s">
        <v>969</v>
      </c>
      <c r="B132" s="209" t="s">
        <v>1007</v>
      </c>
      <c r="C132" s="209" t="s">
        <v>1010</v>
      </c>
      <c r="D132" s="209" t="s">
        <v>1011</v>
      </c>
    </row>
    <row r="133" spans="1:4" ht="14.4" x14ac:dyDescent="0.3">
      <c r="A133" s="209" t="s">
        <v>969</v>
      </c>
      <c r="B133" s="209" t="s">
        <v>1007</v>
      </c>
      <c r="C133" s="209" t="s">
        <v>1012</v>
      </c>
      <c r="D133" s="209" t="s">
        <v>1013</v>
      </c>
    </row>
    <row r="134" spans="1:4" ht="14.4" x14ac:dyDescent="0.3">
      <c r="A134" s="209" t="s">
        <v>969</v>
      </c>
      <c r="B134" s="209" t="s">
        <v>1007</v>
      </c>
      <c r="C134" s="209" t="s">
        <v>1014</v>
      </c>
      <c r="D134" s="209" t="s">
        <v>1015</v>
      </c>
    </row>
    <row r="135" spans="1:4" ht="14.4" x14ac:dyDescent="0.3">
      <c r="A135" s="209" t="s">
        <v>969</v>
      </c>
      <c r="B135" s="209" t="s">
        <v>1007</v>
      </c>
      <c r="C135" s="209" t="s">
        <v>1016</v>
      </c>
      <c r="D135" s="209" t="s">
        <v>1017</v>
      </c>
    </row>
    <row r="136" spans="1:4" ht="14.4" x14ac:dyDescent="0.3">
      <c r="A136" s="209" t="s">
        <v>969</v>
      </c>
      <c r="B136" s="209" t="s">
        <v>1007</v>
      </c>
      <c r="C136" s="209" t="s">
        <v>1018</v>
      </c>
      <c r="D136" s="209" t="s">
        <v>1019</v>
      </c>
    </row>
    <row r="137" spans="1:4" ht="14.4" x14ac:dyDescent="0.3">
      <c r="A137" s="209" t="s">
        <v>969</v>
      </c>
      <c r="B137" s="209" t="s">
        <v>1007</v>
      </c>
      <c r="C137" s="209" t="s">
        <v>1020</v>
      </c>
      <c r="D137" s="209" t="s">
        <v>1021</v>
      </c>
    </row>
    <row r="138" spans="1:4" ht="14.4" x14ac:dyDescent="0.3">
      <c r="A138" s="209" t="s">
        <v>969</v>
      </c>
      <c r="B138" s="209" t="s">
        <v>1007</v>
      </c>
      <c r="C138" s="209" t="s">
        <v>1022</v>
      </c>
      <c r="D138" s="209" t="s">
        <v>1023</v>
      </c>
    </row>
    <row r="139" spans="1:4" ht="14.4" x14ac:dyDescent="0.3">
      <c r="A139" s="209" t="s">
        <v>969</v>
      </c>
      <c r="B139" s="209" t="s">
        <v>1007</v>
      </c>
      <c r="C139" s="209" t="s">
        <v>1024</v>
      </c>
      <c r="D139" s="209" t="s">
        <v>1025</v>
      </c>
    </row>
    <row r="140" spans="1:4" ht="14.4" x14ac:dyDescent="0.3">
      <c r="A140" s="209" t="s">
        <v>969</v>
      </c>
      <c r="B140" s="209" t="s">
        <v>1007</v>
      </c>
      <c r="C140" s="209" t="s">
        <v>1026</v>
      </c>
      <c r="D140" s="209" t="s">
        <v>984</v>
      </c>
    </row>
    <row r="141" spans="1:4" ht="14.4" x14ac:dyDescent="0.3">
      <c r="A141" s="209" t="s">
        <v>969</v>
      </c>
      <c r="B141" s="209" t="s">
        <v>1027</v>
      </c>
      <c r="C141" s="209" t="s">
        <v>1028</v>
      </c>
      <c r="D141" s="209" t="s">
        <v>1029</v>
      </c>
    </row>
    <row r="142" spans="1:4" ht="14.4" x14ac:dyDescent="0.3">
      <c r="A142" s="209" t="s">
        <v>969</v>
      </c>
      <c r="B142" s="209" t="s">
        <v>1027</v>
      </c>
      <c r="C142" s="209" t="s">
        <v>1030</v>
      </c>
      <c r="D142" s="209" t="s">
        <v>1031</v>
      </c>
    </row>
    <row r="143" spans="1:4" ht="14.4" x14ac:dyDescent="0.3">
      <c r="A143" s="209" t="s">
        <v>969</v>
      </c>
      <c r="B143" s="209" t="s">
        <v>1027</v>
      </c>
      <c r="C143" s="209" t="s">
        <v>1032</v>
      </c>
      <c r="D143" s="209" t="s">
        <v>1033</v>
      </c>
    </row>
    <row r="144" spans="1:4" ht="14.4" x14ac:dyDescent="0.3">
      <c r="A144" s="209" t="s">
        <v>969</v>
      </c>
      <c r="B144" s="209" t="s">
        <v>1027</v>
      </c>
      <c r="C144" s="209" t="s">
        <v>1034</v>
      </c>
      <c r="D144" s="209" t="s">
        <v>1035</v>
      </c>
    </row>
    <row r="145" spans="1:4" ht="14.4" x14ac:dyDescent="0.3">
      <c r="A145" s="209" t="s">
        <v>969</v>
      </c>
      <c r="B145" s="209" t="s">
        <v>1027</v>
      </c>
      <c r="C145" s="209" t="s">
        <v>1036</v>
      </c>
      <c r="D145" s="209" t="s">
        <v>1037</v>
      </c>
    </row>
    <row r="146" spans="1:4" ht="14.4" x14ac:dyDescent="0.3">
      <c r="A146" s="209" t="s">
        <v>969</v>
      </c>
      <c r="B146" s="209" t="s">
        <v>1027</v>
      </c>
      <c r="C146" s="209" t="s">
        <v>1038</v>
      </c>
      <c r="D146" s="209" t="s">
        <v>1039</v>
      </c>
    </row>
    <row r="147" spans="1:4" ht="14.4" x14ac:dyDescent="0.3">
      <c r="A147" s="209" t="s">
        <v>969</v>
      </c>
      <c r="B147" s="209" t="s">
        <v>1027</v>
      </c>
      <c r="C147" s="209" t="s">
        <v>1040</v>
      </c>
      <c r="D147" s="209" t="s">
        <v>1041</v>
      </c>
    </row>
    <row r="148" spans="1:4" ht="14.4" x14ac:dyDescent="0.3">
      <c r="A148" s="209" t="s">
        <v>969</v>
      </c>
      <c r="B148" s="209" t="s">
        <v>1027</v>
      </c>
      <c r="C148" s="209" t="s">
        <v>1042</v>
      </c>
      <c r="D148" s="209" t="s">
        <v>1043</v>
      </c>
    </row>
    <row r="149" spans="1:4" ht="14.4" x14ac:dyDescent="0.3">
      <c r="A149" s="209" t="s">
        <v>969</v>
      </c>
      <c r="B149" s="209" t="s">
        <v>1027</v>
      </c>
      <c r="C149" s="209" t="s">
        <v>1044</v>
      </c>
      <c r="D149" s="209" t="s">
        <v>260</v>
      </c>
    </row>
    <row r="150" spans="1:4" ht="14.4" x14ac:dyDescent="0.3">
      <c r="A150" s="209" t="s">
        <v>969</v>
      </c>
      <c r="B150" s="209" t="s">
        <v>1027</v>
      </c>
      <c r="C150" s="209" t="s">
        <v>1045</v>
      </c>
      <c r="D150" s="209" t="s">
        <v>1046</v>
      </c>
    </row>
    <row r="151" spans="1:4" ht="14.4" x14ac:dyDescent="0.3">
      <c r="A151" s="209" t="s">
        <v>969</v>
      </c>
      <c r="B151" s="209" t="s">
        <v>1027</v>
      </c>
      <c r="C151" s="209" t="s">
        <v>1047</v>
      </c>
      <c r="D151" s="209" t="s">
        <v>1048</v>
      </c>
    </row>
    <row r="152" spans="1:4" ht="14.4" x14ac:dyDescent="0.3">
      <c r="A152" s="209" t="s">
        <v>969</v>
      </c>
      <c r="B152" s="209" t="s">
        <v>1027</v>
      </c>
      <c r="C152" s="209" t="s">
        <v>1049</v>
      </c>
      <c r="D152" s="209" t="s">
        <v>1050</v>
      </c>
    </row>
    <row r="153" spans="1:4" ht="14.4" x14ac:dyDescent="0.3">
      <c r="A153" s="209" t="s">
        <v>969</v>
      </c>
      <c r="B153" s="209" t="s">
        <v>1027</v>
      </c>
      <c r="C153" s="209" t="s">
        <v>1051</v>
      </c>
      <c r="D153" s="209" t="s">
        <v>1052</v>
      </c>
    </row>
    <row r="154" spans="1:4" ht="14.4" x14ac:dyDescent="0.3">
      <c r="A154" s="209" t="s">
        <v>969</v>
      </c>
      <c r="B154" s="209" t="s">
        <v>1027</v>
      </c>
      <c r="C154" s="209" t="s">
        <v>1053</v>
      </c>
      <c r="D154" s="209" t="s">
        <v>1054</v>
      </c>
    </row>
    <row r="155" spans="1:4" ht="14.4" x14ac:dyDescent="0.3">
      <c r="A155" s="209" t="s">
        <v>969</v>
      </c>
      <c r="B155" s="209" t="s">
        <v>1027</v>
      </c>
      <c r="C155" s="209" t="s">
        <v>1055</v>
      </c>
      <c r="D155" s="209" t="s">
        <v>1056</v>
      </c>
    </row>
    <row r="156" spans="1:4" ht="14.4" x14ac:dyDescent="0.3">
      <c r="A156" s="209" t="s">
        <v>969</v>
      </c>
      <c r="B156" s="209" t="s">
        <v>1027</v>
      </c>
      <c r="C156" s="209" t="s">
        <v>1057</v>
      </c>
      <c r="D156" s="209" t="s">
        <v>1058</v>
      </c>
    </row>
    <row r="157" spans="1:4" ht="14.4" x14ac:dyDescent="0.3">
      <c r="A157" s="209" t="s">
        <v>969</v>
      </c>
      <c r="B157" s="209" t="s">
        <v>1027</v>
      </c>
      <c r="C157" s="209" t="s">
        <v>1059</v>
      </c>
      <c r="D157" s="209" t="s">
        <v>984</v>
      </c>
    </row>
    <row r="158" spans="1:4" ht="14.4" x14ac:dyDescent="0.3">
      <c r="A158" s="209" t="s">
        <v>969</v>
      </c>
      <c r="B158" s="209" t="s">
        <v>1060</v>
      </c>
      <c r="C158" s="209" t="s">
        <v>1061</v>
      </c>
      <c r="D158" s="209" t="s">
        <v>1062</v>
      </c>
    </row>
    <row r="159" spans="1:4" ht="14.4" x14ac:dyDescent="0.3">
      <c r="A159" s="209" t="s">
        <v>969</v>
      </c>
      <c r="B159" s="209" t="s">
        <v>1060</v>
      </c>
      <c r="C159" s="209" t="s">
        <v>1063</v>
      </c>
      <c r="D159" s="209" t="s">
        <v>1064</v>
      </c>
    </row>
    <row r="160" spans="1:4" ht="14.4" x14ac:dyDescent="0.3">
      <c r="A160" s="209" t="s">
        <v>969</v>
      </c>
      <c r="B160" s="209" t="s">
        <v>1060</v>
      </c>
      <c r="C160" s="209" t="s">
        <v>1065</v>
      </c>
      <c r="D160" s="209" t="s">
        <v>1066</v>
      </c>
    </row>
    <row r="161" spans="1:4" ht="14.4" x14ac:dyDescent="0.3">
      <c r="A161" s="209" t="s">
        <v>969</v>
      </c>
      <c r="B161" s="209" t="s">
        <v>1060</v>
      </c>
      <c r="C161" s="209" t="s">
        <v>1067</v>
      </c>
      <c r="D161" s="209" t="s">
        <v>1068</v>
      </c>
    </row>
    <row r="162" spans="1:4" ht="14.4" x14ac:dyDescent="0.3">
      <c r="A162" s="209" t="s">
        <v>969</v>
      </c>
      <c r="B162" s="209" t="s">
        <v>1060</v>
      </c>
      <c r="C162" s="209" t="s">
        <v>1069</v>
      </c>
      <c r="D162" s="209" t="s">
        <v>1070</v>
      </c>
    </row>
    <row r="163" spans="1:4" ht="14.4" x14ac:dyDescent="0.3">
      <c r="A163" s="209" t="s">
        <v>969</v>
      </c>
      <c r="B163" s="209" t="s">
        <v>1060</v>
      </c>
      <c r="C163" s="209" t="s">
        <v>1071</v>
      </c>
      <c r="D163" s="209" t="s">
        <v>1072</v>
      </c>
    </row>
    <row r="164" spans="1:4" ht="14.4" x14ac:dyDescent="0.3">
      <c r="A164" s="209" t="s">
        <v>969</v>
      </c>
      <c r="B164" s="209" t="s">
        <v>1060</v>
      </c>
      <c r="C164" s="209" t="s">
        <v>1073</v>
      </c>
      <c r="D164" s="209" t="s">
        <v>1074</v>
      </c>
    </row>
    <row r="165" spans="1:4" ht="14.4" x14ac:dyDescent="0.3">
      <c r="A165" s="209" t="s">
        <v>969</v>
      </c>
      <c r="B165" s="209" t="s">
        <v>1060</v>
      </c>
      <c r="C165" s="209" t="s">
        <v>1075</v>
      </c>
      <c r="D165" s="209" t="s">
        <v>1076</v>
      </c>
    </row>
    <row r="166" spans="1:4" ht="14.4" x14ac:dyDescent="0.3">
      <c r="A166" s="209" t="s">
        <v>969</v>
      </c>
      <c r="B166" s="209" t="s">
        <v>1060</v>
      </c>
      <c r="C166" s="209" t="s">
        <v>1077</v>
      </c>
      <c r="D166" s="209" t="s">
        <v>1078</v>
      </c>
    </row>
    <row r="167" spans="1:4" ht="14.4" x14ac:dyDescent="0.3">
      <c r="A167" s="209" t="s">
        <v>969</v>
      </c>
      <c r="B167" s="209" t="s">
        <v>1060</v>
      </c>
      <c r="C167" s="209" t="s">
        <v>1079</v>
      </c>
      <c r="D167" s="209" t="s">
        <v>1080</v>
      </c>
    </row>
    <row r="168" spans="1:4" ht="14.4" x14ac:dyDescent="0.3">
      <c r="A168" s="209" t="s">
        <v>969</v>
      </c>
      <c r="B168" s="209" t="s">
        <v>1060</v>
      </c>
      <c r="C168" s="209" t="s">
        <v>1081</v>
      </c>
      <c r="D168" s="209" t="s">
        <v>1082</v>
      </c>
    </row>
    <row r="169" spans="1:4" ht="14.4" x14ac:dyDescent="0.3">
      <c r="A169" s="209" t="s">
        <v>969</v>
      </c>
      <c r="B169" s="209" t="s">
        <v>1060</v>
      </c>
      <c r="C169" s="209" t="s">
        <v>1083</v>
      </c>
      <c r="D169" s="209" t="s">
        <v>1084</v>
      </c>
    </row>
    <row r="170" spans="1:4" ht="14.4" x14ac:dyDescent="0.3">
      <c r="A170" s="209" t="s">
        <v>969</v>
      </c>
      <c r="B170" s="209" t="s">
        <v>1060</v>
      </c>
      <c r="C170" s="209" t="s">
        <v>1085</v>
      </c>
      <c r="D170" s="209" t="s">
        <v>1086</v>
      </c>
    </row>
    <row r="171" spans="1:4" ht="14.4" x14ac:dyDescent="0.3">
      <c r="A171" s="209" t="s">
        <v>969</v>
      </c>
      <c r="B171" s="209" t="s">
        <v>1060</v>
      </c>
      <c r="C171" s="209" t="s">
        <v>1087</v>
      </c>
      <c r="D171" s="209" t="s">
        <v>1088</v>
      </c>
    </row>
    <row r="172" spans="1:4" ht="14.4" x14ac:dyDescent="0.3">
      <c r="A172" s="209" t="s">
        <v>969</v>
      </c>
      <c r="B172" s="209" t="s">
        <v>1060</v>
      </c>
      <c r="C172" s="209" t="s">
        <v>1089</v>
      </c>
      <c r="D172" s="209" t="s">
        <v>1090</v>
      </c>
    </row>
    <row r="173" spans="1:4" ht="14.4" x14ac:dyDescent="0.3">
      <c r="A173" s="209" t="s">
        <v>969</v>
      </c>
      <c r="B173" s="209" t="s">
        <v>1060</v>
      </c>
      <c r="C173" s="209" t="s">
        <v>1091</v>
      </c>
      <c r="D173" s="209" t="s">
        <v>1092</v>
      </c>
    </row>
    <row r="174" spans="1:4" ht="14.4" x14ac:dyDescent="0.3">
      <c r="A174" s="209" t="s">
        <v>969</v>
      </c>
      <c r="B174" s="209" t="s">
        <v>1060</v>
      </c>
      <c r="C174" s="209" t="s">
        <v>1093</v>
      </c>
      <c r="D174" s="209" t="s">
        <v>1094</v>
      </c>
    </row>
    <row r="175" spans="1:4" ht="14.4" x14ac:dyDescent="0.3">
      <c r="A175" s="209" t="s">
        <v>969</v>
      </c>
      <c r="B175" s="209" t="s">
        <v>1060</v>
      </c>
      <c r="C175" s="209" t="s">
        <v>1095</v>
      </c>
      <c r="D175" s="209" t="s">
        <v>1096</v>
      </c>
    </row>
    <row r="176" spans="1:4" ht="14.4" x14ac:dyDescent="0.3">
      <c r="A176" s="209" t="s">
        <v>969</v>
      </c>
      <c r="B176" s="209" t="s">
        <v>1060</v>
      </c>
      <c r="C176" s="209" t="s">
        <v>1097</v>
      </c>
      <c r="D176" s="209" t="s">
        <v>1098</v>
      </c>
    </row>
    <row r="177" spans="1:4" ht="14.4" x14ac:dyDescent="0.3">
      <c r="A177" s="209" t="s">
        <v>969</v>
      </c>
      <c r="B177" s="209" t="s">
        <v>1060</v>
      </c>
      <c r="C177" s="209" t="s">
        <v>1099</v>
      </c>
      <c r="D177" s="209" t="s">
        <v>1100</v>
      </c>
    </row>
    <row r="178" spans="1:4" ht="14.4" x14ac:dyDescent="0.3">
      <c r="A178" s="209" t="s">
        <v>969</v>
      </c>
      <c r="B178" s="209" t="s">
        <v>1060</v>
      </c>
      <c r="C178" s="209" t="s">
        <v>1101</v>
      </c>
      <c r="D178" s="209" t="s">
        <v>1102</v>
      </c>
    </row>
    <row r="179" spans="1:4" ht="14.4" x14ac:dyDescent="0.3">
      <c r="A179" s="209" t="s">
        <v>969</v>
      </c>
      <c r="B179" s="209" t="s">
        <v>1060</v>
      </c>
      <c r="C179" s="209" t="s">
        <v>1103</v>
      </c>
      <c r="D179" s="209" t="s">
        <v>1104</v>
      </c>
    </row>
    <row r="180" spans="1:4" ht="14.4" x14ac:dyDescent="0.3">
      <c r="A180" s="209" t="s">
        <v>969</v>
      </c>
      <c r="B180" s="209" t="s">
        <v>1060</v>
      </c>
      <c r="C180" s="209" t="s">
        <v>1105</v>
      </c>
      <c r="D180" s="209" t="s">
        <v>1106</v>
      </c>
    </row>
    <row r="181" spans="1:4" ht="14.4" x14ac:dyDescent="0.3">
      <c r="A181" s="209" t="s">
        <v>969</v>
      </c>
      <c r="B181" s="209" t="s">
        <v>1060</v>
      </c>
      <c r="C181" s="209" t="s">
        <v>1107</v>
      </c>
      <c r="D181" s="209" t="s">
        <v>1108</v>
      </c>
    </row>
    <row r="182" spans="1:4" ht="14.4" x14ac:dyDescent="0.3">
      <c r="A182" s="209" t="s">
        <v>969</v>
      </c>
      <c r="B182" s="209" t="s">
        <v>1060</v>
      </c>
      <c r="C182" s="209" t="s">
        <v>1109</v>
      </c>
      <c r="D182" s="209" t="s">
        <v>1110</v>
      </c>
    </row>
    <row r="183" spans="1:4" ht="14.4" x14ac:dyDescent="0.3">
      <c r="A183" s="209" t="s">
        <v>969</v>
      </c>
      <c r="B183" s="209" t="s">
        <v>1060</v>
      </c>
      <c r="C183" s="209" t="s">
        <v>1111</v>
      </c>
      <c r="D183" s="209" t="s">
        <v>1112</v>
      </c>
    </row>
    <row r="184" spans="1:4" ht="14.4" x14ac:dyDescent="0.3">
      <c r="A184" s="209" t="s">
        <v>969</v>
      </c>
      <c r="B184" s="209" t="s">
        <v>1060</v>
      </c>
      <c r="C184" s="209" t="s">
        <v>1113</v>
      </c>
      <c r="D184" s="209" t="s">
        <v>1114</v>
      </c>
    </row>
    <row r="185" spans="1:4" ht="14.4" x14ac:dyDescent="0.3">
      <c r="A185" s="209" t="s">
        <v>969</v>
      </c>
      <c r="B185" s="209" t="s">
        <v>1115</v>
      </c>
      <c r="C185" s="209" t="s">
        <v>1116</v>
      </c>
      <c r="D185" s="209" t="s">
        <v>1117</v>
      </c>
    </row>
    <row r="186" spans="1:4" ht="14.4" x14ac:dyDescent="0.3">
      <c r="A186" s="209" t="s">
        <v>969</v>
      </c>
      <c r="B186" s="209" t="s">
        <v>1115</v>
      </c>
      <c r="C186" s="209" t="s">
        <v>1118</v>
      </c>
      <c r="D186" s="209" t="s">
        <v>1119</v>
      </c>
    </row>
    <row r="187" spans="1:4" ht="14.4" x14ac:dyDescent="0.3">
      <c r="A187" s="209" t="s">
        <v>969</v>
      </c>
      <c r="B187" s="209" t="s">
        <v>1115</v>
      </c>
      <c r="C187" s="209" t="s">
        <v>1120</v>
      </c>
      <c r="D187" s="209" t="s">
        <v>1121</v>
      </c>
    </row>
    <row r="188" spans="1:4" ht="14.4" x14ac:dyDescent="0.3">
      <c r="A188" s="209" t="s">
        <v>969</v>
      </c>
      <c r="B188" s="209" t="s">
        <v>1115</v>
      </c>
      <c r="C188" s="209" t="s">
        <v>1122</v>
      </c>
      <c r="D188" s="209" t="s">
        <v>1123</v>
      </c>
    </row>
    <row r="189" spans="1:4" ht="14.4" x14ac:dyDescent="0.3">
      <c r="A189" s="209" t="s">
        <v>969</v>
      </c>
      <c r="B189" s="209" t="s">
        <v>1115</v>
      </c>
      <c r="C189" s="209" t="s">
        <v>1124</v>
      </c>
      <c r="D189" s="209" t="s">
        <v>1125</v>
      </c>
    </row>
    <row r="190" spans="1:4" ht="14.4" x14ac:dyDescent="0.3">
      <c r="A190" s="209" t="s">
        <v>969</v>
      </c>
      <c r="B190" s="209" t="s">
        <v>1115</v>
      </c>
      <c r="C190" s="209" t="s">
        <v>1126</v>
      </c>
      <c r="D190" s="209" t="s">
        <v>1127</v>
      </c>
    </row>
    <row r="191" spans="1:4" ht="14.4" x14ac:dyDescent="0.3">
      <c r="A191" s="209" t="s">
        <v>969</v>
      </c>
      <c r="B191" s="209" t="s">
        <v>1115</v>
      </c>
      <c r="C191" s="209" t="s">
        <v>1128</v>
      </c>
      <c r="D191" s="209" t="s">
        <v>1129</v>
      </c>
    </row>
    <row r="192" spans="1:4" ht="14.4" x14ac:dyDescent="0.3">
      <c r="A192" s="209" t="s">
        <v>969</v>
      </c>
      <c r="B192" s="209" t="s">
        <v>1115</v>
      </c>
      <c r="C192" s="209" t="s">
        <v>1130</v>
      </c>
      <c r="D192" s="209" t="s">
        <v>1131</v>
      </c>
    </row>
    <row r="193" spans="1:4" ht="14.4" x14ac:dyDescent="0.3">
      <c r="A193" s="209" t="s">
        <v>969</v>
      </c>
      <c r="B193" s="209" t="s">
        <v>1115</v>
      </c>
      <c r="C193" s="209" t="s">
        <v>1132</v>
      </c>
      <c r="D193" s="209" t="s">
        <v>1133</v>
      </c>
    </row>
    <row r="194" spans="1:4" ht="14.4" x14ac:dyDescent="0.3">
      <c r="A194" s="209" t="s">
        <v>969</v>
      </c>
      <c r="B194" s="209" t="s">
        <v>1115</v>
      </c>
      <c r="C194" s="209" t="s">
        <v>1134</v>
      </c>
      <c r="D194" s="209" t="s">
        <v>1135</v>
      </c>
    </row>
    <row r="195" spans="1:4" ht="14.4" x14ac:dyDescent="0.3">
      <c r="A195" s="209" t="s">
        <v>969</v>
      </c>
      <c r="B195" s="209" t="s">
        <v>1115</v>
      </c>
      <c r="C195" s="209" t="s">
        <v>1136</v>
      </c>
      <c r="D195" s="209" t="s">
        <v>1137</v>
      </c>
    </row>
    <row r="196" spans="1:4" ht="14.4" x14ac:dyDescent="0.3">
      <c r="A196" s="209" t="s">
        <v>969</v>
      </c>
      <c r="B196" s="209" t="s">
        <v>1115</v>
      </c>
      <c r="C196" s="209" t="s">
        <v>1138</v>
      </c>
      <c r="D196" s="209" t="s">
        <v>1139</v>
      </c>
    </row>
    <row r="197" spans="1:4" ht="14.4" x14ac:dyDescent="0.3">
      <c r="A197" s="209" t="s">
        <v>969</v>
      </c>
      <c r="B197" s="209" t="s">
        <v>1115</v>
      </c>
      <c r="C197" s="209" t="s">
        <v>1140</v>
      </c>
      <c r="D197" s="209" t="s">
        <v>1141</v>
      </c>
    </row>
    <row r="198" spans="1:4" ht="14.4" x14ac:dyDescent="0.3">
      <c r="A198" s="209" t="s">
        <v>969</v>
      </c>
      <c r="B198" s="209" t="s">
        <v>1115</v>
      </c>
      <c r="C198" s="209" t="s">
        <v>1142</v>
      </c>
      <c r="D198" s="209" t="s">
        <v>1143</v>
      </c>
    </row>
    <row r="199" spans="1:4" ht="14.4" x14ac:dyDescent="0.3">
      <c r="A199" s="209" t="s">
        <v>969</v>
      </c>
      <c r="B199" s="209" t="s">
        <v>1115</v>
      </c>
      <c r="C199" s="209" t="s">
        <v>1144</v>
      </c>
      <c r="D199" s="209" t="s">
        <v>1145</v>
      </c>
    </row>
    <row r="200" spans="1:4" ht="14.4" x14ac:dyDescent="0.3">
      <c r="A200" s="209" t="s">
        <v>969</v>
      </c>
      <c r="B200" s="209" t="s">
        <v>1115</v>
      </c>
      <c r="C200" s="209" t="s">
        <v>1146</v>
      </c>
      <c r="D200" s="209" t="s">
        <v>1147</v>
      </c>
    </row>
    <row r="201" spans="1:4" ht="14.4" x14ac:dyDescent="0.3">
      <c r="A201" s="209" t="s">
        <v>969</v>
      </c>
      <c r="B201" s="209" t="s">
        <v>1115</v>
      </c>
      <c r="C201" s="209" t="s">
        <v>1148</v>
      </c>
      <c r="D201" s="209" t="s">
        <v>1149</v>
      </c>
    </row>
    <row r="202" spans="1:4" ht="14.4" x14ac:dyDescent="0.3">
      <c r="A202" s="209" t="s">
        <v>969</v>
      </c>
      <c r="B202" s="209" t="s">
        <v>1115</v>
      </c>
      <c r="C202" s="209" t="s">
        <v>1150</v>
      </c>
      <c r="D202" s="209" t="s">
        <v>1151</v>
      </c>
    </row>
    <row r="203" spans="1:4" ht="14.4" x14ac:dyDescent="0.3">
      <c r="A203" s="209" t="s">
        <v>969</v>
      </c>
      <c r="B203" s="209" t="s">
        <v>1115</v>
      </c>
      <c r="C203" s="209" t="s">
        <v>1152</v>
      </c>
      <c r="D203" s="209" t="s">
        <v>1153</v>
      </c>
    </row>
    <row r="204" spans="1:4" ht="14.4" x14ac:dyDescent="0.3">
      <c r="A204" s="209" t="s">
        <v>969</v>
      </c>
      <c r="B204" s="209" t="s">
        <v>1154</v>
      </c>
      <c r="C204" s="209" t="s">
        <v>1155</v>
      </c>
      <c r="D204" s="209" t="s">
        <v>1156</v>
      </c>
    </row>
    <row r="205" spans="1:4" ht="14.4" x14ac:dyDescent="0.3">
      <c r="A205" s="209" t="s">
        <v>969</v>
      </c>
      <c r="B205" s="209" t="s">
        <v>1154</v>
      </c>
      <c r="C205" s="209" t="s">
        <v>1157</v>
      </c>
      <c r="D205" s="209" t="s">
        <v>1158</v>
      </c>
    </row>
    <row r="206" spans="1:4" ht="14.4" x14ac:dyDescent="0.3">
      <c r="A206" s="209" t="s">
        <v>969</v>
      </c>
      <c r="B206" s="209" t="s">
        <v>1154</v>
      </c>
      <c r="C206" s="209" t="s">
        <v>1159</v>
      </c>
      <c r="D206" s="209" t="s">
        <v>1160</v>
      </c>
    </row>
    <row r="207" spans="1:4" ht="14.4" x14ac:dyDescent="0.3">
      <c r="A207" s="209" t="s">
        <v>969</v>
      </c>
      <c r="B207" s="209" t="s">
        <v>1154</v>
      </c>
      <c r="C207" s="209" t="s">
        <v>1161</v>
      </c>
      <c r="D207" s="209" t="s">
        <v>1162</v>
      </c>
    </row>
    <row r="208" spans="1:4" ht="14.4" x14ac:dyDescent="0.3">
      <c r="A208" s="209" t="s">
        <v>969</v>
      </c>
      <c r="B208" s="209" t="s">
        <v>1154</v>
      </c>
      <c r="C208" s="209" t="s">
        <v>1163</v>
      </c>
      <c r="D208" s="209" t="s">
        <v>1164</v>
      </c>
    </row>
    <row r="209" spans="1:4" ht="14.4" x14ac:dyDescent="0.3">
      <c r="A209" s="209" t="s">
        <v>969</v>
      </c>
      <c r="B209" s="209" t="s">
        <v>1154</v>
      </c>
      <c r="C209" s="209" t="s">
        <v>1165</v>
      </c>
      <c r="D209" s="209" t="s">
        <v>1166</v>
      </c>
    </row>
    <row r="210" spans="1:4" ht="14.4" x14ac:dyDescent="0.3">
      <c r="A210" s="209" t="s">
        <v>969</v>
      </c>
      <c r="B210" s="209" t="s">
        <v>1154</v>
      </c>
      <c r="C210" s="209" t="s">
        <v>1167</v>
      </c>
      <c r="D210" s="209" t="s">
        <v>1168</v>
      </c>
    </row>
    <row r="211" spans="1:4" ht="14.4" x14ac:dyDescent="0.3">
      <c r="A211" s="209" t="s">
        <v>1169</v>
      </c>
      <c r="B211" s="209" t="s">
        <v>1170</v>
      </c>
      <c r="C211" s="209" t="s">
        <v>1169</v>
      </c>
      <c r="D211" s="209" t="s">
        <v>1171</v>
      </c>
    </row>
    <row r="212" spans="1:4" ht="14.4" x14ac:dyDescent="0.3">
      <c r="A212" s="209" t="s">
        <v>1169</v>
      </c>
      <c r="B212" s="209" t="s">
        <v>1172</v>
      </c>
      <c r="C212" s="209" t="s">
        <v>1173</v>
      </c>
      <c r="D212" s="209" t="s">
        <v>1174</v>
      </c>
    </row>
    <row r="213" spans="1:4" ht="14.4" x14ac:dyDescent="0.3">
      <c r="A213" s="209" t="s">
        <v>1169</v>
      </c>
      <c r="B213" s="209" t="s">
        <v>1172</v>
      </c>
      <c r="C213" s="209" t="s">
        <v>1175</v>
      </c>
      <c r="D213" s="209" t="s">
        <v>1176</v>
      </c>
    </row>
    <row r="214" spans="1:4" ht="14.4" x14ac:dyDescent="0.3">
      <c r="A214" s="209" t="s">
        <v>1169</v>
      </c>
      <c r="B214" s="209" t="s">
        <v>1172</v>
      </c>
      <c r="C214" s="209" t="s">
        <v>1177</v>
      </c>
      <c r="D214" s="209" t="s">
        <v>1178</v>
      </c>
    </row>
    <row r="215" spans="1:4" ht="14.4" x14ac:dyDescent="0.3">
      <c r="A215" s="209" t="s">
        <v>1169</v>
      </c>
      <c r="B215" s="209" t="s">
        <v>1172</v>
      </c>
      <c r="C215" s="209" t="s">
        <v>1179</v>
      </c>
      <c r="D215" s="209" t="s">
        <v>1180</v>
      </c>
    </row>
    <row r="216" spans="1:4" ht="14.4" x14ac:dyDescent="0.3">
      <c r="A216" s="209" t="s">
        <v>1169</v>
      </c>
      <c r="B216" s="209" t="s">
        <v>1181</v>
      </c>
      <c r="C216" s="209" t="s">
        <v>1182</v>
      </c>
      <c r="D216" s="209" t="s">
        <v>1183</v>
      </c>
    </row>
    <row r="217" spans="1:4" ht="14.4" x14ac:dyDescent="0.3">
      <c r="A217" s="209" t="s">
        <v>1169</v>
      </c>
      <c r="B217" s="209" t="s">
        <v>1181</v>
      </c>
      <c r="C217" s="209" t="s">
        <v>1184</v>
      </c>
      <c r="D217" s="209" t="s">
        <v>1185</v>
      </c>
    </row>
    <row r="218" spans="1:4" ht="14.4" x14ac:dyDescent="0.3">
      <c r="A218" s="209" t="s">
        <v>1169</v>
      </c>
      <c r="B218" s="209" t="s">
        <v>1181</v>
      </c>
      <c r="C218" s="209" t="s">
        <v>1186</v>
      </c>
      <c r="D218" s="209" t="s">
        <v>1187</v>
      </c>
    </row>
    <row r="219" spans="1:4" ht="14.4" x14ac:dyDescent="0.3">
      <c r="A219" s="209" t="s">
        <v>1169</v>
      </c>
      <c r="B219" s="209" t="s">
        <v>1188</v>
      </c>
      <c r="C219" s="209" t="s">
        <v>1189</v>
      </c>
      <c r="D219" s="209" t="s">
        <v>1190</v>
      </c>
    </row>
    <row r="220" spans="1:4" ht="14.4" x14ac:dyDescent="0.3">
      <c r="A220" s="209" t="s">
        <v>1169</v>
      </c>
      <c r="B220" s="209" t="s">
        <v>1188</v>
      </c>
      <c r="C220" s="209" t="s">
        <v>1191</v>
      </c>
      <c r="D220" s="209" t="s">
        <v>1192</v>
      </c>
    </row>
    <row r="221" spans="1:4" ht="14.4" x14ac:dyDescent="0.3">
      <c r="A221" s="209" t="s">
        <v>1169</v>
      </c>
      <c r="B221" s="209" t="s">
        <v>1188</v>
      </c>
      <c r="C221" s="209" t="s">
        <v>1193</v>
      </c>
      <c r="D221" s="209" t="s">
        <v>1194</v>
      </c>
    </row>
    <row r="222" spans="1:4" ht="14.4" x14ac:dyDescent="0.3">
      <c r="A222" s="209" t="s">
        <v>1169</v>
      </c>
      <c r="B222" s="209" t="s">
        <v>1188</v>
      </c>
      <c r="C222" s="209" t="s">
        <v>1195</v>
      </c>
      <c r="D222" s="209" t="s">
        <v>1187</v>
      </c>
    </row>
    <row r="223" spans="1:4" ht="14.4" x14ac:dyDescent="0.3">
      <c r="A223" s="209" t="s">
        <v>1169</v>
      </c>
      <c r="B223" s="209" t="s">
        <v>1196</v>
      </c>
      <c r="C223" s="209" t="s">
        <v>1197</v>
      </c>
      <c r="D223" s="209" t="s">
        <v>1198</v>
      </c>
    </row>
    <row r="224" spans="1:4" ht="14.4" x14ac:dyDescent="0.3">
      <c r="A224" s="209" t="s">
        <v>1169</v>
      </c>
      <c r="B224" s="209" t="s">
        <v>1196</v>
      </c>
      <c r="C224" s="209" t="s">
        <v>1199</v>
      </c>
      <c r="D224" s="209" t="s">
        <v>1200</v>
      </c>
    </row>
    <row r="225" spans="1:4" ht="14.4" x14ac:dyDescent="0.3">
      <c r="A225" s="209" t="s">
        <v>1169</v>
      </c>
      <c r="B225" s="209" t="s">
        <v>1196</v>
      </c>
      <c r="C225" s="209" t="s">
        <v>1201</v>
      </c>
      <c r="D225" s="209" t="s">
        <v>1202</v>
      </c>
    </row>
    <row r="226" spans="1:4" ht="14.4" x14ac:dyDescent="0.3">
      <c r="A226" s="209" t="s">
        <v>1169</v>
      </c>
      <c r="B226" s="209" t="s">
        <v>1203</v>
      </c>
      <c r="C226" s="209" t="s">
        <v>1204</v>
      </c>
      <c r="D226" s="209" t="s">
        <v>1205</v>
      </c>
    </row>
    <row r="227" spans="1:4" ht="14.4" x14ac:dyDescent="0.3">
      <c r="A227" s="209" t="s">
        <v>1169</v>
      </c>
      <c r="B227" s="209" t="s">
        <v>1203</v>
      </c>
      <c r="C227" s="209" t="s">
        <v>1206</v>
      </c>
      <c r="D227" s="209" t="s">
        <v>1207</v>
      </c>
    </row>
    <row r="228" spans="1:4" ht="14.4" x14ac:dyDescent="0.3">
      <c r="A228" s="209" t="s">
        <v>1169</v>
      </c>
      <c r="B228" s="209" t="s">
        <v>1203</v>
      </c>
      <c r="C228" s="209" t="s">
        <v>1208</v>
      </c>
      <c r="D228" s="209" t="s">
        <v>1209</v>
      </c>
    </row>
    <row r="229" spans="1:4" ht="14.4" x14ac:dyDescent="0.3">
      <c r="A229" s="209" t="s">
        <v>1169</v>
      </c>
      <c r="B229" s="209" t="s">
        <v>1203</v>
      </c>
      <c r="C229" s="209" t="s">
        <v>1210</v>
      </c>
      <c r="D229" s="209" t="s">
        <v>1211</v>
      </c>
    </row>
    <row r="230" spans="1:4" ht="14.4" x14ac:dyDescent="0.3">
      <c r="A230" s="209" t="s">
        <v>1169</v>
      </c>
      <c r="B230" s="209" t="s">
        <v>1212</v>
      </c>
      <c r="C230" s="209" t="s">
        <v>1213</v>
      </c>
      <c r="D230" s="209" t="s">
        <v>1214</v>
      </c>
    </row>
    <row r="231" spans="1:4" ht="14.4" x14ac:dyDescent="0.3">
      <c r="A231" s="209" t="s">
        <v>1169</v>
      </c>
      <c r="B231" s="209" t="s">
        <v>1212</v>
      </c>
      <c r="C231" s="209" t="s">
        <v>1215</v>
      </c>
      <c r="D231" s="209" t="s">
        <v>1216</v>
      </c>
    </row>
    <row r="232" spans="1:4" ht="14.4" x14ac:dyDescent="0.3">
      <c r="A232" s="209" t="s">
        <v>1169</v>
      </c>
      <c r="B232" s="209" t="s">
        <v>1212</v>
      </c>
      <c r="C232" s="209" t="s">
        <v>1217</v>
      </c>
      <c r="D232" s="209" t="s">
        <v>1218</v>
      </c>
    </row>
    <row r="233" spans="1:4" ht="14.4" x14ac:dyDescent="0.3">
      <c r="A233" s="209" t="s">
        <v>1169</v>
      </c>
      <c r="B233" s="209" t="s">
        <v>1219</v>
      </c>
      <c r="C233" s="209" t="s">
        <v>1220</v>
      </c>
      <c r="D233" s="209" t="s">
        <v>1221</v>
      </c>
    </row>
    <row r="234" spans="1:4" ht="14.4" x14ac:dyDescent="0.3">
      <c r="A234" s="209" t="s">
        <v>1222</v>
      </c>
      <c r="B234" s="209" t="s">
        <v>1223</v>
      </c>
      <c r="C234" s="209" t="s">
        <v>1222</v>
      </c>
      <c r="D234" s="209" t="s">
        <v>1224</v>
      </c>
    </row>
    <row r="235" spans="1:4" ht="14.4" x14ac:dyDescent="0.3">
      <c r="A235" s="209" t="s">
        <v>1222</v>
      </c>
      <c r="B235" s="209" t="s">
        <v>1225</v>
      </c>
      <c r="C235" s="209" t="s">
        <v>1226</v>
      </c>
      <c r="D235" s="209" t="s">
        <v>1227</v>
      </c>
    </row>
    <row r="236" spans="1:4" ht="14.4" x14ac:dyDescent="0.3">
      <c r="A236" s="209" t="s">
        <v>1222</v>
      </c>
      <c r="B236" s="209" t="s">
        <v>1225</v>
      </c>
      <c r="C236" s="209" t="s">
        <v>1228</v>
      </c>
      <c r="D236" s="209" t="s">
        <v>1229</v>
      </c>
    </row>
    <row r="237" spans="1:4" ht="14.4" x14ac:dyDescent="0.3">
      <c r="A237" s="209" t="s">
        <v>1222</v>
      </c>
      <c r="B237" s="209" t="s">
        <v>1225</v>
      </c>
      <c r="C237" s="209" t="s">
        <v>1230</v>
      </c>
      <c r="D237" s="209" t="s">
        <v>1231</v>
      </c>
    </row>
    <row r="238" spans="1:4" ht="14.4" x14ac:dyDescent="0.3">
      <c r="A238" s="209" t="s">
        <v>1222</v>
      </c>
      <c r="B238" s="209" t="s">
        <v>1225</v>
      </c>
      <c r="C238" s="209" t="s">
        <v>1232</v>
      </c>
      <c r="D238" s="209" t="s">
        <v>1233</v>
      </c>
    </row>
    <row r="239" spans="1:4" ht="14.4" x14ac:dyDescent="0.3">
      <c r="A239" s="209" t="s">
        <v>1222</v>
      </c>
      <c r="B239" s="209" t="s">
        <v>1225</v>
      </c>
      <c r="C239" s="209" t="s">
        <v>1234</v>
      </c>
      <c r="D239" s="209" t="s">
        <v>1235</v>
      </c>
    </row>
    <row r="240" spans="1:4" ht="14.4" x14ac:dyDescent="0.3">
      <c r="A240" s="209" t="s">
        <v>1222</v>
      </c>
      <c r="B240" s="209" t="s">
        <v>1225</v>
      </c>
      <c r="C240" s="209" t="s">
        <v>1236</v>
      </c>
      <c r="D240" s="209" t="s">
        <v>1237</v>
      </c>
    </row>
    <row r="241" spans="1:4" ht="14.4" x14ac:dyDescent="0.3">
      <c r="A241" s="209" t="s">
        <v>1222</v>
      </c>
      <c r="B241" s="209" t="s">
        <v>1225</v>
      </c>
      <c r="C241" s="209" t="s">
        <v>1238</v>
      </c>
      <c r="D241" s="209" t="s">
        <v>1239</v>
      </c>
    </row>
    <row r="242" spans="1:4" ht="14.4" x14ac:dyDescent="0.3">
      <c r="A242" s="209" t="s">
        <v>1222</v>
      </c>
      <c r="B242" s="209" t="s">
        <v>1225</v>
      </c>
      <c r="C242" s="209" t="s">
        <v>1240</v>
      </c>
      <c r="D242" s="209" t="s">
        <v>1241</v>
      </c>
    </row>
    <row r="243" spans="1:4" ht="14.4" x14ac:dyDescent="0.3">
      <c r="A243" s="209" t="s">
        <v>1222</v>
      </c>
      <c r="B243" s="209" t="s">
        <v>1225</v>
      </c>
      <c r="C243" s="209" t="s">
        <v>1242</v>
      </c>
      <c r="D243" s="209" t="s">
        <v>1243</v>
      </c>
    </row>
    <row r="244" spans="1:4" ht="14.4" x14ac:dyDescent="0.3">
      <c r="A244" s="209" t="s">
        <v>1222</v>
      </c>
      <c r="B244" s="209" t="s">
        <v>1225</v>
      </c>
      <c r="C244" s="209" t="s">
        <v>1244</v>
      </c>
      <c r="D244" s="209" t="s">
        <v>1245</v>
      </c>
    </row>
    <row r="245" spans="1:4" ht="14.4" x14ac:dyDescent="0.3">
      <c r="A245" s="209" t="s">
        <v>1222</v>
      </c>
      <c r="B245" s="209" t="s">
        <v>1246</v>
      </c>
      <c r="C245" s="209" t="s">
        <v>1247</v>
      </c>
      <c r="D245" s="209" t="s">
        <v>1248</v>
      </c>
    </row>
    <row r="246" spans="1:4" ht="14.4" x14ac:dyDescent="0.3">
      <c r="A246" s="209" t="s">
        <v>1222</v>
      </c>
      <c r="B246" s="209" t="s">
        <v>1246</v>
      </c>
      <c r="C246" s="209" t="s">
        <v>1249</v>
      </c>
      <c r="D246" s="209" t="s">
        <v>1250</v>
      </c>
    </row>
    <row r="247" spans="1:4" ht="14.4" x14ac:dyDescent="0.3">
      <c r="A247" s="209" t="s">
        <v>1222</v>
      </c>
      <c r="B247" s="209" t="s">
        <v>1246</v>
      </c>
      <c r="C247" s="209" t="s">
        <v>1251</v>
      </c>
      <c r="D247" s="209" t="s">
        <v>1252</v>
      </c>
    </row>
    <row r="248" spans="1:4" ht="14.4" x14ac:dyDescent="0.3">
      <c r="A248" s="209" t="s">
        <v>1222</v>
      </c>
      <c r="B248" s="209" t="s">
        <v>1246</v>
      </c>
      <c r="C248" s="209" t="s">
        <v>1253</v>
      </c>
      <c r="D248" s="209" t="s">
        <v>1254</v>
      </c>
    </row>
    <row r="249" spans="1:4" ht="14.4" x14ac:dyDescent="0.3">
      <c r="A249" s="209" t="s">
        <v>1222</v>
      </c>
      <c r="B249" s="209" t="s">
        <v>1246</v>
      </c>
      <c r="C249" s="209" t="s">
        <v>1255</v>
      </c>
      <c r="D249" s="209" t="s">
        <v>1256</v>
      </c>
    </row>
    <row r="250" spans="1:4" ht="14.4" x14ac:dyDescent="0.3">
      <c r="A250" s="209" t="s">
        <v>1222</v>
      </c>
      <c r="B250" s="209" t="s">
        <v>1257</v>
      </c>
      <c r="C250" s="209" t="s">
        <v>1258</v>
      </c>
      <c r="D250" s="209" t="s">
        <v>1259</v>
      </c>
    </row>
    <row r="251" spans="1:4" ht="14.4" x14ac:dyDescent="0.3">
      <c r="A251" s="209" t="s">
        <v>1222</v>
      </c>
      <c r="B251" s="209" t="s">
        <v>1257</v>
      </c>
      <c r="C251" s="209" t="s">
        <v>1260</v>
      </c>
      <c r="D251" s="209" t="s">
        <v>1261</v>
      </c>
    </row>
    <row r="252" spans="1:4" ht="14.4" x14ac:dyDescent="0.3">
      <c r="A252" s="209" t="s">
        <v>1222</v>
      </c>
      <c r="B252" s="209" t="s">
        <v>1257</v>
      </c>
      <c r="C252" s="209" t="s">
        <v>1262</v>
      </c>
      <c r="D252" s="209" t="s">
        <v>1263</v>
      </c>
    </row>
    <row r="253" spans="1:4" ht="14.4" x14ac:dyDescent="0.3">
      <c r="A253" s="209" t="s">
        <v>1222</v>
      </c>
      <c r="B253" s="209" t="s">
        <v>1257</v>
      </c>
      <c r="C253" s="209" t="s">
        <v>1264</v>
      </c>
      <c r="D253" s="209" t="s">
        <v>1265</v>
      </c>
    </row>
    <row r="254" spans="1:4" ht="14.4" x14ac:dyDescent="0.3">
      <c r="A254" s="209" t="s">
        <v>1222</v>
      </c>
      <c r="B254" s="209" t="s">
        <v>1257</v>
      </c>
      <c r="C254" s="209" t="s">
        <v>1266</v>
      </c>
      <c r="D254" s="209" t="s">
        <v>1267</v>
      </c>
    </row>
    <row r="255" spans="1:4" ht="14.4" x14ac:dyDescent="0.3">
      <c r="A255" s="209" t="s">
        <v>1222</v>
      </c>
      <c r="B255" s="209" t="s">
        <v>1257</v>
      </c>
      <c r="C255" s="209" t="s">
        <v>1268</v>
      </c>
      <c r="D255" s="209" t="s">
        <v>1269</v>
      </c>
    </row>
    <row r="256" spans="1:4" ht="14.4" x14ac:dyDescent="0.3">
      <c r="A256" s="209" t="s">
        <v>1222</v>
      </c>
      <c r="B256" s="209" t="s">
        <v>1257</v>
      </c>
      <c r="C256" s="209" t="s">
        <v>1270</v>
      </c>
      <c r="D256" s="209" t="s">
        <v>1271</v>
      </c>
    </row>
    <row r="257" spans="1:4" ht="14.4" x14ac:dyDescent="0.3">
      <c r="A257" s="209" t="s">
        <v>1222</v>
      </c>
      <c r="B257" s="209" t="s">
        <v>1257</v>
      </c>
      <c r="C257" s="209" t="s">
        <v>1272</v>
      </c>
      <c r="D257" s="209" t="s">
        <v>1273</v>
      </c>
    </row>
    <row r="258" spans="1:4" ht="14.4" x14ac:dyDescent="0.3">
      <c r="A258" s="209" t="s">
        <v>1222</v>
      </c>
      <c r="B258" s="209" t="s">
        <v>1257</v>
      </c>
      <c r="C258" s="209" t="s">
        <v>1274</v>
      </c>
      <c r="D258" s="209" t="s">
        <v>1275</v>
      </c>
    </row>
    <row r="259" spans="1:4" ht="14.4" x14ac:dyDescent="0.3">
      <c r="A259" s="209" t="s">
        <v>1222</v>
      </c>
      <c r="B259" s="209" t="s">
        <v>1257</v>
      </c>
      <c r="C259" s="209" t="s">
        <v>1276</v>
      </c>
      <c r="D259" s="209" t="s">
        <v>1277</v>
      </c>
    </row>
    <row r="260" spans="1:4" ht="14.4" x14ac:dyDescent="0.3">
      <c r="A260" s="209" t="s">
        <v>1222</v>
      </c>
      <c r="B260" s="209" t="s">
        <v>1257</v>
      </c>
      <c r="C260" s="209" t="s">
        <v>1278</v>
      </c>
      <c r="D260" s="209" t="s">
        <v>1279</v>
      </c>
    </row>
    <row r="261" spans="1:4" ht="14.4" x14ac:dyDescent="0.3">
      <c r="A261" s="209" t="s">
        <v>1222</v>
      </c>
      <c r="B261" s="209" t="s">
        <v>1257</v>
      </c>
      <c r="C261" s="209" t="s">
        <v>1280</v>
      </c>
      <c r="D261" s="209" t="s">
        <v>1281</v>
      </c>
    </row>
    <row r="262" spans="1:4" ht="14.4" x14ac:dyDescent="0.3">
      <c r="A262" s="209" t="s">
        <v>1222</v>
      </c>
      <c r="B262" s="209" t="s">
        <v>1257</v>
      </c>
      <c r="C262" s="209" t="s">
        <v>1282</v>
      </c>
      <c r="D262" s="209" t="s">
        <v>1283</v>
      </c>
    </row>
    <row r="263" spans="1:4" ht="14.4" x14ac:dyDescent="0.3">
      <c r="A263" s="209" t="s">
        <v>1222</v>
      </c>
      <c r="B263" s="209" t="s">
        <v>1257</v>
      </c>
      <c r="C263" s="209" t="s">
        <v>1284</v>
      </c>
      <c r="D263" s="209" t="s">
        <v>1285</v>
      </c>
    </row>
    <row r="264" spans="1:4" ht="14.4" x14ac:dyDescent="0.3">
      <c r="A264" s="209" t="s">
        <v>1222</v>
      </c>
      <c r="B264" s="209" t="s">
        <v>1257</v>
      </c>
      <c r="C264" s="209" t="s">
        <v>1286</v>
      </c>
      <c r="D264" s="209" t="s">
        <v>984</v>
      </c>
    </row>
    <row r="265" spans="1:4" ht="14.4" x14ac:dyDescent="0.3">
      <c r="A265" s="209" t="s">
        <v>1222</v>
      </c>
      <c r="B265" s="209" t="s">
        <v>1287</v>
      </c>
      <c r="C265" s="209" t="s">
        <v>1288</v>
      </c>
      <c r="D265" s="209" t="s">
        <v>1289</v>
      </c>
    </row>
    <row r="266" spans="1:4" ht="14.4" x14ac:dyDescent="0.3">
      <c r="A266" s="209" t="s">
        <v>1222</v>
      </c>
      <c r="B266" s="209" t="s">
        <v>1287</v>
      </c>
      <c r="C266" s="209" t="s">
        <v>1290</v>
      </c>
      <c r="D266" s="209" t="s">
        <v>946</v>
      </c>
    </row>
    <row r="267" spans="1:4" ht="14.4" x14ac:dyDescent="0.3">
      <c r="A267" s="209" t="s">
        <v>1222</v>
      </c>
      <c r="B267" s="209" t="s">
        <v>1287</v>
      </c>
      <c r="C267" s="209" t="s">
        <v>1291</v>
      </c>
      <c r="D267" s="209" t="s">
        <v>950</v>
      </c>
    </row>
    <row r="268" spans="1:4" ht="14.4" x14ac:dyDescent="0.3">
      <c r="A268" s="209" t="s">
        <v>1222</v>
      </c>
      <c r="B268" s="209" t="s">
        <v>1287</v>
      </c>
      <c r="C268" s="209" t="s">
        <v>1292</v>
      </c>
      <c r="D268" s="209" t="s">
        <v>1293</v>
      </c>
    </row>
    <row r="269" spans="1:4" ht="14.4" x14ac:dyDescent="0.3">
      <c r="A269" s="209" t="s">
        <v>1222</v>
      </c>
      <c r="B269" s="209" t="s">
        <v>1287</v>
      </c>
      <c r="C269" s="209" t="s">
        <v>1294</v>
      </c>
      <c r="D269" s="209" t="s">
        <v>1295</v>
      </c>
    </row>
    <row r="270" spans="1:4" ht="14.4" x14ac:dyDescent="0.3">
      <c r="A270" s="209" t="s">
        <v>1222</v>
      </c>
      <c r="B270" s="209" t="s">
        <v>1287</v>
      </c>
      <c r="C270" s="209" t="s">
        <v>1296</v>
      </c>
      <c r="D270" s="209" t="s">
        <v>1297</v>
      </c>
    </row>
    <row r="271" spans="1:4" ht="14.4" x14ac:dyDescent="0.3">
      <c r="A271" s="209" t="s">
        <v>1222</v>
      </c>
      <c r="B271" s="209" t="s">
        <v>1287</v>
      </c>
      <c r="C271" s="209" t="s">
        <v>1298</v>
      </c>
      <c r="D271" s="209" t="s">
        <v>1299</v>
      </c>
    </row>
    <row r="272" spans="1:4" ht="14.4" x14ac:dyDescent="0.3">
      <c r="A272" s="209" t="s">
        <v>1222</v>
      </c>
      <c r="B272" s="209" t="s">
        <v>1287</v>
      </c>
      <c r="C272" s="209" t="s">
        <v>1300</v>
      </c>
      <c r="D272" s="209" t="s">
        <v>1301</v>
      </c>
    </row>
    <row r="273" spans="1:4" ht="14.4" x14ac:dyDescent="0.3">
      <c r="A273" s="209" t="s">
        <v>1222</v>
      </c>
      <c r="B273" s="209" t="s">
        <v>1287</v>
      </c>
      <c r="C273" s="209" t="s">
        <v>1302</v>
      </c>
      <c r="D273" s="209" t="s">
        <v>1303</v>
      </c>
    </row>
    <row r="274" spans="1:4" ht="14.4" x14ac:dyDescent="0.3">
      <c r="A274" s="209" t="s">
        <v>1222</v>
      </c>
      <c r="B274" s="209" t="s">
        <v>1287</v>
      </c>
      <c r="C274" s="209" t="s">
        <v>1304</v>
      </c>
      <c r="D274" s="209" t="s">
        <v>1305</v>
      </c>
    </row>
    <row r="275" spans="1:4" ht="14.4" x14ac:dyDescent="0.3">
      <c r="A275" s="209" t="s">
        <v>1222</v>
      </c>
      <c r="B275" s="209" t="s">
        <v>1287</v>
      </c>
      <c r="C275" s="209" t="s">
        <v>1306</v>
      </c>
      <c r="D275" s="209" t="s">
        <v>1307</v>
      </c>
    </row>
    <row r="276" spans="1:4" ht="14.4" x14ac:dyDescent="0.3">
      <c r="A276" s="209" t="s">
        <v>1222</v>
      </c>
      <c r="B276" s="209" t="s">
        <v>1287</v>
      </c>
      <c r="C276" s="209" t="s">
        <v>1308</v>
      </c>
      <c r="D276" s="209" t="s">
        <v>1309</v>
      </c>
    </row>
    <row r="277" spans="1:4" ht="14.4" x14ac:dyDescent="0.3">
      <c r="A277" s="209" t="s">
        <v>1222</v>
      </c>
      <c r="B277" s="209" t="s">
        <v>1310</v>
      </c>
      <c r="C277" s="209" t="s">
        <v>1311</v>
      </c>
      <c r="D277" s="209" t="s">
        <v>1312</v>
      </c>
    </row>
    <row r="278" spans="1:4" ht="14.4" x14ac:dyDescent="0.3">
      <c r="A278" s="209" t="s">
        <v>1222</v>
      </c>
      <c r="B278" s="209" t="s">
        <v>1310</v>
      </c>
      <c r="C278" s="209" t="s">
        <v>1313</v>
      </c>
      <c r="D278" s="209" t="s">
        <v>1314</v>
      </c>
    </row>
    <row r="279" spans="1:4" ht="14.4" x14ac:dyDescent="0.3">
      <c r="A279" s="209" t="s">
        <v>1222</v>
      </c>
      <c r="B279" s="209" t="s">
        <v>1310</v>
      </c>
      <c r="C279" s="209" t="s">
        <v>1315</v>
      </c>
      <c r="D279" s="209" t="s">
        <v>1316</v>
      </c>
    </row>
    <row r="280" spans="1:4" ht="14.4" x14ac:dyDescent="0.3">
      <c r="A280" s="209" t="s">
        <v>1222</v>
      </c>
      <c r="B280" s="209" t="s">
        <v>1310</v>
      </c>
      <c r="C280" s="209" t="s">
        <v>1317</v>
      </c>
      <c r="D280" s="209" t="s">
        <v>1318</v>
      </c>
    </row>
    <row r="281" spans="1:4" ht="14.4" x14ac:dyDescent="0.3">
      <c r="A281" s="209" t="s">
        <v>1222</v>
      </c>
      <c r="B281" s="209" t="s">
        <v>1310</v>
      </c>
      <c r="C281" s="209" t="s">
        <v>1319</v>
      </c>
      <c r="D281" s="209" t="s">
        <v>1320</v>
      </c>
    </row>
    <row r="282" spans="1:4" ht="14.4" x14ac:dyDescent="0.3">
      <c r="A282" s="209" t="s">
        <v>1222</v>
      </c>
      <c r="B282" s="209" t="s">
        <v>1310</v>
      </c>
      <c r="C282" s="209" t="s">
        <v>1321</v>
      </c>
      <c r="D282" s="209" t="s">
        <v>1322</v>
      </c>
    </row>
    <row r="283" spans="1:4" ht="14.4" x14ac:dyDescent="0.3">
      <c r="A283" s="209" t="s">
        <v>1222</v>
      </c>
      <c r="B283" s="209" t="s">
        <v>1310</v>
      </c>
      <c r="C283" s="209" t="s">
        <v>1323</v>
      </c>
      <c r="D283" s="209" t="s">
        <v>1324</v>
      </c>
    </row>
    <row r="284" spans="1:4" ht="14.4" x14ac:dyDescent="0.3">
      <c r="A284" s="209" t="s">
        <v>1222</v>
      </c>
      <c r="B284" s="209" t="s">
        <v>1310</v>
      </c>
      <c r="C284" s="209" t="s">
        <v>1325</v>
      </c>
      <c r="D284" s="209" t="s">
        <v>1326</v>
      </c>
    </row>
    <row r="285" spans="1:4" ht="14.4" x14ac:dyDescent="0.3">
      <c r="A285" s="209" t="s">
        <v>1222</v>
      </c>
      <c r="B285" s="209" t="s">
        <v>1310</v>
      </c>
      <c r="C285" s="209" t="s">
        <v>1327</v>
      </c>
      <c r="D285" s="209" t="s">
        <v>984</v>
      </c>
    </row>
    <row r="286" spans="1:4" ht="14.4" x14ac:dyDescent="0.3">
      <c r="A286" s="209" t="s">
        <v>1222</v>
      </c>
      <c r="B286" s="209" t="s">
        <v>1310</v>
      </c>
      <c r="C286" s="210" t="s">
        <v>1328</v>
      </c>
      <c r="D286" s="209" t="s">
        <v>1329</v>
      </c>
    </row>
    <row r="287" spans="1:4" ht="14.4" x14ac:dyDescent="0.3">
      <c r="A287" s="209" t="s">
        <v>1222</v>
      </c>
      <c r="B287" s="209" t="s">
        <v>1330</v>
      </c>
      <c r="C287" s="209" t="s">
        <v>1331</v>
      </c>
      <c r="D287" s="209" t="s">
        <v>1332</v>
      </c>
    </row>
    <row r="288" spans="1:4" ht="14.4" x14ac:dyDescent="0.3">
      <c r="A288" s="209" t="s">
        <v>1333</v>
      </c>
      <c r="B288" s="209" t="s">
        <v>1334</v>
      </c>
      <c r="C288" s="209" t="s">
        <v>1333</v>
      </c>
      <c r="D288" s="209" t="s">
        <v>1335</v>
      </c>
    </row>
    <row r="289" spans="1:4" ht="14.4" x14ac:dyDescent="0.3">
      <c r="A289" s="209" t="s">
        <v>1333</v>
      </c>
      <c r="B289" s="209" t="s">
        <v>1336</v>
      </c>
      <c r="C289" s="209" t="s">
        <v>1337</v>
      </c>
      <c r="D289" s="209" t="s">
        <v>1338</v>
      </c>
    </row>
    <row r="290" spans="1:4" ht="14.4" x14ac:dyDescent="0.3">
      <c r="A290" s="209" t="s">
        <v>1333</v>
      </c>
      <c r="B290" s="209" t="s">
        <v>1336</v>
      </c>
      <c r="C290" s="209" t="s">
        <v>1339</v>
      </c>
      <c r="D290" s="209" t="s">
        <v>1340</v>
      </c>
    </row>
    <row r="291" spans="1:4" ht="14.4" x14ac:dyDescent="0.3">
      <c r="A291" s="209" t="s">
        <v>1333</v>
      </c>
      <c r="B291" s="209" t="s">
        <v>1336</v>
      </c>
      <c r="C291" s="209" t="s">
        <v>1341</v>
      </c>
      <c r="D291" s="209" t="s">
        <v>1342</v>
      </c>
    </row>
    <row r="292" spans="1:4" ht="14.4" x14ac:dyDescent="0.3">
      <c r="A292" s="209" t="s">
        <v>1333</v>
      </c>
      <c r="B292" s="209" t="s">
        <v>1336</v>
      </c>
      <c r="C292" s="209" t="s">
        <v>1343</v>
      </c>
      <c r="D292" s="209" t="s">
        <v>1344</v>
      </c>
    </row>
    <row r="293" spans="1:4" ht="14.4" x14ac:dyDescent="0.3">
      <c r="A293" s="209" t="s">
        <v>1333</v>
      </c>
      <c r="B293" s="209" t="s">
        <v>1336</v>
      </c>
      <c r="C293" s="209" t="s">
        <v>1345</v>
      </c>
      <c r="D293" s="209" t="s">
        <v>1346</v>
      </c>
    </row>
    <row r="294" spans="1:4" ht="14.4" x14ac:dyDescent="0.3">
      <c r="A294" s="209" t="s">
        <v>1333</v>
      </c>
      <c r="B294" s="209" t="s">
        <v>1336</v>
      </c>
      <c r="C294" s="209" t="s">
        <v>1347</v>
      </c>
      <c r="D294" s="209" t="s">
        <v>1348</v>
      </c>
    </row>
    <row r="295" spans="1:4" ht="14.4" x14ac:dyDescent="0.3">
      <c r="A295" s="209" t="s">
        <v>1333</v>
      </c>
      <c r="B295" s="209" t="s">
        <v>1336</v>
      </c>
      <c r="C295" s="209" t="s">
        <v>1349</v>
      </c>
      <c r="D295" s="209" t="s">
        <v>1350</v>
      </c>
    </row>
    <row r="296" spans="1:4" ht="14.4" x14ac:dyDescent="0.3">
      <c r="A296" s="209" t="s">
        <v>1333</v>
      </c>
      <c r="B296" s="209" t="s">
        <v>1336</v>
      </c>
      <c r="C296" s="209" t="s">
        <v>1351</v>
      </c>
      <c r="D296" s="209" t="s">
        <v>1352</v>
      </c>
    </row>
    <row r="297" spans="1:4" ht="14.4" x14ac:dyDescent="0.3">
      <c r="A297" s="209" t="s">
        <v>1333</v>
      </c>
      <c r="B297" s="209" t="s">
        <v>1336</v>
      </c>
      <c r="C297" s="209" t="s">
        <v>1353</v>
      </c>
      <c r="D297" s="209" t="s">
        <v>1354</v>
      </c>
    </row>
    <row r="298" spans="1:4" ht="14.4" x14ac:dyDescent="0.3">
      <c r="A298" s="209" t="s">
        <v>1333</v>
      </c>
      <c r="B298" s="209" t="s">
        <v>1336</v>
      </c>
      <c r="C298" s="209" t="s">
        <v>1355</v>
      </c>
      <c r="D298" s="209" t="s">
        <v>1356</v>
      </c>
    </row>
    <row r="299" spans="1:4" ht="14.4" x14ac:dyDescent="0.3">
      <c r="A299" s="209" t="s">
        <v>1333</v>
      </c>
      <c r="B299" s="209" t="s">
        <v>1336</v>
      </c>
      <c r="C299" s="209" t="s">
        <v>1357</v>
      </c>
      <c r="D299" s="209" t="s">
        <v>1358</v>
      </c>
    </row>
    <row r="300" spans="1:4" ht="14.4" x14ac:dyDescent="0.3">
      <c r="A300" s="209" t="s">
        <v>1333</v>
      </c>
      <c r="B300" s="209" t="s">
        <v>1336</v>
      </c>
      <c r="C300" s="209" t="s">
        <v>1359</v>
      </c>
      <c r="D300" s="209" t="s">
        <v>1360</v>
      </c>
    </row>
    <row r="301" spans="1:4" ht="14.4" x14ac:dyDescent="0.3">
      <c r="A301" s="209" t="s">
        <v>1333</v>
      </c>
      <c r="B301" s="209" t="s">
        <v>1336</v>
      </c>
      <c r="C301" s="209" t="s">
        <v>1361</v>
      </c>
      <c r="D301" s="209" t="s">
        <v>1362</v>
      </c>
    </row>
    <row r="302" spans="1:4" ht="14.4" x14ac:dyDescent="0.3">
      <c r="A302" s="209" t="s">
        <v>1333</v>
      </c>
      <c r="B302" s="209" t="s">
        <v>1336</v>
      </c>
      <c r="C302" s="209" t="s">
        <v>1363</v>
      </c>
      <c r="D302" s="209" t="s">
        <v>1364</v>
      </c>
    </row>
    <row r="303" spans="1:4" ht="14.4" x14ac:dyDescent="0.3">
      <c r="A303" s="209" t="s">
        <v>1333</v>
      </c>
      <c r="B303" s="209" t="s">
        <v>1336</v>
      </c>
      <c r="C303" s="209" t="s">
        <v>1365</v>
      </c>
      <c r="D303" s="209" t="s">
        <v>1366</v>
      </c>
    </row>
    <row r="304" spans="1:4" ht="14.4" x14ac:dyDescent="0.3">
      <c r="A304" s="209" t="s">
        <v>1333</v>
      </c>
      <c r="B304" s="209" t="s">
        <v>1336</v>
      </c>
      <c r="C304" s="209" t="s">
        <v>1367</v>
      </c>
      <c r="D304" s="209" t="s">
        <v>1368</v>
      </c>
    </row>
    <row r="305" spans="1:4" ht="14.4" x14ac:dyDescent="0.3">
      <c r="A305" s="209" t="s">
        <v>1333</v>
      </c>
      <c r="B305" s="209" t="s">
        <v>1336</v>
      </c>
      <c r="C305" s="209" t="s">
        <v>1369</v>
      </c>
      <c r="D305" s="209" t="s">
        <v>1370</v>
      </c>
    </row>
    <row r="306" spans="1:4" ht="14.4" x14ac:dyDescent="0.3">
      <c r="A306" s="209" t="s">
        <v>1333</v>
      </c>
      <c r="B306" s="209" t="s">
        <v>1336</v>
      </c>
      <c r="C306" s="209" t="s">
        <v>1371</v>
      </c>
      <c r="D306" s="209" t="s">
        <v>1372</v>
      </c>
    </row>
    <row r="307" spans="1:4" ht="14.4" x14ac:dyDescent="0.3">
      <c r="A307" s="209" t="s">
        <v>1333</v>
      </c>
      <c r="B307" s="209" t="s">
        <v>1336</v>
      </c>
      <c r="C307" s="209" t="s">
        <v>1373</v>
      </c>
      <c r="D307" s="209" t="s">
        <v>1374</v>
      </c>
    </row>
    <row r="308" spans="1:4" ht="14.4" x14ac:dyDescent="0.3">
      <c r="A308" s="209" t="s">
        <v>1333</v>
      </c>
      <c r="B308" s="209" t="s">
        <v>1336</v>
      </c>
      <c r="C308" s="209" t="s">
        <v>1375</v>
      </c>
      <c r="D308" s="209" t="s">
        <v>1376</v>
      </c>
    </row>
    <row r="309" spans="1:4" ht="14.4" x14ac:dyDescent="0.3">
      <c r="A309" s="209" t="s">
        <v>1333</v>
      </c>
      <c r="B309" s="209" t="s">
        <v>1377</v>
      </c>
      <c r="C309" s="209" t="s">
        <v>1378</v>
      </c>
      <c r="D309" s="209" t="s">
        <v>1379</v>
      </c>
    </row>
    <row r="310" spans="1:4" ht="14.4" x14ac:dyDescent="0.3">
      <c r="A310" s="209" t="s">
        <v>1333</v>
      </c>
      <c r="B310" s="209" t="s">
        <v>1377</v>
      </c>
      <c r="C310" s="209" t="s">
        <v>1380</v>
      </c>
      <c r="D310" s="209" t="s">
        <v>1381</v>
      </c>
    </row>
    <row r="311" spans="1:4" ht="14.4" x14ac:dyDescent="0.3">
      <c r="A311" s="209" t="s">
        <v>1333</v>
      </c>
      <c r="B311" s="209" t="s">
        <v>1377</v>
      </c>
      <c r="C311" s="209" t="s">
        <v>1382</v>
      </c>
      <c r="D311" s="209" t="s">
        <v>1383</v>
      </c>
    </row>
    <row r="312" spans="1:4" ht="14.4" x14ac:dyDescent="0.3">
      <c r="A312" s="209" t="s">
        <v>1333</v>
      </c>
      <c r="B312" s="209" t="s">
        <v>1377</v>
      </c>
      <c r="C312" s="209" t="s">
        <v>1384</v>
      </c>
      <c r="D312" s="209" t="s">
        <v>1385</v>
      </c>
    </row>
    <row r="313" spans="1:4" ht="14.4" x14ac:dyDescent="0.3">
      <c r="A313" s="209" t="s">
        <v>1333</v>
      </c>
      <c r="B313" s="209" t="s">
        <v>1377</v>
      </c>
      <c r="C313" s="209" t="s">
        <v>1386</v>
      </c>
      <c r="D313" s="209" t="s">
        <v>1387</v>
      </c>
    </row>
    <row r="314" spans="1:4" ht="14.4" x14ac:dyDescent="0.3">
      <c r="A314" s="209" t="s">
        <v>1333</v>
      </c>
      <c r="B314" s="209" t="s">
        <v>1377</v>
      </c>
      <c r="C314" s="209" t="s">
        <v>1388</v>
      </c>
      <c r="D314" s="209" t="s">
        <v>1389</v>
      </c>
    </row>
    <row r="315" spans="1:4" ht="14.4" x14ac:dyDescent="0.3">
      <c r="A315" s="209" t="s">
        <v>1333</v>
      </c>
      <c r="B315" s="209" t="s">
        <v>1377</v>
      </c>
      <c r="C315" s="209" t="s">
        <v>1390</v>
      </c>
      <c r="D315" s="209" t="s">
        <v>1391</v>
      </c>
    </row>
    <row r="316" spans="1:4" ht="14.4" x14ac:dyDescent="0.3">
      <c r="A316" s="209" t="s">
        <v>1333</v>
      </c>
      <c r="B316" s="209" t="s">
        <v>1377</v>
      </c>
      <c r="C316" s="209" t="s">
        <v>1392</v>
      </c>
      <c r="D316" s="209" t="s">
        <v>1393</v>
      </c>
    </row>
    <row r="317" spans="1:4" ht="14.4" x14ac:dyDescent="0.3">
      <c r="A317" s="209" t="s">
        <v>1333</v>
      </c>
      <c r="B317" s="209" t="s">
        <v>1377</v>
      </c>
      <c r="C317" s="209" t="s">
        <v>1394</v>
      </c>
      <c r="D317" s="209" t="s">
        <v>1395</v>
      </c>
    </row>
    <row r="318" spans="1:4" ht="14.4" x14ac:dyDescent="0.3">
      <c r="A318" s="209" t="s">
        <v>1333</v>
      </c>
      <c r="B318" s="209" t="s">
        <v>1377</v>
      </c>
      <c r="C318" s="209" t="s">
        <v>1396</v>
      </c>
      <c r="D318" s="209" t="s">
        <v>1397</v>
      </c>
    </row>
    <row r="319" spans="1:4" ht="14.4" x14ac:dyDescent="0.3">
      <c r="A319" s="209" t="s">
        <v>1333</v>
      </c>
      <c r="B319" s="209" t="s">
        <v>1398</v>
      </c>
      <c r="C319" s="209" t="s">
        <v>1399</v>
      </c>
      <c r="D319" s="209" t="s">
        <v>1400</v>
      </c>
    </row>
    <row r="320" spans="1:4" ht="14.4" x14ac:dyDescent="0.3">
      <c r="A320" s="209" t="s">
        <v>1333</v>
      </c>
      <c r="B320" s="209" t="s">
        <v>1398</v>
      </c>
      <c r="C320" s="209" t="s">
        <v>1401</v>
      </c>
      <c r="D320" s="209" t="s">
        <v>1402</v>
      </c>
    </row>
    <row r="321" spans="1:4" ht="14.4" x14ac:dyDescent="0.3">
      <c r="A321" s="209" t="s">
        <v>1333</v>
      </c>
      <c r="B321" s="209" t="s">
        <v>1398</v>
      </c>
      <c r="C321" s="209" t="s">
        <v>1403</v>
      </c>
      <c r="D321" s="209" t="s">
        <v>1404</v>
      </c>
    </row>
    <row r="322" spans="1:4" ht="14.4" x14ac:dyDescent="0.3">
      <c r="A322" s="209" t="s">
        <v>1333</v>
      </c>
      <c r="B322" s="209" t="s">
        <v>1398</v>
      </c>
      <c r="C322" s="209" t="s">
        <v>1405</v>
      </c>
      <c r="D322" s="209" t="s">
        <v>1406</v>
      </c>
    </row>
    <row r="323" spans="1:4" ht="14.4" x14ac:dyDescent="0.3">
      <c r="A323" s="209" t="s">
        <v>1333</v>
      </c>
      <c r="B323" s="209" t="s">
        <v>1398</v>
      </c>
      <c r="C323" s="209" t="s">
        <v>1407</v>
      </c>
      <c r="D323" s="209" t="s">
        <v>1408</v>
      </c>
    </row>
    <row r="324" spans="1:4" ht="14.4" x14ac:dyDescent="0.3">
      <c r="A324" s="209" t="s">
        <v>1333</v>
      </c>
      <c r="B324" s="209" t="s">
        <v>1398</v>
      </c>
      <c r="C324" s="209" t="s">
        <v>1409</v>
      </c>
      <c r="D324" s="209" t="s">
        <v>1410</v>
      </c>
    </row>
    <row r="325" spans="1:4" ht="14.4" x14ac:dyDescent="0.3">
      <c r="A325" s="209" t="s">
        <v>1333</v>
      </c>
      <c r="B325" s="209" t="s">
        <v>1398</v>
      </c>
      <c r="C325" s="209" t="s">
        <v>1411</v>
      </c>
      <c r="D325" s="209" t="s">
        <v>1412</v>
      </c>
    </row>
    <row r="326" spans="1:4" ht="14.4" x14ac:dyDescent="0.3">
      <c r="A326" s="209" t="s">
        <v>1333</v>
      </c>
      <c r="B326" s="209" t="s">
        <v>1398</v>
      </c>
      <c r="C326" s="209" t="s">
        <v>1413</v>
      </c>
      <c r="D326" s="209" t="s">
        <v>1414</v>
      </c>
    </row>
    <row r="327" spans="1:4" ht="14.4" x14ac:dyDescent="0.3">
      <c r="A327" s="209" t="s">
        <v>1333</v>
      </c>
      <c r="B327" s="209" t="s">
        <v>1398</v>
      </c>
      <c r="C327" s="209" t="s">
        <v>1415</v>
      </c>
      <c r="D327" s="209" t="s">
        <v>1416</v>
      </c>
    </row>
    <row r="328" spans="1:4" ht="14.4" x14ac:dyDescent="0.3">
      <c r="A328" s="209" t="s">
        <v>1333</v>
      </c>
      <c r="B328" s="209" t="s">
        <v>1398</v>
      </c>
      <c r="C328" s="209" t="s">
        <v>1417</v>
      </c>
      <c r="D328" s="209" t="s">
        <v>1418</v>
      </c>
    </row>
    <row r="329" spans="1:4" ht="14.4" x14ac:dyDescent="0.3">
      <c r="A329" s="209" t="s">
        <v>1333</v>
      </c>
      <c r="B329" s="209" t="s">
        <v>1398</v>
      </c>
      <c r="C329" s="209" t="s">
        <v>1419</v>
      </c>
      <c r="D329" s="209" t="s">
        <v>1420</v>
      </c>
    </row>
    <row r="330" spans="1:4" ht="14.4" x14ac:dyDescent="0.3">
      <c r="A330" s="209" t="s">
        <v>1333</v>
      </c>
      <c r="B330" s="209" t="s">
        <v>1398</v>
      </c>
      <c r="C330" s="209" t="s">
        <v>1421</v>
      </c>
      <c r="D330" s="209" t="s">
        <v>1422</v>
      </c>
    </row>
    <row r="331" spans="1:4" ht="14.4" x14ac:dyDescent="0.3">
      <c r="A331" s="209" t="s">
        <v>1333</v>
      </c>
      <c r="B331" s="209" t="s">
        <v>1398</v>
      </c>
      <c r="C331" s="209" t="s">
        <v>1423</v>
      </c>
      <c r="D331" s="209" t="s">
        <v>1424</v>
      </c>
    </row>
    <row r="332" spans="1:4" ht="14.4" x14ac:dyDescent="0.3">
      <c r="A332" s="209" t="s">
        <v>1333</v>
      </c>
      <c r="B332" s="209" t="s">
        <v>1398</v>
      </c>
      <c r="C332" s="209" t="s">
        <v>1425</v>
      </c>
      <c r="D332" s="209" t="s">
        <v>1426</v>
      </c>
    </row>
    <row r="333" spans="1:4" ht="14.4" x14ac:dyDescent="0.3">
      <c r="A333" s="209" t="s">
        <v>1333</v>
      </c>
      <c r="B333" s="209" t="s">
        <v>1427</v>
      </c>
      <c r="C333" s="209" t="s">
        <v>1428</v>
      </c>
      <c r="D333" s="209" t="s">
        <v>1429</v>
      </c>
    </row>
    <row r="334" spans="1:4" ht="14.4" x14ac:dyDescent="0.3">
      <c r="A334" s="209" t="s">
        <v>1333</v>
      </c>
      <c r="B334" s="209" t="s">
        <v>1427</v>
      </c>
      <c r="C334" s="209" t="s">
        <v>1430</v>
      </c>
      <c r="D334" s="209" t="s">
        <v>1431</v>
      </c>
    </row>
    <row r="335" spans="1:4" ht="14.4" x14ac:dyDescent="0.3">
      <c r="A335" s="209" t="s">
        <v>1333</v>
      </c>
      <c r="B335" s="209" t="s">
        <v>1427</v>
      </c>
      <c r="C335" s="209" t="s">
        <v>1432</v>
      </c>
      <c r="D335" s="209" t="s">
        <v>1433</v>
      </c>
    </row>
    <row r="336" spans="1:4" ht="14.4" x14ac:dyDescent="0.3">
      <c r="A336" s="209" t="s">
        <v>1333</v>
      </c>
      <c r="B336" s="209" t="s">
        <v>1427</v>
      </c>
      <c r="C336" s="209" t="s">
        <v>1434</v>
      </c>
      <c r="D336" s="209" t="s">
        <v>1435</v>
      </c>
    </row>
    <row r="337" spans="1:4" ht="14.4" x14ac:dyDescent="0.3">
      <c r="A337" s="209" t="s">
        <v>1333</v>
      </c>
      <c r="B337" s="209" t="s">
        <v>1427</v>
      </c>
      <c r="C337" s="209" t="s">
        <v>1436</v>
      </c>
      <c r="D337" s="209" t="s">
        <v>1437</v>
      </c>
    </row>
    <row r="338" spans="1:4" ht="14.4" x14ac:dyDescent="0.3">
      <c r="A338" s="209" t="s">
        <v>1333</v>
      </c>
      <c r="B338" s="209" t="s">
        <v>1427</v>
      </c>
      <c r="C338" s="209" t="s">
        <v>1438</v>
      </c>
      <c r="D338" s="209" t="s">
        <v>1439</v>
      </c>
    </row>
    <row r="339" spans="1:4" ht="14.4" x14ac:dyDescent="0.3">
      <c r="A339" s="209" t="s">
        <v>1333</v>
      </c>
      <c r="B339" s="209" t="s">
        <v>1427</v>
      </c>
      <c r="C339" s="209" t="s">
        <v>1440</v>
      </c>
      <c r="D339" s="209" t="s">
        <v>1441</v>
      </c>
    </row>
    <row r="340" spans="1:4" ht="14.4" x14ac:dyDescent="0.3">
      <c r="A340" s="209" t="s">
        <v>1333</v>
      </c>
      <c r="B340" s="209" t="s">
        <v>1442</v>
      </c>
      <c r="C340" s="209" t="s">
        <v>1443</v>
      </c>
      <c r="D340" s="209" t="s">
        <v>1444</v>
      </c>
    </row>
    <row r="341" spans="1:4" ht="14.4" x14ac:dyDescent="0.3">
      <c r="A341" s="209" t="s">
        <v>1333</v>
      </c>
      <c r="B341" s="209" t="s">
        <v>1442</v>
      </c>
      <c r="C341" s="209" t="s">
        <v>1445</v>
      </c>
      <c r="D341" s="209" t="s">
        <v>1446</v>
      </c>
    </row>
    <row r="342" spans="1:4" ht="14.4" x14ac:dyDescent="0.3">
      <c r="A342" s="209" t="s">
        <v>1333</v>
      </c>
      <c r="B342" s="209" t="s">
        <v>1442</v>
      </c>
      <c r="C342" s="209" t="s">
        <v>1447</v>
      </c>
      <c r="D342" s="209" t="s">
        <v>1448</v>
      </c>
    </row>
    <row r="343" spans="1:4" ht="14.4" x14ac:dyDescent="0.3">
      <c r="A343" s="209" t="s">
        <v>1333</v>
      </c>
      <c r="B343" s="209" t="s">
        <v>1442</v>
      </c>
      <c r="C343" s="209" t="s">
        <v>1449</v>
      </c>
      <c r="D343" s="209" t="s">
        <v>1450</v>
      </c>
    </row>
    <row r="344" spans="1:4" ht="14.4" x14ac:dyDescent="0.3">
      <c r="A344" s="209" t="s">
        <v>1333</v>
      </c>
      <c r="B344" s="209" t="s">
        <v>1442</v>
      </c>
      <c r="C344" s="209" t="s">
        <v>1451</v>
      </c>
      <c r="D344" s="209" t="s">
        <v>1452</v>
      </c>
    </row>
    <row r="345" spans="1:4" ht="14.4" x14ac:dyDescent="0.3">
      <c r="A345" s="209" t="s">
        <v>1333</v>
      </c>
      <c r="B345" s="209" t="s">
        <v>1442</v>
      </c>
      <c r="C345" s="209" t="s">
        <v>1453</v>
      </c>
      <c r="D345" s="209" t="s">
        <v>1454</v>
      </c>
    </row>
    <row r="346" spans="1:4" ht="14.4" x14ac:dyDescent="0.3">
      <c r="A346" s="209" t="s">
        <v>1333</v>
      </c>
      <c r="B346" s="209" t="s">
        <v>1442</v>
      </c>
      <c r="C346" s="209" t="s">
        <v>1455</v>
      </c>
      <c r="D346" s="209" t="s">
        <v>1456</v>
      </c>
    </row>
    <row r="347" spans="1:4" ht="14.4" x14ac:dyDescent="0.3">
      <c r="A347" s="209" t="s">
        <v>1333</v>
      </c>
      <c r="B347" s="209" t="s">
        <v>1457</v>
      </c>
      <c r="C347" s="209" t="s">
        <v>1458</v>
      </c>
      <c r="D347" s="209" t="s">
        <v>1459</v>
      </c>
    </row>
    <row r="348" spans="1:4" ht="14.4" x14ac:dyDescent="0.3">
      <c r="A348" s="209" t="s">
        <v>1333</v>
      </c>
      <c r="B348" s="209" t="s">
        <v>1457</v>
      </c>
      <c r="C348" s="209" t="s">
        <v>1460</v>
      </c>
      <c r="D348" s="209" t="s">
        <v>1461</v>
      </c>
    </row>
    <row r="349" spans="1:4" ht="14.4" x14ac:dyDescent="0.3">
      <c r="A349" s="209" t="s">
        <v>1333</v>
      </c>
      <c r="B349" s="209" t="s">
        <v>1457</v>
      </c>
      <c r="C349" s="209" t="s">
        <v>1462</v>
      </c>
      <c r="D349" s="209" t="s">
        <v>1463</v>
      </c>
    </row>
    <row r="350" spans="1:4" ht="14.4" x14ac:dyDescent="0.3">
      <c r="A350" s="209" t="s">
        <v>1333</v>
      </c>
      <c r="B350" s="209" t="s">
        <v>1457</v>
      </c>
      <c r="C350" s="209" t="s">
        <v>1464</v>
      </c>
      <c r="D350" s="209" t="s">
        <v>1465</v>
      </c>
    </row>
    <row r="351" spans="1:4" ht="14.4" x14ac:dyDescent="0.3">
      <c r="A351" s="209" t="s">
        <v>1333</v>
      </c>
      <c r="B351" s="209" t="s">
        <v>1457</v>
      </c>
      <c r="C351" s="209" t="s">
        <v>1466</v>
      </c>
      <c r="D351" s="209" t="s">
        <v>1467</v>
      </c>
    </row>
    <row r="352" spans="1:4" ht="14.4" x14ac:dyDescent="0.3">
      <c r="A352" s="209" t="s">
        <v>1333</v>
      </c>
      <c r="B352" s="209" t="s">
        <v>1457</v>
      </c>
      <c r="C352" s="209" t="s">
        <v>1468</v>
      </c>
      <c r="D352" s="209" t="s">
        <v>1469</v>
      </c>
    </row>
    <row r="353" spans="1:4" ht="14.4" x14ac:dyDescent="0.3">
      <c r="A353" s="209" t="s">
        <v>1333</v>
      </c>
      <c r="B353" s="209" t="s">
        <v>1457</v>
      </c>
      <c r="C353" s="209" t="s">
        <v>1470</v>
      </c>
      <c r="D353" s="209" t="s">
        <v>1471</v>
      </c>
    </row>
    <row r="354" spans="1:4" ht="14.4" x14ac:dyDescent="0.3">
      <c r="A354" s="209" t="s">
        <v>1333</v>
      </c>
      <c r="B354" s="209" t="s">
        <v>1457</v>
      </c>
      <c r="C354" s="209" t="s">
        <v>1472</v>
      </c>
      <c r="D354" s="209" t="s">
        <v>1473</v>
      </c>
    </row>
    <row r="355" spans="1:4" ht="14.4" x14ac:dyDescent="0.3">
      <c r="A355" s="209" t="s">
        <v>1333</v>
      </c>
      <c r="B355" s="209" t="s">
        <v>1457</v>
      </c>
      <c r="C355" s="209" t="s">
        <v>1474</v>
      </c>
      <c r="D355" s="209" t="s">
        <v>1475</v>
      </c>
    </row>
    <row r="356" spans="1:4" ht="14.4" x14ac:dyDescent="0.3">
      <c r="A356" s="209" t="s">
        <v>1333</v>
      </c>
      <c r="B356" s="209" t="s">
        <v>1457</v>
      </c>
      <c r="C356" s="209" t="s">
        <v>1476</v>
      </c>
      <c r="D356" s="209" t="s">
        <v>1477</v>
      </c>
    </row>
    <row r="357" spans="1:4" ht="14.4" x14ac:dyDescent="0.3">
      <c r="A357" s="209" t="s">
        <v>1333</v>
      </c>
      <c r="B357" s="209" t="s">
        <v>1457</v>
      </c>
      <c r="C357" s="209" t="s">
        <v>1478</v>
      </c>
      <c r="D357" s="209" t="s">
        <v>1479</v>
      </c>
    </row>
    <row r="358" spans="1:4" ht="14.4" x14ac:dyDescent="0.3">
      <c r="A358" s="209" t="s">
        <v>1333</v>
      </c>
      <c r="B358" s="209" t="s">
        <v>1457</v>
      </c>
      <c r="C358" s="209" t="s">
        <v>1480</v>
      </c>
      <c r="D358" s="209" t="s">
        <v>1481</v>
      </c>
    </row>
    <row r="359" spans="1:4" ht="14.4" x14ac:dyDescent="0.3">
      <c r="A359" s="209" t="s">
        <v>1333</v>
      </c>
      <c r="B359" s="209" t="s">
        <v>1457</v>
      </c>
      <c r="C359" s="209" t="s">
        <v>1482</v>
      </c>
      <c r="D359" s="209" t="s">
        <v>1483</v>
      </c>
    </row>
    <row r="360" spans="1:4" ht="14.4" x14ac:dyDescent="0.3">
      <c r="A360" s="209" t="s">
        <v>1333</v>
      </c>
      <c r="B360" s="209" t="s">
        <v>1457</v>
      </c>
      <c r="C360" s="209" t="s">
        <v>1484</v>
      </c>
      <c r="D360" s="209" t="s">
        <v>1485</v>
      </c>
    </row>
    <row r="361" spans="1:4" ht="14.4" x14ac:dyDescent="0.3">
      <c r="A361" s="209" t="s">
        <v>1333</v>
      </c>
      <c r="B361" s="209" t="s">
        <v>1457</v>
      </c>
      <c r="C361" s="209" t="s">
        <v>1486</v>
      </c>
      <c r="D361" s="209" t="s">
        <v>1487</v>
      </c>
    </row>
    <row r="362" spans="1:4" ht="14.4" x14ac:dyDescent="0.3">
      <c r="A362" s="209" t="s">
        <v>1333</v>
      </c>
      <c r="B362" s="209" t="s">
        <v>1457</v>
      </c>
      <c r="C362" s="209" t="s">
        <v>1488</v>
      </c>
      <c r="D362" s="209" t="s">
        <v>1489</v>
      </c>
    </row>
    <row r="363" spans="1:4" ht="14.4" x14ac:dyDescent="0.3">
      <c r="A363" s="209" t="s">
        <v>1333</v>
      </c>
      <c r="B363" s="209" t="s">
        <v>1457</v>
      </c>
      <c r="C363" s="209" t="s">
        <v>1490</v>
      </c>
      <c r="D363" s="209" t="s">
        <v>1491</v>
      </c>
    </row>
    <row r="364" spans="1:4" ht="14.4" x14ac:dyDescent="0.3">
      <c r="A364" s="209" t="s">
        <v>1333</v>
      </c>
      <c r="B364" s="209" t="s">
        <v>1457</v>
      </c>
      <c r="C364" s="209" t="s">
        <v>1492</v>
      </c>
      <c r="D364" s="209" t="s">
        <v>1493</v>
      </c>
    </row>
    <row r="365" spans="1:4" ht="14.4" x14ac:dyDescent="0.3">
      <c r="A365" s="209" t="s">
        <v>1333</v>
      </c>
      <c r="B365" s="209" t="s">
        <v>1457</v>
      </c>
      <c r="C365" s="209" t="s">
        <v>1494</v>
      </c>
      <c r="D365" s="209" t="s">
        <v>1495</v>
      </c>
    </row>
    <row r="366" spans="1:4" ht="14.4" x14ac:dyDescent="0.3">
      <c r="A366" s="209" t="s">
        <v>1333</v>
      </c>
      <c r="B366" s="209" t="s">
        <v>1457</v>
      </c>
      <c r="C366" s="209" t="s">
        <v>1496</v>
      </c>
      <c r="D366" s="209" t="s">
        <v>1497</v>
      </c>
    </row>
    <row r="367" spans="1:4" ht="14.4" x14ac:dyDescent="0.3">
      <c r="A367" s="209" t="s">
        <v>1333</v>
      </c>
      <c r="B367" s="209" t="s">
        <v>1457</v>
      </c>
      <c r="C367" s="209" t="s">
        <v>1498</v>
      </c>
      <c r="D367" s="209" t="s">
        <v>1499</v>
      </c>
    </row>
    <row r="368" spans="1:4" ht="14.4" x14ac:dyDescent="0.3">
      <c r="A368" s="209" t="s">
        <v>1333</v>
      </c>
      <c r="B368" s="209" t="s">
        <v>1457</v>
      </c>
      <c r="C368" s="209" t="s">
        <v>1500</v>
      </c>
      <c r="D368" s="209" t="s">
        <v>1501</v>
      </c>
    </row>
    <row r="369" spans="1:4" ht="14.4" x14ac:dyDescent="0.3">
      <c r="A369" s="209" t="s">
        <v>1333</v>
      </c>
      <c r="B369" s="209" t="s">
        <v>1457</v>
      </c>
      <c r="C369" s="209" t="s">
        <v>1502</v>
      </c>
      <c r="D369" s="209" t="s">
        <v>1503</v>
      </c>
    </row>
    <row r="370" spans="1:4" ht="14.4" x14ac:dyDescent="0.3">
      <c r="A370" s="209" t="s">
        <v>1333</v>
      </c>
      <c r="B370" s="209" t="s">
        <v>1457</v>
      </c>
      <c r="C370" s="209" t="s">
        <v>1504</v>
      </c>
      <c r="D370" s="209" t="s">
        <v>1505</v>
      </c>
    </row>
    <row r="371" spans="1:4" ht="14.4" x14ac:dyDescent="0.3">
      <c r="A371" s="209" t="s">
        <v>1333</v>
      </c>
      <c r="B371" s="209" t="s">
        <v>1457</v>
      </c>
      <c r="C371" s="209" t="s">
        <v>1506</v>
      </c>
      <c r="D371" s="209" t="s">
        <v>1507</v>
      </c>
    </row>
    <row r="372" spans="1:4" ht="14.4" x14ac:dyDescent="0.3">
      <c r="A372" s="209" t="s">
        <v>1333</v>
      </c>
      <c r="B372" s="209" t="s">
        <v>1457</v>
      </c>
      <c r="C372" s="209" t="s">
        <v>1508</v>
      </c>
      <c r="D372" s="209" t="s">
        <v>1509</v>
      </c>
    </row>
    <row r="373" spans="1:4" ht="14.4" x14ac:dyDescent="0.3">
      <c r="A373" s="209" t="s">
        <v>1333</v>
      </c>
      <c r="B373" s="209" t="s">
        <v>1457</v>
      </c>
      <c r="C373" s="209" t="s">
        <v>1510</v>
      </c>
      <c r="D373" s="209" t="s">
        <v>1505</v>
      </c>
    </row>
    <row r="374" spans="1:4" ht="14.4" x14ac:dyDescent="0.3">
      <c r="A374" s="209" t="s">
        <v>1333</v>
      </c>
      <c r="B374" s="209" t="s">
        <v>1457</v>
      </c>
      <c r="C374" s="209" t="s">
        <v>1511</v>
      </c>
      <c r="D374" s="209" t="s">
        <v>1507</v>
      </c>
    </row>
    <row r="375" spans="1:4" ht="14.4" x14ac:dyDescent="0.3">
      <c r="A375" s="209" t="s">
        <v>1333</v>
      </c>
      <c r="B375" s="209" t="s">
        <v>1512</v>
      </c>
      <c r="C375" s="209" t="s">
        <v>1513</v>
      </c>
      <c r="D375" s="209" t="s">
        <v>1514</v>
      </c>
    </row>
    <row r="376" spans="1:4" ht="14.4" x14ac:dyDescent="0.3">
      <c r="A376" s="209" t="s">
        <v>1333</v>
      </c>
      <c r="B376" s="209" t="s">
        <v>1512</v>
      </c>
      <c r="C376" s="209" t="s">
        <v>1515</v>
      </c>
      <c r="D376" s="209" t="s">
        <v>1516</v>
      </c>
    </row>
    <row r="377" spans="1:4" ht="14.4" x14ac:dyDescent="0.3">
      <c r="A377" s="209" t="s">
        <v>1333</v>
      </c>
      <c r="B377" s="209" t="s">
        <v>1512</v>
      </c>
      <c r="C377" s="209" t="s">
        <v>1517</v>
      </c>
      <c r="D377" s="209" t="s">
        <v>1518</v>
      </c>
    </row>
    <row r="378" spans="1:4" ht="14.4" x14ac:dyDescent="0.3">
      <c r="A378" s="209" t="s">
        <v>1333</v>
      </c>
      <c r="B378" s="209" t="s">
        <v>1512</v>
      </c>
      <c r="C378" s="209" t="s">
        <v>1519</v>
      </c>
      <c r="D378" s="209" t="s">
        <v>1520</v>
      </c>
    </row>
    <row r="379" spans="1:4" ht="14.4" x14ac:dyDescent="0.3">
      <c r="A379" s="209" t="s">
        <v>1333</v>
      </c>
      <c r="B379" s="209" t="s">
        <v>1512</v>
      </c>
      <c r="C379" s="209" t="s">
        <v>1521</v>
      </c>
      <c r="D379" s="209" t="s">
        <v>1522</v>
      </c>
    </row>
    <row r="380" spans="1:4" ht="14.4" x14ac:dyDescent="0.3">
      <c r="A380" s="209" t="s">
        <v>1333</v>
      </c>
      <c r="B380" s="209" t="s">
        <v>1512</v>
      </c>
      <c r="C380" s="209" t="s">
        <v>1523</v>
      </c>
      <c r="D380" s="209" t="s">
        <v>1524</v>
      </c>
    </row>
    <row r="381" spans="1:4" ht="14.4" x14ac:dyDescent="0.3">
      <c r="A381" s="209" t="s">
        <v>1333</v>
      </c>
      <c r="B381" s="209" t="s">
        <v>1512</v>
      </c>
      <c r="C381" s="209" t="s">
        <v>1525</v>
      </c>
      <c r="D381" s="209" t="s">
        <v>1526</v>
      </c>
    </row>
    <row r="382" spans="1:4" ht="14.4" x14ac:dyDescent="0.3">
      <c r="A382" s="209" t="s">
        <v>1333</v>
      </c>
      <c r="B382" s="209" t="s">
        <v>1512</v>
      </c>
      <c r="C382" s="209" t="s">
        <v>1527</v>
      </c>
      <c r="D382" s="209" t="s">
        <v>1528</v>
      </c>
    </row>
    <row r="383" spans="1:4" ht="14.4" x14ac:dyDescent="0.3">
      <c r="A383" s="209" t="s">
        <v>1333</v>
      </c>
      <c r="B383" s="209" t="s">
        <v>1512</v>
      </c>
      <c r="C383" s="209" t="s">
        <v>1529</v>
      </c>
      <c r="D383" s="209" t="s">
        <v>1530</v>
      </c>
    </row>
    <row r="384" spans="1:4" ht="14.4" x14ac:dyDescent="0.3">
      <c r="A384" s="209" t="s">
        <v>1333</v>
      </c>
      <c r="B384" s="209" t="s">
        <v>1512</v>
      </c>
      <c r="C384" s="209" t="s">
        <v>1531</v>
      </c>
      <c r="D384" s="209" t="s">
        <v>1532</v>
      </c>
    </row>
    <row r="385" spans="1:4" ht="14.4" x14ac:dyDescent="0.3">
      <c r="A385" s="209" t="s">
        <v>1333</v>
      </c>
      <c r="B385" s="209" t="s">
        <v>1512</v>
      </c>
      <c r="C385" s="209" t="s">
        <v>1533</v>
      </c>
      <c r="D385" s="209" t="s">
        <v>1534</v>
      </c>
    </row>
    <row r="386" spans="1:4" ht="14.4" x14ac:dyDescent="0.3">
      <c r="A386" s="209" t="s">
        <v>1333</v>
      </c>
      <c r="B386" s="209" t="s">
        <v>1512</v>
      </c>
      <c r="C386" s="209" t="s">
        <v>1535</v>
      </c>
      <c r="D386" s="209" t="s">
        <v>1536</v>
      </c>
    </row>
    <row r="387" spans="1:4" ht="14.4" x14ac:dyDescent="0.3">
      <c r="A387" s="209" t="s">
        <v>1333</v>
      </c>
      <c r="B387" s="209" t="s">
        <v>1512</v>
      </c>
      <c r="C387" s="209" t="s">
        <v>1537</v>
      </c>
      <c r="D387" s="209" t="s">
        <v>1538</v>
      </c>
    </row>
    <row r="388" spans="1:4" ht="14.4" x14ac:dyDescent="0.3">
      <c r="A388" s="209" t="s">
        <v>1333</v>
      </c>
      <c r="B388" s="209" t="s">
        <v>1512</v>
      </c>
      <c r="C388" s="209" t="s">
        <v>1539</v>
      </c>
      <c r="D388" s="209" t="s">
        <v>1540</v>
      </c>
    </row>
    <row r="389" spans="1:4" ht="14.4" x14ac:dyDescent="0.3">
      <c r="A389" s="209" t="s">
        <v>1333</v>
      </c>
      <c r="B389" s="209" t="s">
        <v>1512</v>
      </c>
      <c r="C389" s="209" t="s">
        <v>1541</v>
      </c>
      <c r="D389" s="209" t="s">
        <v>1542</v>
      </c>
    </row>
    <row r="390" spans="1:4" ht="14.4" x14ac:dyDescent="0.3">
      <c r="A390" s="209" t="s">
        <v>1333</v>
      </c>
      <c r="B390" s="209" t="s">
        <v>1512</v>
      </c>
      <c r="C390" s="209" t="s">
        <v>1543</v>
      </c>
      <c r="D390" s="209" t="s">
        <v>1544</v>
      </c>
    </row>
    <row r="391" spans="1:4" ht="14.4" x14ac:dyDescent="0.3">
      <c r="A391" s="209" t="s">
        <v>1333</v>
      </c>
      <c r="B391" s="209" t="s">
        <v>1512</v>
      </c>
      <c r="C391" s="209" t="s">
        <v>1545</v>
      </c>
      <c r="D391" s="209" t="s">
        <v>1546</v>
      </c>
    </row>
    <row r="392" spans="1:4" ht="14.4" x14ac:dyDescent="0.3">
      <c r="A392" s="209" t="s">
        <v>1333</v>
      </c>
      <c r="B392" s="209" t="s">
        <v>1512</v>
      </c>
      <c r="C392" s="209" t="s">
        <v>1547</v>
      </c>
      <c r="D392" s="209" t="s">
        <v>1548</v>
      </c>
    </row>
    <row r="393" spans="1:4" ht="14.4" x14ac:dyDescent="0.3">
      <c r="A393" s="209" t="s">
        <v>1333</v>
      </c>
      <c r="B393" s="209" t="s">
        <v>1512</v>
      </c>
      <c r="C393" s="209" t="s">
        <v>1549</v>
      </c>
      <c r="D393" s="209" t="s">
        <v>1550</v>
      </c>
    </row>
    <row r="394" spans="1:4" ht="14.4" x14ac:dyDescent="0.3">
      <c r="A394" s="209" t="s">
        <v>1333</v>
      </c>
      <c r="B394" s="209" t="s">
        <v>1512</v>
      </c>
      <c r="C394" s="209" t="s">
        <v>1551</v>
      </c>
      <c r="D394" s="209" t="s">
        <v>1552</v>
      </c>
    </row>
    <row r="395" spans="1:4" ht="14.4" x14ac:dyDescent="0.3">
      <c r="A395" s="209" t="s">
        <v>1333</v>
      </c>
      <c r="B395" s="209" t="s">
        <v>1512</v>
      </c>
      <c r="C395" s="209" t="s">
        <v>1553</v>
      </c>
      <c r="D395" s="209" t="s">
        <v>1554</v>
      </c>
    </row>
    <row r="396" spans="1:4" ht="14.4" x14ac:dyDescent="0.3">
      <c r="A396" s="209" t="s">
        <v>1333</v>
      </c>
      <c r="B396" s="209" t="s">
        <v>1512</v>
      </c>
      <c r="C396" s="209" t="s">
        <v>1555</v>
      </c>
      <c r="D396" s="209" t="s">
        <v>1556</v>
      </c>
    </row>
    <row r="397" spans="1:4" ht="14.4" x14ac:dyDescent="0.3">
      <c r="A397" s="209" t="s">
        <v>1333</v>
      </c>
      <c r="B397" s="209" t="s">
        <v>1512</v>
      </c>
      <c r="C397" s="209" t="s">
        <v>1557</v>
      </c>
      <c r="D397" s="209" t="s">
        <v>1558</v>
      </c>
    </row>
    <row r="398" spans="1:4" ht="14.4" x14ac:dyDescent="0.3">
      <c r="A398" s="209" t="s">
        <v>1333</v>
      </c>
      <c r="B398" s="209" t="s">
        <v>1512</v>
      </c>
      <c r="C398" s="209" t="s">
        <v>1559</v>
      </c>
      <c r="D398" s="209" t="s">
        <v>1560</v>
      </c>
    </row>
    <row r="399" spans="1:4" ht="14.4" x14ac:dyDescent="0.3">
      <c r="A399" s="209" t="s">
        <v>1333</v>
      </c>
      <c r="B399" s="209" t="s">
        <v>1512</v>
      </c>
      <c r="C399" s="209" t="s">
        <v>1561</v>
      </c>
      <c r="D399" s="209" t="s">
        <v>1562</v>
      </c>
    </row>
    <row r="400" spans="1:4" ht="14.4" x14ac:dyDescent="0.3">
      <c r="A400" s="209" t="s">
        <v>1333</v>
      </c>
      <c r="B400" s="209" t="s">
        <v>1512</v>
      </c>
      <c r="C400" s="209" t="s">
        <v>1563</v>
      </c>
      <c r="D400" s="209" t="s">
        <v>1564</v>
      </c>
    </row>
    <row r="401" spans="1:4" ht="14.4" x14ac:dyDescent="0.3">
      <c r="A401" s="209" t="s">
        <v>1333</v>
      </c>
      <c r="B401" s="209" t="s">
        <v>1512</v>
      </c>
      <c r="C401" s="209" t="s">
        <v>1565</v>
      </c>
      <c r="D401" s="209" t="s">
        <v>1566</v>
      </c>
    </row>
    <row r="402" spans="1:4" ht="14.4" x14ac:dyDescent="0.3">
      <c r="A402" s="209" t="s">
        <v>1333</v>
      </c>
      <c r="B402" s="209" t="s">
        <v>1512</v>
      </c>
      <c r="C402" s="209" t="s">
        <v>1567</v>
      </c>
      <c r="D402" s="209" t="s">
        <v>1568</v>
      </c>
    </row>
    <row r="403" spans="1:4" ht="14.4" x14ac:dyDescent="0.3">
      <c r="A403" s="209" t="s">
        <v>1333</v>
      </c>
      <c r="B403" s="209" t="s">
        <v>1512</v>
      </c>
      <c r="C403" s="209" t="s">
        <v>1569</v>
      </c>
      <c r="D403" s="209" t="s">
        <v>1570</v>
      </c>
    </row>
    <row r="404" spans="1:4" ht="14.4" x14ac:dyDescent="0.3">
      <c r="A404" s="209" t="s">
        <v>1333</v>
      </c>
      <c r="B404" s="209" t="s">
        <v>1512</v>
      </c>
      <c r="C404" s="209" t="s">
        <v>1571</v>
      </c>
      <c r="D404" s="209" t="s">
        <v>1572</v>
      </c>
    </row>
    <row r="405" spans="1:4" ht="14.4" x14ac:dyDescent="0.3">
      <c r="A405" s="209" t="s">
        <v>1333</v>
      </c>
      <c r="B405" s="209" t="s">
        <v>1512</v>
      </c>
      <c r="C405" s="209" t="s">
        <v>1573</v>
      </c>
      <c r="D405" s="209" t="s">
        <v>1574</v>
      </c>
    </row>
    <row r="406" spans="1:4" ht="14.4" x14ac:dyDescent="0.3">
      <c r="A406" s="209" t="s">
        <v>1333</v>
      </c>
      <c r="B406" s="209" t="s">
        <v>1512</v>
      </c>
      <c r="C406" s="209" t="s">
        <v>1575</v>
      </c>
      <c r="D406" s="209" t="s">
        <v>1570</v>
      </c>
    </row>
    <row r="407" spans="1:4" ht="14.4" x14ac:dyDescent="0.3">
      <c r="A407" s="209" t="s">
        <v>1333</v>
      </c>
      <c r="B407" s="209" t="s">
        <v>1512</v>
      </c>
      <c r="C407" s="209" t="s">
        <v>1576</v>
      </c>
      <c r="D407" s="209" t="s">
        <v>1572</v>
      </c>
    </row>
    <row r="408" spans="1:4" ht="14.4" x14ac:dyDescent="0.3">
      <c r="A408" s="209" t="s">
        <v>1333</v>
      </c>
      <c r="B408" s="209" t="s">
        <v>1512</v>
      </c>
      <c r="C408" s="209" t="s">
        <v>1576</v>
      </c>
      <c r="D408" s="209" t="s">
        <v>1572</v>
      </c>
    </row>
    <row r="409" spans="1:4" ht="14.4" x14ac:dyDescent="0.3">
      <c r="A409" s="209" t="s">
        <v>1577</v>
      </c>
      <c r="B409" s="209" t="s">
        <v>1578</v>
      </c>
      <c r="C409" s="209" t="s">
        <v>1577</v>
      </c>
      <c r="D409" s="209" t="s">
        <v>1579</v>
      </c>
    </row>
    <row r="410" spans="1:4" ht="14.4" x14ac:dyDescent="0.3">
      <c r="A410" s="209" t="s">
        <v>1577</v>
      </c>
      <c r="B410" s="209" t="s">
        <v>1580</v>
      </c>
      <c r="C410" s="209" t="s">
        <v>1581</v>
      </c>
      <c r="D410" s="209" t="s">
        <v>1582</v>
      </c>
    </row>
    <row r="411" spans="1:4" ht="14.4" x14ac:dyDescent="0.3">
      <c r="A411" s="209" t="s">
        <v>1577</v>
      </c>
      <c r="B411" s="209" t="s">
        <v>1583</v>
      </c>
      <c r="C411" s="209" t="s">
        <v>1584</v>
      </c>
      <c r="D411" s="209" t="s">
        <v>1585</v>
      </c>
    </row>
    <row r="412" spans="1:4" ht="14.4" x14ac:dyDescent="0.3">
      <c r="A412" s="209" t="s">
        <v>1577</v>
      </c>
      <c r="B412" s="209" t="s">
        <v>1583</v>
      </c>
      <c r="C412" s="209" t="s">
        <v>1586</v>
      </c>
      <c r="D412" s="209" t="s">
        <v>1587</v>
      </c>
    </row>
    <row r="413" spans="1:4" ht="14.4" x14ac:dyDescent="0.3">
      <c r="A413" s="209" t="s">
        <v>1577</v>
      </c>
      <c r="B413" s="209" t="s">
        <v>1583</v>
      </c>
      <c r="C413" s="209" t="s">
        <v>1588</v>
      </c>
      <c r="D413" s="209" t="s">
        <v>1589</v>
      </c>
    </row>
    <row r="414" spans="1:4" ht="14.4" x14ac:dyDescent="0.3">
      <c r="A414" s="209" t="s">
        <v>1577</v>
      </c>
      <c r="B414" s="209" t="s">
        <v>1583</v>
      </c>
      <c r="C414" s="209" t="s">
        <v>1590</v>
      </c>
      <c r="D414" s="209" t="s">
        <v>1591</v>
      </c>
    </row>
    <row r="415" spans="1:4" ht="14.4" x14ac:dyDescent="0.3">
      <c r="A415" s="209" t="s">
        <v>1577</v>
      </c>
      <c r="B415" s="209" t="s">
        <v>1592</v>
      </c>
      <c r="C415" s="209" t="s">
        <v>1593</v>
      </c>
      <c r="D415" s="209" t="s">
        <v>1594</v>
      </c>
    </row>
    <row r="416" spans="1:4" ht="14.4" x14ac:dyDescent="0.3">
      <c r="A416" s="209" t="s">
        <v>1577</v>
      </c>
      <c r="B416" s="209" t="s">
        <v>1592</v>
      </c>
      <c r="C416" s="209" t="s">
        <v>1595</v>
      </c>
      <c r="D416" s="209" t="s">
        <v>1596</v>
      </c>
    </row>
    <row r="417" spans="1:4" ht="14.4" x14ac:dyDescent="0.3">
      <c r="A417" s="209" t="s">
        <v>1577</v>
      </c>
      <c r="B417" s="209" t="s">
        <v>1592</v>
      </c>
      <c r="C417" s="209" t="s">
        <v>1597</v>
      </c>
      <c r="D417" s="209" t="s">
        <v>1598</v>
      </c>
    </row>
    <row r="418" spans="1:4" ht="14.4" x14ac:dyDescent="0.3">
      <c r="A418" s="209" t="s">
        <v>1577</v>
      </c>
      <c r="B418" s="209" t="s">
        <v>1592</v>
      </c>
      <c r="C418" s="209" t="s">
        <v>1599</v>
      </c>
      <c r="D418" s="209" t="s">
        <v>1600</v>
      </c>
    </row>
    <row r="419" spans="1:4" ht="14.4" x14ac:dyDescent="0.3">
      <c r="A419" s="209" t="s">
        <v>1577</v>
      </c>
      <c r="B419" s="209" t="s">
        <v>1592</v>
      </c>
      <c r="C419" s="209" t="s">
        <v>1601</v>
      </c>
      <c r="D419" s="209" t="s">
        <v>1602</v>
      </c>
    </row>
    <row r="420" spans="1:4" ht="14.4" x14ac:dyDescent="0.3">
      <c r="A420" s="209" t="s">
        <v>1577</v>
      </c>
      <c r="B420" s="209" t="s">
        <v>1603</v>
      </c>
      <c r="C420" s="209" t="s">
        <v>1604</v>
      </c>
      <c r="D420" s="209" t="s">
        <v>1605</v>
      </c>
    </row>
    <row r="421" spans="1:4" ht="14.4" x14ac:dyDescent="0.3">
      <c r="A421" s="209" t="s">
        <v>1577</v>
      </c>
      <c r="B421" s="209" t="s">
        <v>1603</v>
      </c>
      <c r="C421" s="209" t="s">
        <v>1606</v>
      </c>
      <c r="D421" s="209" t="s">
        <v>1607</v>
      </c>
    </row>
    <row r="422" spans="1:4" ht="14.4" x14ac:dyDescent="0.3">
      <c r="A422" s="209" t="s">
        <v>1577</v>
      </c>
      <c r="B422" s="209" t="s">
        <v>1603</v>
      </c>
      <c r="C422" s="209" t="s">
        <v>1608</v>
      </c>
      <c r="D422" s="209" t="s">
        <v>1609</v>
      </c>
    </row>
    <row r="423" spans="1:4" ht="14.4" x14ac:dyDescent="0.3">
      <c r="A423" s="209" t="s">
        <v>1577</v>
      </c>
      <c r="B423" s="209" t="s">
        <v>1603</v>
      </c>
      <c r="C423" s="209" t="s">
        <v>1610</v>
      </c>
      <c r="D423" s="209" t="s">
        <v>1611</v>
      </c>
    </row>
    <row r="424" spans="1:4" ht="14.4" x14ac:dyDescent="0.3">
      <c r="A424" s="209" t="s">
        <v>1577</v>
      </c>
      <c r="B424" s="209" t="s">
        <v>1603</v>
      </c>
      <c r="C424" s="209" t="s">
        <v>1612</v>
      </c>
      <c r="D424" s="209" t="s">
        <v>1613</v>
      </c>
    </row>
    <row r="425" spans="1:4" ht="14.4" x14ac:dyDescent="0.3">
      <c r="A425" s="209" t="s">
        <v>1577</v>
      </c>
      <c r="B425" s="209" t="s">
        <v>1603</v>
      </c>
      <c r="C425" s="209" t="s">
        <v>1614</v>
      </c>
      <c r="D425" s="209" t="s">
        <v>1615</v>
      </c>
    </row>
    <row r="426" spans="1:4" ht="14.4" x14ac:dyDescent="0.3">
      <c r="A426" s="209" t="s">
        <v>1577</v>
      </c>
      <c r="B426" s="209" t="s">
        <v>1603</v>
      </c>
      <c r="C426" s="209" t="s">
        <v>1616</v>
      </c>
      <c r="D426" s="209" t="s">
        <v>1617</v>
      </c>
    </row>
    <row r="427" spans="1:4" ht="14.4" x14ac:dyDescent="0.3">
      <c r="A427" s="209" t="s">
        <v>1577</v>
      </c>
      <c r="B427" s="209" t="s">
        <v>1618</v>
      </c>
      <c r="C427" s="209" t="s">
        <v>1619</v>
      </c>
      <c r="D427" s="209" t="s">
        <v>1620</v>
      </c>
    </row>
    <row r="428" spans="1:4" ht="14.4" x14ac:dyDescent="0.3">
      <c r="A428" s="209" t="s">
        <v>1577</v>
      </c>
      <c r="B428" s="209" t="s">
        <v>1618</v>
      </c>
      <c r="C428" s="209" t="s">
        <v>1621</v>
      </c>
      <c r="D428" s="209" t="s">
        <v>1622</v>
      </c>
    </row>
    <row r="429" spans="1:4" ht="14.4" x14ac:dyDescent="0.3">
      <c r="A429" s="209" t="s">
        <v>1577</v>
      </c>
      <c r="B429" s="209" t="s">
        <v>1618</v>
      </c>
      <c r="C429" s="209" t="s">
        <v>1623</v>
      </c>
      <c r="D429" s="209" t="s">
        <v>1624</v>
      </c>
    </row>
    <row r="430" spans="1:4" ht="14.4" x14ac:dyDescent="0.3">
      <c r="A430" s="209" t="s">
        <v>1577</v>
      </c>
      <c r="B430" s="209" t="s">
        <v>1618</v>
      </c>
      <c r="C430" s="209" t="s">
        <v>1625</v>
      </c>
      <c r="D430" s="209" t="s">
        <v>1626</v>
      </c>
    </row>
    <row r="431" spans="1:4" ht="14.4" x14ac:dyDescent="0.3">
      <c r="A431" s="209" t="s">
        <v>1577</v>
      </c>
      <c r="B431" s="209" t="s">
        <v>1618</v>
      </c>
      <c r="C431" s="209" t="s">
        <v>1627</v>
      </c>
      <c r="D431" s="209" t="s">
        <v>1628</v>
      </c>
    </row>
    <row r="432" spans="1:4" ht="14.4" x14ac:dyDescent="0.3">
      <c r="A432" s="209" t="s">
        <v>1577</v>
      </c>
      <c r="B432" s="209" t="s">
        <v>1629</v>
      </c>
      <c r="C432" s="209" t="s">
        <v>1630</v>
      </c>
      <c r="D432" s="209" t="s">
        <v>1631</v>
      </c>
    </row>
    <row r="433" spans="1:4" ht="14.4" x14ac:dyDescent="0.3">
      <c r="A433" s="209" t="s">
        <v>1577</v>
      </c>
      <c r="B433" s="209" t="s">
        <v>1632</v>
      </c>
      <c r="C433" s="209" t="s">
        <v>1633</v>
      </c>
      <c r="D433" s="209" t="s">
        <v>1634</v>
      </c>
    </row>
    <row r="434" spans="1:4" ht="14.4" x14ac:dyDescent="0.3">
      <c r="A434" s="209" t="s">
        <v>1577</v>
      </c>
      <c r="B434" s="209" t="s">
        <v>1635</v>
      </c>
      <c r="C434" s="209" t="s">
        <v>1636</v>
      </c>
      <c r="D434" s="209" t="s">
        <v>1637</v>
      </c>
    </row>
    <row r="435" spans="1:4" ht="14.4" x14ac:dyDescent="0.3">
      <c r="A435" s="209" t="s">
        <v>1577</v>
      </c>
      <c r="B435" s="209" t="s">
        <v>1638</v>
      </c>
      <c r="C435" s="209" t="s">
        <v>1639</v>
      </c>
      <c r="D435" s="209" t="s">
        <v>1640</v>
      </c>
    </row>
    <row r="436" spans="1:4" ht="14.4" x14ac:dyDescent="0.3">
      <c r="A436" s="209" t="s">
        <v>1577</v>
      </c>
      <c r="B436" s="209" t="s">
        <v>1641</v>
      </c>
      <c r="C436" s="209" t="s">
        <v>1642</v>
      </c>
      <c r="D436" s="209" t="s">
        <v>1643</v>
      </c>
    </row>
    <row r="437" spans="1:4" ht="14.4" x14ac:dyDescent="0.3">
      <c r="A437" s="209" t="s">
        <v>1644</v>
      </c>
      <c r="B437" s="209" t="s">
        <v>1645</v>
      </c>
      <c r="C437" s="209" t="s">
        <v>1644</v>
      </c>
      <c r="D437" s="209" t="s">
        <v>1646</v>
      </c>
    </row>
    <row r="438" spans="1:4" ht="14.4" x14ac:dyDescent="0.3">
      <c r="A438" s="209" t="s">
        <v>1644</v>
      </c>
      <c r="B438" s="209" t="s">
        <v>1647</v>
      </c>
      <c r="C438" s="209" t="s">
        <v>1648</v>
      </c>
      <c r="D438" s="209" t="s">
        <v>1649</v>
      </c>
    </row>
    <row r="439" spans="1:4" ht="14.4" x14ac:dyDescent="0.3">
      <c r="A439" s="209" t="s">
        <v>1644</v>
      </c>
      <c r="B439" s="209" t="s">
        <v>1647</v>
      </c>
      <c r="C439" s="209" t="s">
        <v>1650</v>
      </c>
      <c r="D439" s="209" t="s">
        <v>1651</v>
      </c>
    </row>
    <row r="440" spans="1:4" ht="14.4" x14ac:dyDescent="0.3">
      <c r="A440" s="209" t="s">
        <v>1644</v>
      </c>
      <c r="B440" s="209" t="s">
        <v>1647</v>
      </c>
      <c r="C440" s="209" t="s">
        <v>1652</v>
      </c>
      <c r="D440" s="209" t="s">
        <v>1653</v>
      </c>
    </row>
    <row r="441" spans="1:4" ht="14.4" x14ac:dyDescent="0.3">
      <c r="A441" s="209" t="s">
        <v>1644</v>
      </c>
      <c r="B441" s="209" t="s">
        <v>1647</v>
      </c>
      <c r="C441" s="209" t="s">
        <v>1654</v>
      </c>
      <c r="D441" s="209" t="s">
        <v>1655</v>
      </c>
    </row>
    <row r="442" spans="1:4" ht="14.4" x14ac:dyDescent="0.3">
      <c r="A442" s="209" t="s">
        <v>1644</v>
      </c>
      <c r="B442" s="209" t="s">
        <v>1647</v>
      </c>
      <c r="C442" s="209" t="s">
        <v>1656</v>
      </c>
      <c r="D442" s="209" t="s">
        <v>1657</v>
      </c>
    </row>
    <row r="443" spans="1:4" ht="14.4" x14ac:dyDescent="0.3">
      <c r="A443" s="209" t="s">
        <v>1644</v>
      </c>
      <c r="B443" s="209" t="s">
        <v>1647</v>
      </c>
      <c r="C443" s="209" t="s">
        <v>1658</v>
      </c>
      <c r="D443" s="209" t="s">
        <v>1659</v>
      </c>
    </row>
    <row r="444" spans="1:4" ht="14.4" x14ac:dyDescent="0.3">
      <c r="A444" s="209" t="s">
        <v>1644</v>
      </c>
      <c r="B444" s="209" t="s">
        <v>1647</v>
      </c>
      <c r="C444" s="209" t="s">
        <v>1660</v>
      </c>
      <c r="D444" s="209" t="s">
        <v>1661</v>
      </c>
    </row>
    <row r="445" spans="1:4" ht="14.4" x14ac:dyDescent="0.3">
      <c r="A445" s="209" t="s">
        <v>1644</v>
      </c>
      <c r="B445" s="209" t="s">
        <v>1647</v>
      </c>
      <c r="C445" s="209" t="s">
        <v>1662</v>
      </c>
      <c r="D445" s="209" t="s">
        <v>1663</v>
      </c>
    </row>
    <row r="446" spans="1:4" ht="14.4" x14ac:dyDescent="0.3">
      <c r="A446" s="209" t="s">
        <v>1644</v>
      </c>
      <c r="B446" s="209" t="s">
        <v>1647</v>
      </c>
      <c r="C446" s="209" t="s">
        <v>1664</v>
      </c>
      <c r="D446" s="209" t="s">
        <v>1665</v>
      </c>
    </row>
    <row r="447" spans="1:4" ht="14.4" x14ac:dyDescent="0.3">
      <c r="A447" s="209" t="s">
        <v>1644</v>
      </c>
      <c r="B447" s="209" t="s">
        <v>1666</v>
      </c>
      <c r="C447" s="209" t="s">
        <v>1667</v>
      </c>
      <c r="D447" s="209" t="s">
        <v>1668</v>
      </c>
    </row>
    <row r="448" spans="1:4" ht="14.4" x14ac:dyDescent="0.3">
      <c r="A448" s="209" t="s">
        <v>1644</v>
      </c>
      <c r="B448" s="209" t="s">
        <v>1666</v>
      </c>
      <c r="C448" s="209" t="s">
        <v>1669</v>
      </c>
      <c r="D448" s="209" t="s">
        <v>1670</v>
      </c>
    </row>
    <row r="449" spans="1:4" ht="14.4" x14ac:dyDescent="0.3">
      <c r="A449" s="209" t="s">
        <v>1644</v>
      </c>
      <c r="B449" s="209" t="s">
        <v>1666</v>
      </c>
      <c r="C449" s="209" t="s">
        <v>1671</v>
      </c>
      <c r="D449" s="209" t="s">
        <v>1672</v>
      </c>
    </row>
    <row r="450" spans="1:4" ht="14.4" x14ac:dyDescent="0.3">
      <c r="A450" s="209" t="s">
        <v>1644</v>
      </c>
      <c r="B450" s="209" t="s">
        <v>1666</v>
      </c>
      <c r="C450" s="209" t="s">
        <v>1673</v>
      </c>
      <c r="D450" s="209" t="s">
        <v>984</v>
      </c>
    </row>
    <row r="451" spans="1:4" ht="14.4" x14ac:dyDescent="0.3">
      <c r="A451" s="209" t="s">
        <v>1644</v>
      </c>
      <c r="B451" s="209" t="s">
        <v>1674</v>
      </c>
      <c r="C451" s="209" t="s">
        <v>1675</v>
      </c>
      <c r="D451" s="209" t="s">
        <v>1676</v>
      </c>
    </row>
    <row r="452" spans="1:4" ht="14.4" x14ac:dyDescent="0.3">
      <c r="A452" s="209" t="s">
        <v>1644</v>
      </c>
      <c r="B452" s="209" t="s">
        <v>1677</v>
      </c>
      <c r="C452" s="209" t="s">
        <v>1678</v>
      </c>
      <c r="D452" s="209" t="s">
        <v>1679</v>
      </c>
    </row>
    <row r="453" spans="1:4" ht="14.4" x14ac:dyDescent="0.3">
      <c r="A453" s="209" t="s">
        <v>1644</v>
      </c>
      <c r="B453" s="209" t="s">
        <v>1677</v>
      </c>
      <c r="C453" s="209" t="s">
        <v>1680</v>
      </c>
      <c r="D453" s="209" t="s">
        <v>1681</v>
      </c>
    </row>
    <row r="454" spans="1:4" ht="14.4" x14ac:dyDescent="0.3">
      <c r="A454" s="209" t="s">
        <v>1644</v>
      </c>
      <c r="B454" s="209" t="s">
        <v>1677</v>
      </c>
      <c r="C454" s="209" t="s">
        <v>1682</v>
      </c>
      <c r="D454" s="209" t="s">
        <v>1683</v>
      </c>
    </row>
    <row r="455" spans="1:4" ht="14.4" x14ac:dyDescent="0.3">
      <c r="A455" s="209" t="s">
        <v>1644</v>
      </c>
      <c r="B455" s="209" t="s">
        <v>1684</v>
      </c>
      <c r="C455" s="209" t="s">
        <v>1685</v>
      </c>
      <c r="D455" s="209" t="s">
        <v>1686</v>
      </c>
    </row>
    <row r="456" spans="1:4" ht="14.4" x14ac:dyDescent="0.3">
      <c r="A456" s="209" t="s">
        <v>1644</v>
      </c>
      <c r="B456" s="209" t="s">
        <v>1684</v>
      </c>
      <c r="C456" s="209" t="s">
        <v>1687</v>
      </c>
      <c r="D456" s="209" t="s">
        <v>1688</v>
      </c>
    </row>
    <row r="457" spans="1:4" ht="14.4" x14ac:dyDescent="0.3">
      <c r="A457" s="209" t="s">
        <v>1644</v>
      </c>
      <c r="B457" s="209" t="s">
        <v>1684</v>
      </c>
      <c r="C457" s="209" t="s">
        <v>1689</v>
      </c>
      <c r="D457" s="209" t="s">
        <v>1690</v>
      </c>
    </row>
    <row r="458" spans="1:4" ht="14.4" x14ac:dyDescent="0.3">
      <c r="A458" s="209" t="s">
        <v>1644</v>
      </c>
      <c r="B458" s="209" t="s">
        <v>1684</v>
      </c>
      <c r="C458" s="209" t="s">
        <v>1691</v>
      </c>
      <c r="D458" s="209" t="s">
        <v>1692</v>
      </c>
    </row>
    <row r="459" spans="1:4" ht="14.4" x14ac:dyDescent="0.3">
      <c r="A459" s="209" t="s">
        <v>1644</v>
      </c>
      <c r="B459" s="209" t="s">
        <v>1684</v>
      </c>
      <c r="C459" s="209" t="s">
        <v>1693</v>
      </c>
      <c r="D459" s="209" t="s">
        <v>1694</v>
      </c>
    </row>
    <row r="460" spans="1:4" ht="14.4" x14ac:dyDescent="0.3">
      <c r="A460" s="209" t="s">
        <v>1644</v>
      </c>
      <c r="B460" s="209" t="s">
        <v>1684</v>
      </c>
      <c r="C460" s="209" t="s">
        <v>1695</v>
      </c>
      <c r="D460" s="209" t="s">
        <v>1696</v>
      </c>
    </row>
    <row r="461" spans="1:4" ht="14.4" x14ac:dyDescent="0.3">
      <c r="A461" s="209" t="s">
        <v>1644</v>
      </c>
      <c r="B461" s="209" t="s">
        <v>1684</v>
      </c>
      <c r="C461" s="209" t="s">
        <v>1697</v>
      </c>
      <c r="D461" s="209" t="s">
        <v>1698</v>
      </c>
    </row>
    <row r="462" spans="1:4" ht="14.4" x14ac:dyDescent="0.3">
      <c r="A462" s="209" t="s">
        <v>1644</v>
      </c>
      <c r="B462" s="209" t="s">
        <v>1684</v>
      </c>
      <c r="C462" s="209" t="s">
        <v>1699</v>
      </c>
      <c r="D462" s="209" t="s">
        <v>1700</v>
      </c>
    </row>
    <row r="463" spans="1:4" ht="14.4" x14ac:dyDescent="0.3">
      <c r="A463" s="209" t="s">
        <v>1701</v>
      </c>
      <c r="B463" s="209" t="s">
        <v>1702</v>
      </c>
      <c r="C463" s="209" t="s">
        <v>1701</v>
      </c>
      <c r="D463" s="209" t="s">
        <v>1703</v>
      </c>
    </row>
    <row r="464" spans="1:4" ht="14.4" x14ac:dyDescent="0.3">
      <c r="A464" s="209" t="s">
        <v>1701</v>
      </c>
      <c r="B464" s="209" t="s">
        <v>1704</v>
      </c>
      <c r="C464" s="209" t="s">
        <v>1705</v>
      </c>
      <c r="D464" s="209" t="s">
        <v>1706</v>
      </c>
    </row>
    <row r="465" spans="1:4" ht="14.4" x14ac:dyDescent="0.3">
      <c r="A465" s="209" t="s">
        <v>1701</v>
      </c>
      <c r="B465" s="209" t="s">
        <v>1704</v>
      </c>
      <c r="C465" s="209" t="s">
        <v>1707</v>
      </c>
      <c r="D465" s="209" t="s">
        <v>1708</v>
      </c>
    </row>
    <row r="466" spans="1:4" ht="14.4" x14ac:dyDescent="0.3">
      <c r="A466" s="209" t="s">
        <v>1701</v>
      </c>
      <c r="B466" s="209" t="s">
        <v>1704</v>
      </c>
      <c r="C466" s="209" t="s">
        <v>1709</v>
      </c>
      <c r="D466" s="209" t="s">
        <v>1710</v>
      </c>
    </row>
    <row r="467" spans="1:4" ht="14.4" x14ac:dyDescent="0.3">
      <c r="A467" s="209" t="s">
        <v>1701</v>
      </c>
      <c r="B467" s="209" t="s">
        <v>1704</v>
      </c>
      <c r="C467" s="209" t="s">
        <v>1711</v>
      </c>
      <c r="D467" s="209" t="s">
        <v>1712</v>
      </c>
    </row>
    <row r="468" spans="1:4" ht="14.4" x14ac:dyDescent="0.3">
      <c r="A468" s="209" t="s">
        <v>1701</v>
      </c>
      <c r="B468" s="209" t="s">
        <v>1704</v>
      </c>
      <c r="C468" s="209" t="s">
        <v>1713</v>
      </c>
      <c r="D468" s="209" t="s">
        <v>1714</v>
      </c>
    </row>
    <row r="469" spans="1:4" ht="14.4" x14ac:dyDescent="0.3">
      <c r="A469" s="209" t="s">
        <v>1701</v>
      </c>
      <c r="B469" s="209" t="s">
        <v>1704</v>
      </c>
      <c r="C469" s="209" t="s">
        <v>1715</v>
      </c>
      <c r="D469" s="209" t="s">
        <v>1716</v>
      </c>
    </row>
    <row r="470" spans="1:4" ht="14.4" x14ac:dyDescent="0.3">
      <c r="A470" s="209" t="s">
        <v>1701</v>
      </c>
      <c r="B470" s="209" t="s">
        <v>1704</v>
      </c>
      <c r="C470" s="209" t="s">
        <v>1717</v>
      </c>
      <c r="D470" s="209" t="s">
        <v>1718</v>
      </c>
    </row>
    <row r="471" spans="1:4" ht="14.4" x14ac:dyDescent="0.3">
      <c r="A471" s="209" t="s">
        <v>1701</v>
      </c>
      <c r="B471" s="209" t="s">
        <v>1719</v>
      </c>
      <c r="C471" s="209" t="s">
        <v>1720</v>
      </c>
      <c r="D471" s="209" t="s">
        <v>1721</v>
      </c>
    </row>
    <row r="472" spans="1:4" ht="14.4" x14ac:dyDescent="0.3">
      <c r="A472" s="209" t="s">
        <v>1701</v>
      </c>
      <c r="B472" s="209" t="s">
        <v>1719</v>
      </c>
      <c r="C472" s="209" t="s">
        <v>1722</v>
      </c>
      <c r="D472" s="209" t="s">
        <v>1708</v>
      </c>
    </row>
    <row r="473" spans="1:4" ht="14.4" x14ac:dyDescent="0.3">
      <c r="A473" s="209" t="s">
        <v>1701</v>
      </c>
      <c r="B473" s="209" t="s">
        <v>1719</v>
      </c>
      <c r="C473" s="209" t="s">
        <v>1723</v>
      </c>
      <c r="D473" s="209" t="s">
        <v>1710</v>
      </c>
    </row>
    <row r="474" spans="1:4" ht="14.4" x14ac:dyDescent="0.3">
      <c r="A474" s="209" t="s">
        <v>1701</v>
      </c>
      <c r="B474" s="209" t="s">
        <v>1719</v>
      </c>
      <c r="C474" s="209" t="s">
        <v>1724</v>
      </c>
      <c r="D474" s="209" t="s">
        <v>1712</v>
      </c>
    </row>
    <row r="475" spans="1:4" ht="14.4" x14ac:dyDescent="0.3">
      <c r="A475" s="209" t="s">
        <v>1701</v>
      </c>
      <c r="B475" s="209" t="s">
        <v>1719</v>
      </c>
      <c r="C475" s="209" t="s">
        <v>1725</v>
      </c>
      <c r="D475" s="209" t="s">
        <v>1714</v>
      </c>
    </row>
    <row r="476" spans="1:4" ht="14.4" x14ac:dyDescent="0.3">
      <c r="A476" s="209" t="s">
        <v>1701</v>
      </c>
      <c r="B476" s="209" t="s">
        <v>1719</v>
      </c>
      <c r="C476" s="209" t="s">
        <v>1726</v>
      </c>
      <c r="D476" s="209" t="s">
        <v>1716</v>
      </c>
    </row>
    <row r="477" spans="1:4" ht="14.4" x14ac:dyDescent="0.3">
      <c r="A477" s="209" t="s">
        <v>1701</v>
      </c>
      <c r="B477" s="209" t="s">
        <v>1719</v>
      </c>
      <c r="C477" s="209" t="s">
        <v>1727</v>
      </c>
      <c r="D477" s="209" t="s">
        <v>1718</v>
      </c>
    </row>
    <row r="478" spans="1:4" ht="14.4" x14ac:dyDescent="0.3">
      <c r="A478" s="209" t="s">
        <v>1701</v>
      </c>
      <c r="B478" s="209" t="s">
        <v>1728</v>
      </c>
      <c r="C478" s="209" t="s">
        <v>1729</v>
      </c>
      <c r="D478" s="209" t="s">
        <v>1730</v>
      </c>
    </row>
    <row r="479" spans="1:4" ht="14.4" x14ac:dyDescent="0.3">
      <c r="A479" s="209" t="s">
        <v>1701</v>
      </c>
      <c r="B479" s="209" t="s">
        <v>1728</v>
      </c>
      <c r="C479" s="209" t="s">
        <v>1731</v>
      </c>
      <c r="D479" s="209" t="s">
        <v>1732</v>
      </c>
    </row>
    <row r="480" spans="1:4" ht="14.4" x14ac:dyDescent="0.3">
      <c r="A480" s="209" t="s">
        <v>1701</v>
      </c>
      <c r="B480" s="209" t="s">
        <v>1728</v>
      </c>
      <c r="C480" s="209" t="s">
        <v>1733</v>
      </c>
      <c r="D480" s="209" t="s">
        <v>1734</v>
      </c>
    </row>
    <row r="481" spans="1:4" ht="14.4" x14ac:dyDescent="0.3">
      <c r="A481" s="209" t="s">
        <v>1701</v>
      </c>
      <c r="B481" s="209" t="s">
        <v>1728</v>
      </c>
      <c r="C481" s="209" t="s">
        <v>1735</v>
      </c>
      <c r="D481" s="209" t="s">
        <v>1736</v>
      </c>
    </row>
    <row r="482" spans="1:4" ht="14.4" x14ac:dyDescent="0.3">
      <c r="A482" s="209" t="s">
        <v>1701</v>
      </c>
      <c r="B482" s="209" t="s">
        <v>1728</v>
      </c>
      <c r="C482" s="209" t="s">
        <v>1737</v>
      </c>
      <c r="D482" s="209" t="s">
        <v>1738</v>
      </c>
    </row>
    <row r="483" spans="1:4" ht="14.4" x14ac:dyDescent="0.3">
      <c r="A483" s="209" t="s">
        <v>1701</v>
      </c>
      <c r="B483" s="209" t="s">
        <v>1728</v>
      </c>
      <c r="C483" s="209" t="s">
        <v>1739</v>
      </c>
      <c r="D483" s="209" t="s">
        <v>1740</v>
      </c>
    </row>
    <row r="484" spans="1:4" ht="14.4" x14ac:dyDescent="0.3">
      <c r="A484" s="209" t="s">
        <v>1701</v>
      </c>
      <c r="B484" s="209" t="s">
        <v>1741</v>
      </c>
      <c r="C484" s="211" t="s">
        <v>1742</v>
      </c>
      <c r="D484" s="209" t="s">
        <v>1743</v>
      </c>
    </row>
    <row r="485" spans="1:4" ht="14.4" x14ac:dyDescent="0.3">
      <c r="A485" s="209" t="s">
        <v>1701</v>
      </c>
      <c r="B485" s="209" t="s">
        <v>1741</v>
      </c>
      <c r="C485" s="212" t="s">
        <v>1744</v>
      </c>
      <c r="D485" s="209" t="s">
        <v>1745</v>
      </c>
    </row>
    <row r="486" spans="1:4" ht="14.4" x14ac:dyDescent="0.3">
      <c r="A486" s="209" t="s">
        <v>1701</v>
      </c>
      <c r="B486" s="209" t="s">
        <v>1741</v>
      </c>
      <c r="C486" s="211" t="s">
        <v>1746</v>
      </c>
      <c r="D486" s="209" t="s">
        <v>1747</v>
      </c>
    </row>
    <row r="487" spans="1:4" ht="14.4" x14ac:dyDescent="0.3">
      <c r="A487" s="209" t="s">
        <v>1701</v>
      </c>
      <c r="B487" s="209" t="s">
        <v>1741</v>
      </c>
      <c r="C487" s="211" t="s">
        <v>1748</v>
      </c>
      <c r="D487" s="209" t="s">
        <v>1749</v>
      </c>
    </row>
    <row r="488" spans="1:4" ht="14.4" x14ac:dyDescent="0.3">
      <c r="A488" s="209" t="s">
        <v>1701</v>
      </c>
      <c r="B488" s="209" t="s">
        <v>1741</v>
      </c>
      <c r="C488" s="211" t="s">
        <v>1750</v>
      </c>
      <c r="D488" s="209" t="s">
        <v>1751</v>
      </c>
    </row>
    <row r="489" spans="1:4" ht="14.4" x14ac:dyDescent="0.3">
      <c r="A489" s="209" t="s">
        <v>1701</v>
      </c>
      <c r="B489" s="209" t="s">
        <v>1741</v>
      </c>
      <c r="C489" s="211" t="s">
        <v>1752</v>
      </c>
      <c r="D489" s="209" t="s">
        <v>1753</v>
      </c>
    </row>
    <row r="490" spans="1:4" ht="14.4" x14ac:dyDescent="0.3">
      <c r="A490" s="209" t="s">
        <v>1701</v>
      </c>
      <c r="B490" s="209" t="s">
        <v>1741</v>
      </c>
      <c r="C490" s="211" t="s">
        <v>1754</v>
      </c>
      <c r="D490" s="209" t="s">
        <v>1755</v>
      </c>
    </row>
    <row r="491" spans="1:4" ht="14.4" x14ac:dyDescent="0.3">
      <c r="A491" s="209" t="s">
        <v>1701</v>
      </c>
      <c r="B491" s="209" t="s">
        <v>1741</v>
      </c>
      <c r="C491" s="211" t="s">
        <v>1756</v>
      </c>
      <c r="D491" s="209" t="s">
        <v>1757</v>
      </c>
    </row>
    <row r="492" spans="1:4" ht="14.4" x14ac:dyDescent="0.3">
      <c r="A492" s="209" t="s">
        <v>1701</v>
      </c>
      <c r="B492" s="209" t="s">
        <v>1741</v>
      </c>
      <c r="C492" s="211" t="s">
        <v>1758</v>
      </c>
      <c r="D492" s="209" t="s">
        <v>1759</v>
      </c>
    </row>
    <row r="493" spans="1:4" ht="14.4" x14ac:dyDescent="0.3">
      <c r="A493" s="209" t="s">
        <v>1701</v>
      </c>
      <c r="B493" s="209" t="s">
        <v>1741</v>
      </c>
      <c r="C493" s="211" t="s">
        <v>1760</v>
      </c>
      <c r="D493" s="209" t="s">
        <v>1761</v>
      </c>
    </row>
    <row r="494" spans="1:4" ht="14.4" x14ac:dyDescent="0.3">
      <c r="A494" s="209" t="s">
        <v>1701</v>
      </c>
      <c r="B494" s="209" t="s">
        <v>1741</v>
      </c>
      <c r="C494" s="211" t="s">
        <v>1762</v>
      </c>
      <c r="D494" s="209" t="s">
        <v>1763</v>
      </c>
    </row>
    <row r="495" spans="1:4" ht="14.4" x14ac:dyDescent="0.3">
      <c r="A495" s="209" t="s">
        <v>1701</v>
      </c>
      <c r="B495" s="209" t="s">
        <v>1741</v>
      </c>
      <c r="C495" s="211" t="s">
        <v>1764</v>
      </c>
      <c r="D495" s="209" t="s">
        <v>1765</v>
      </c>
    </row>
    <row r="496" spans="1:4" ht="14.4" x14ac:dyDescent="0.3">
      <c r="A496" s="209" t="s">
        <v>1701</v>
      </c>
      <c r="B496" s="209" t="s">
        <v>1741</v>
      </c>
      <c r="C496" s="211" t="s">
        <v>1766</v>
      </c>
      <c r="D496" s="209" t="s">
        <v>1767</v>
      </c>
    </row>
    <row r="497" spans="1:4" ht="14.4" x14ac:dyDescent="0.3">
      <c r="A497" s="209" t="s">
        <v>1701</v>
      </c>
      <c r="B497" s="209" t="s">
        <v>1741</v>
      </c>
      <c r="C497" s="211" t="s">
        <v>1768</v>
      </c>
      <c r="D497" s="209" t="s">
        <v>1769</v>
      </c>
    </row>
    <row r="498" spans="1:4" ht="14.4" x14ac:dyDescent="0.3">
      <c r="A498" s="209" t="s">
        <v>1701</v>
      </c>
      <c r="B498" s="209" t="s">
        <v>1741</v>
      </c>
      <c r="C498" s="211" t="s">
        <v>1770</v>
      </c>
      <c r="D498" s="209" t="s">
        <v>1771</v>
      </c>
    </row>
    <row r="499" spans="1:4" ht="14.4" x14ac:dyDescent="0.3">
      <c r="A499" s="209" t="s">
        <v>1701</v>
      </c>
      <c r="B499" s="209" t="s">
        <v>1741</v>
      </c>
      <c r="C499" s="211" t="s">
        <v>1772</v>
      </c>
      <c r="D499" s="209" t="s">
        <v>984</v>
      </c>
    </row>
    <row r="500" spans="1:4" ht="14.4" x14ac:dyDescent="0.3">
      <c r="A500" s="209" t="s">
        <v>1701</v>
      </c>
      <c r="B500" s="209" t="s">
        <v>1773</v>
      </c>
      <c r="C500" s="211" t="s">
        <v>1774</v>
      </c>
      <c r="D500" s="209" t="s">
        <v>1775</v>
      </c>
    </row>
    <row r="501" spans="1:4" ht="14.4" x14ac:dyDescent="0.3">
      <c r="A501" s="209" t="s">
        <v>1701</v>
      </c>
      <c r="B501" s="209" t="s">
        <v>1773</v>
      </c>
      <c r="C501" s="211" t="s">
        <v>1776</v>
      </c>
      <c r="D501" s="209" t="s">
        <v>1745</v>
      </c>
    </row>
    <row r="502" spans="1:4" ht="14.4" x14ac:dyDescent="0.3">
      <c r="A502" s="209" t="s">
        <v>1701</v>
      </c>
      <c r="B502" s="209" t="s">
        <v>1773</v>
      </c>
      <c r="C502" s="211" t="s">
        <v>1777</v>
      </c>
      <c r="D502" s="209" t="s">
        <v>1747</v>
      </c>
    </row>
    <row r="503" spans="1:4" ht="14.4" x14ac:dyDescent="0.3">
      <c r="A503" s="209" t="s">
        <v>1701</v>
      </c>
      <c r="B503" s="209" t="s">
        <v>1773</v>
      </c>
      <c r="C503" s="212" t="s">
        <v>1778</v>
      </c>
      <c r="D503" s="209" t="s">
        <v>1751</v>
      </c>
    </row>
    <row r="504" spans="1:4" ht="14.4" x14ac:dyDescent="0.3">
      <c r="A504" s="209" t="s">
        <v>1701</v>
      </c>
      <c r="B504" s="209" t="s">
        <v>1773</v>
      </c>
      <c r="C504" s="211" t="s">
        <v>1779</v>
      </c>
      <c r="D504" s="209" t="s">
        <v>1767</v>
      </c>
    </row>
    <row r="505" spans="1:4" ht="14.4" x14ac:dyDescent="0.3">
      <c r="A505" s="209" t="s">
        <v>1701</v>
      </c>
      <c r="B505" s="209" t="s">
        <v>1773</v>
      </c>
      <c r="C505" s="211" t="s">
        <v>1780</v>
      </c>
      <c r="D505" s="209" t="s">
        <v>1749</v>
      </c>
    </row>
    <row r="506" spans="1:4" ht="14.4" x14ac:dyDescent="0.3">
      <c r="A506" s="209" t="s">
        <v>1701</v>
      </c>
      <c r="B506" s="209" t="s">
        <v>1773</v>
      </c>
      <c r="C506" s="211" t="s">
        <v>1781</v>
      </c>
      <c r="D506" s="209" t="s">
        <v>1753</v>
      </c>
    </row>
    <row r="507" spans="1:4" ht="14.4" x14ac:dyDescent="0.3">
      <c r="A507" s="209" t="s">
        <v>1701</v>
      </c>
      <c r="B507" s="209" t="s">
        <v>1773</v>
      </c>
      <c r="C507" s="211" t="s">
        <v>1782</v>
      </c>
      <c r="D507" s="209" t="s">
        <v>1759</v>
      </c>
    </row>
    <row r="508" spans="1:4" ht="14.4" x14ac:dyDescent="0.3">
      <c r="A508" s="209" t="s">
        <v>1701</v>
      </c>
      <c r="B508" s="209" t="s">
        <v>1773</v>
      </c>
      <c r="C508" s="211" t="s">
        <v>1783</v>
      </c>
      <c r="D508" s="209" t="s">
        <v>1761</v>
      </c>
    </row>
    <row r="509" spans="1:4" ht="14.4" x14ac:dyDescent="0.3">
      <c r="A509" s="209" t="s">
        <v>1701</v>
      </c>
      <c r="B509" s="209" t="s">
        <v>1773</v>
      </c>
      <c r="C509" s="211" t="s">
        <v>1784</v>
      </c>
      <c r="D509" s="209" t="s">
        <v>1763</v>
      </c>
    </row>
    <row r="510" spans="1:4" ht="14.4" x14ac:dyDescent="0.3">
      <c r="A510" s="209" t="s">
        <v>1701</v>
      </c>
      <c r="B510" s="209" t="s">
        <v>1773</v>
      </c>
      <c r="C510" s="211" t="s">
        <v>1785</v>
      </c>
      <c r="D510" s="209" t="s">
        <v>1765</v>
      </c>
    </row>
    <row r="511" spans="1:4" ht="14.4" x14ac:dyDescent="0.3">
      <c r="A511" s="209" t="s">
        <v>1701</v>
      </c>
      <c r="B511" s="209" t="s">
        <v>1773</v>
      </c>
      <c r="C511" s="211" t="s">
        <v>1786</v>
      </c>
      <c r="D511" s="209" t="s">
        <v>1757</v>
      </c>
    </row>
    <row r="512" spans="1:4" ht="14.4" x14ac:dyDescent="0.3">
      <c r="A512" s="209" t="s">
        <v>1701</v>
      </c>
      <c r="B512" s="209" t="s">
        <v>1773</v>
      </c>
      <c r="C512" s="211" t="s">
        <v>1787</v>
      </c>
      <c r="D512" s="209" t="s">
        <v>1755</v>
      </c>
    </row>
    <row r="513" spans="1:4" ht="14.4" x14ac:dyDescent="0.3">
      <c r="A513" s="209" t="s">
        <v>1701</v>
      </c>
      <c r="B513" s="209" t="s">
        <v>1773</v>
      </c>
      <c r="C513" s="211" t="s">
        <v>1788</v>
      </c>
      <c r="D513" s="209" t="s">
        <v>1769</v>
      </c>
    </row>
    <row r="514" spans="1:4" ht="14.4" x14ac:dyDescent="0.3">
      <c r="A514" s="209" t="s">
        <v>1701</v>
      </c>
      <c r="B514" s="209" t="s">
        <v>1773</v>
      </c>
      <c r="C514" s="211" t="s">
        <v>1789</v>
      </c>
      <c r="D514" s="209" t="s">
        <v>1771</v>
      </c>
    </row>
    <row r="515" spans="1:4" ht="14.4" x14ac:dyDescent="0.3">
      <c r="A515" s="209" t="s">
        <v>1701</v>
      </c>
      <c r="B515" s="209" t="s">
        <v>1773</v>
      </c>
      <c r="C515" s="211" t="s">
        <v>1790</v>
      </c>
      <c r="D515" s="209" t="s">
        <v>984</v>
      </c>
    </row>
    <row r="516" spans="1:4" ht="14.4" x14ac:dyDescent="0.3">
      <c r="A516" s="209" t="s">
        <v>1701</v>
      </c>
      <c r="B516" s="209" t="s">
        <v>1791</v>
      </c>
      <c r="C516" s="209" t="s">
        <v>1792</v>
      </c>
      <c r="D516" s="209" t="s">
        <v>1793</v>
      </c>
    </row>
    <row r="517" spans="1:4" ht="14.4" x14ac:dyDescent="0.3">
      <c r="A517" s="209" t="s">
        <v>1701</v>
      </c>
      <c r="B517" s="209" t="s">
        <v>1791</v>
      </c>
      <c r="C517" s="209" t="s">
        <v>1794</v>
      </c>
      <c r="D517" s="209" t="s">
        <v>1703</v>
      </c>
    </row>
    <row r="518" spans="1:4" ht="14.4" x14ac:dyDescent="0.3">
      <c r="A518" s="209" t="s">
        <v>1701</v>
      </c>
      <c r="B518" s="209" t="s">
        <v>1791</v>
      </c>
      <c r="C518" s="209" t="s">
        <v>1795</v>
      </c>
      <c r="D518" s="209" t="s">
        <v>1796</v>
      </c>
    </row>
    <row r="519" spans="1:4" ht="14.4" x14ac:dyDescent="0.3">
      <c r="A519" s="209" t="s">
        <v>1701</v>
      </c>
      <c r="B519" s="209" t="s">
        <v>1791</v>
      </c>
      <c r="C519" s="209" t="s">
        <v>1797</v>
      </c>
      <c r="D519" s="209" t="s">
        <v>1714</v>
      </c>
    </row>
    <row r="520" spans="1:4" ht="14.4" x14ac:dyDescent="0.3">
      <c r="A520" s="209" t="s">
        <v>1701</v>
      </c>
      <c r="B520" s="209" t="s">
        <v>1791</v>
      </c>
      <c r="C520" s="209" t="s">
        <v>1798</v>
      </c>
      <c r="D520" s="209" t="s">
        <v>1799</v>
      </c>
    </row>
    <row r="521" spans="1:4" ht="14.4" x14ac:dyDescent="0.3">
      <c r="A521" s="209" t="s">
        <v>1701</v>
      </c>
      <c r="B521" s="209" t="s">
        <v>1800</v>
      </c>
      <c r="C521" s="209" t="s">
        <v>1801</v>
      </c>
      <c r="D521" s="209" t="s">
        <v>1802</v>
      </c>
    </row>
    <row r="522" spans="1:4" ht="14.4" x14ac:dyDescent="0.3">
      <c r="A522" s="209" t="s">
        <v>1701</v>
      </c>
      <c r="B522" s="209" t="s">
        <v>1800</v>
      </c>
      <c r="C522" s="209" t="s">
        <v>1803</v>
      </c>
      <c r="D522" s="209" t="s">
        <v>1804</v>
      </c>
    </row>
    <row r="523" spans="1:4" ht="14.4" x14ac:dyDescent="0.3">
      <c r="A523" s="209" t="s">
        <v>1701</v>
      </c>
      <c r="B523" s="209" t="s">
        <v>1800</v>
      </c>
      <c r="C523" s="209" t="s">
        <v>1805</v>
      </c>
      <c r="D523" s="209" t="s">
        <v>1806</v>
      </c>
    </row>
    <row r="524" spans="1:4" ht="14.4" x14ac:dyDescent="0.3">
      <c r="A524" s="209" t="s">
        <v>1701</v>
      </c>
      <c r="B524" s="209" t="s">
        <v>1800</v>
      </c>
      <c r="C524" s="209" t="s">
        <v>1807</v>
      </c>
      <c r="D524" s="209" t="s">
        <v>1808</v>
      </c>
    </row>
    <row r="525" spans="1:4" ht="14.4" x14ac:dyDescent="0.3">
      <c r="A525" s="209" t="s">
        <v>1701</v>
      </c>
      <c r="B525" s="209" t="s">
        <v>1800</v>
      </c>
      <c r="C525" s="209" t="s">
        <v>1809</v>
      </c>
      <c r="D525" s="209" t="s">
        <v>1810</v>
      </c>
    </row>
    <row r="526" spans="1:4" ht="14.4" x14ac:dyDescent="0.3">
      <c r="A526" s="209" t="s">
        <v>1811</v>
      </c>
      <c r="B526" s="209" t="s">
        <v>1812</v>
      </c>
      <c r="C526" s="209" t="s">
        <v>1811</v>
      </c>
      <c r="D526" s="209" t="s">
        <v>1813</v>
      </c>
    </row>
    <row r="527" spans="1:4" ht="14.4" x14ac:dyDescent="0.3">
      <c r="A527" s="209" t="s">
        <v>1811</v>
      </c>
      <c r="B527" s="209" t="s">
        <v>1814</v>
      </c>
      <c r="C527" s="209" t="s">
        <v>1815</v>
      </c>
      <c r="D527" s="209" t="s">
        <v>1816</v>
      </c>
    </row>
    <row r="528" spans="1:4" ht="14.4" x14ac:dyDescent="0.3">
      <c r="A528" s="209" t="s">
        <v>1811</v>
      </c>
      <c r="B528" s="209" t="s">
        <v>1814</v>
      </c>
      <c r="C528" s="209" t="s">
        <v>1817</v>
      </c>
      <c r="D528" s="209" t="s">
        <v>1818</v>
      </c>
    </row>
    <row r="529" spans="1:4" ht="14.4" x14ac:dyDescent="0.3">
      <c r="A529" s="209" t="s">
        <v>1811</v>
      </c>
      <c r="B529" s="209" t="s">
        <v>1814</v>
      </c>
      <c r="C529" s="209" t="s">
        <v>1819</v>
      </c>
      <c r="D529" s="209" t="s">
        <v>1820</v>
      </c>
    </row>
    <row r="530" spans="1:4" ht="14.4" x14ac:dyDescent="0.3">
      <c r="A530" s="209" t="s">
        <v>1811</v>
      </c>
      <c r="B530" s="209" t="s">
        <v>1814</v>
      </c>
      <c r="C530" s="209" t="s">
        <v>1821</v>
      </c>
      <c r="D530" s="209" t="s">
        <v>1822</v>
      </c>
    </row>
    <row r="531" spans="1:4" ht="14.4" x14ac:dyDescent="0.3">
      <c r="A531" s="209" t="s">
        <v>1811</v>
      </c>
      <c r="B531" s="209" t="s">
        <v>1814</v>
      </c>
      <c r="C531" s="209" t="s">
        <v>1823</v>
      </c>
      <c r="D531" s="209" t="s">
        <v>1824</v>
      </c>
    </row>
    <row r="532" spans="1:4" ht="14.4" x14ac:dyDescent="0.3">
      <c r="A532" s="209" t="s">
        <v>1811</v>
      </c>
      <c r="B532" s="209" t="s">
        <v>1814</v>
      </c>
      <c r="C532" s="209" t="s">
        <v>1825</v>
      </c>
      <c r="D532" s="209" t="s">
        <v>1826</v>
      </c>
    </row>
    <row r="533" spans="1:4" ht="14.4" x14ac:dyDescent="0.3">
      <c r="A533" s="209" t="s">
        <v>1811</v>
      </c>
      <c r="B533" s="209" t="s">
        <v>1814</v>
      </c>
      <c r="C533" s="209" t="s">
        <v>1827</v>
      </c>
      <c r="D533" s="209" t="s">
        <v>1828</v>
      </c>
    </row>
    <row r="534" spans="1:4" ht="14.4" x14ac:dyDescent="0.3">
      <c r="A534" s="209" t="s">
        <v>1811</v>
      </c>
      <c r="B534" s="209" t="s">
        <v>1814</v>
      </c>
      <c r="C534" s="209" t="s">
        <v>1829</v>
      </c>
      <c r="D534" s="209" t="s">
        <v>1830</v>
      </c>
    </row>
    <row r="535" spans="1:4" ht="14.4" x14ac:dyDescent="0.3">
      <c r="A535" s="209" t="s">
        <v>1811</v>
      </c>
      <c r="B535" s="209" t="s">
        <v>1814</v>
      </c>
      <c r="C535" s="209" t="s">
        <v>1831</v>
      </c>
      <c r="D535" s="209" t="s">
        <v>1832</v>
      </c>
    </row>
    <row r="536" spans="1:4" ht="14.4" x14ac:dyDescent="0.3">
      <c r="A536" s="209" t="s">
        <v>1811</v>
      </c>
      <c r="B536" s="209" t="s">
        <v>1814</v>
      </c>
      <c r="C536" s="209" t="s">
        <v>1833</v>
      </c>
      <c r="D536" s="209" t="s">
        <v>1834</v>
      </c>
    </row>
    <row r="537" spans="1:4" ht="14.4" x14ac:dyDescent="0.3">
      <c r="A537" s="209" t="s">
        <v>1811</v>
      </c>
      <c r="B537" s="209" t="s">
        <v>1814</v>
      </c>
      <c r="C537" s="209" t="s">
        <v>1835</v>
      </c>
      <c r="D537" s="209" t="s">
        <v>1836</v>
      </c>
    </row>
    <row r="538" spans="1:4" ht="14.4" x14ac:dyDescent="0.3">
      <c r="A538" s="209" t="s">
        <v>1811</v>
      </c>
      <c r="B538" s="209" t="s">
        <v>1814</v>
      </c>
      <c r="C538" s="209" t="s">
        <v>1837</v>
      </c>
      <c r="D538" s="209" t="s">
        <v>1838</v>
      </c>
    </row>
    <row r="539" spans="1:4" ht="14.4" x14ac:dyDescent="0.3">
      <c r="A539" s="209" t="s">
        <v>1811</v>
      </c>
      <c r="B539" s="209" t="s">
        <v>1839</v>
      </c>
      <c r="C539" s="209" t="s">
        <v>1840</v>
      </c>
      <c r="D539" s="209" t="s">
        <v>1841</v>
      </c>
    </row>
    <row r="540" spans="1:4" ht="14.4" x14ac:dyDescent="0.3">
      <c r="A540" s="209" t="s">
        <v>1811</v>
      </c>
      <c r="B540" s="209" t="s">
        <v>1839</v>
      </c>
      <c r="C540" s="209" t="s">
        <v>1842</v>
      </c>
      <c r="D540" s="209" t="s">
        <v>1843</v>
      </c>
    </row>
    <row r="541" spans="1:4" ht="14.4" x14ac:dyDescent="0.3">
      <c r="A541" s="209" t="s">
        <v>1811</v>
      </c>
      <c r="B541" s="209" t="s">
        <v>1839</v>
      </c>
      <c r="C541" s="209" t="s">
        <v>1844</v>
      </c>
      <c r="D541" s="209" t="s">
        <v>1845</v>
      </c>
    </row>
    <row r="542" spans="1:4" ht="14.4" x14ac:dyDescent="0.3">
      <c r="A542" s="209" t="s">
        <v>1811</v>
      </c>
      <c r="B542" s="209" t="s">
        <v>1839</v>
      </c>
      <c r="C542" s="209" t="s">
        <v>1846</v>
      </c>
      <c r="D542" s="209" t="s">
        <v>1847</v>
      </c>
    </row>
    <row r="543" spans="1:4" ht="14.4" x14ac:dyDescent="0.3">
      <c r="A543" s="209" t="s">
        <v>1811</v>
      </c>
      <c r="B543" s="209" t="s">
        <v>1839</v>
      </c>
      <c r="C543" s="209" t="s">
        <v>1848</v>
      </c>
      <c r="D543" s="209" t="s">
        <v>1849</v>
      </c>
    </row>
    <row r="544" spans="1:4" ht="14.4" x14ac:dyDescent="0.3">
      <c r="A544" s="209" t="s">
        <v>1811</v>
      </c>
      <c r="B544" s="209" t="s">
        <v>1839</v>
      </c>
      <c r="C544" s="209" t="s">
        <v>1850</v>
      </c>
      <c r="D544" s="209" t="s">
        <v>1851</v>
      </c>
    </row>
    <row r="545" spans="1:4" ht="14.4" x14ac:dyDescent="0.3">
      <c r="A545" s="209" t="s">
        <v>1811</v>
      </c>
      <c r="B545" s="209" t="s">
        <v>1839</v>
      </c>
      <c r="C545" s="209" t="s">
        <v>1852</v>
      </c>
      <c r="D545" s="209" t="s">
        <v>1951</v>
      </c>
    </row>
    <row r="546" spans="1:4" ht="14.4" x14ac:dyDescent="0.3">
      <c r="A546" s="209" t="s">
        <v>1811</v>
      </c>
      <c r="B546" s="209" t="s">
        <v>1839</v>
      </c>
      <c r="C546" s="209" t="s">
        <v>1853</v>
      </c>
      <c r="D546" s="209" t="s">
        <v>1854</v>
      </c>
    </row>
    <row r="547" spans="1:4" ht="14.4" x14ac:dyDescent="0.3">
      <c r="A547" s="209" t="s">
        <v>1811</v>
      </c>
      <c r="B547" s="209" t="s">
        <v>1839</v>
      </c>
      <c r="C547" s="209" t="s">
        <v>1855</v>
      </c>
      <c r="D547" s="209" t="s">
        <v>1856</v>
      </c>
    </row>
    <row r="548" spans="1:4" ht="14.4" x14ac:dyDescent="0.3">
      <c r="A548" s="209" t="s">
        <v>1811</v>
      </c>
      <c r="B548" s="209" t="s">
        <v>1839</v>
      </c>
      <c r="C548" s="209" t="s">
        <v>1857</v>
      </c>
      <c r="D548" s="209" t="s">
        <v>1858</v>
      </c>
    </row>
    <row r="549" spans="1:4" ht="14.4" x14ac:dyDescent="0.3">
      <c r="A549" s="209" t="s">
        <v>1811</v>
      </c>
      <c r="B549" s="209" t="s">
        <v>1839</v>
      </c>
      <c r="C549" s="209" t="s">
        <v>1859</v>
      </c>
      <c r="D549" s="209" t="s">
        <v>1860</v>
      </c>
    </row>
    <row r="550" spans="1:4" ht="14.4" x14ac:dyDescent="0.3">
      <c r="A550" s="209" t="s">
        <v>1811</v>
      </c>
      <c r="B550" s="209" t="s">
        <v>1839</v>
      </c>
      <c r="C550" s="209" t="s">
        <v>1861</v>
      </c>
      <c r="D550" s="209" t="s">
        <v>1838</v>
      </c>
    </row>
    <row r="551" spans="1:4" ht="14.4" x14ac:dyDescent="0.3">
      <c r="A551" s="209" t="s">
        <v>1811</v>
      </c>
      <c r="B551" s="209" t="s">
        <v>1862</v>
      </c>
      <c r="C551" s="209" t="s">
        <v>1863</v>
      </c>
      <c r="D551" s="209" t="s">
        <v>1864</v>
      </c>
    </row>
    <row r="552" spans="1:4" ht="14.4" x14ac:dyDescent="0.3">
      <c r="A552" s="209" t="s">
        <v>1811</v>
      </c>
      <c r="B552" s="209" t="s">
        <v>1862</v>
      </c>
      <c r="C552" s="209" t="s">
        <v>1865</v>
      </c>
      <c r="D552" s="209" t="s">
        <v>1866</v>
      </c>
    </row>
    <row r="553" spans="1:4" ht="14.4" x14ac:dyDescent="0.3">
      <c r="A553" s="209" t="s">
        <v>1811</v>
      </c>
      <c r="B553" s="209" t="s">
        <v>1862</v>
      </c>
      <c r="C553" s="209" t="s">
        <v>1867</v>
      </c>
      <c r="D553" s="209" t="s">
        <v>984</v>
      </c>
    </row>
    <row r="554" spans="1:4" ht="14.4" x14ac:dyDescent="0.3">
      <c r="A554" s="209" t="s">
        <v>1811</v>
      </c>
      <c r="B554" s="209" t="s">
        <v>1868</v>
      </c>
      <c r="C554" s="209" t="s">
        <v>1869</v>
      </c>
      <c r="D554" s="209" t="s">
        <v>1870</v>
      </c>
    </row>
    <row r="555" spans="1:4" ht="14.4" x14ac:dyDescent="0.3">
      <c r="A555" s="209" t="s">
        <v>1811</v>
      </c>
      <c r="B555" s="209" t="s">
        <v>1868</v>
      </c>
      <c r="C555" s="209" t="s">
        <v>1871</v>
      </c>
      <c r="D555" s="209" t="s">
        <v>1716</v>
      </c>
    </row>
    <row r="556" spans="1:4" ht="14.4" x14ac:dyDescent="0.3">
      <c r="A556" s="209" t="s">
        <v>1811</v>
      </c>
      <c r="B556" s="209" t="s">
        <v>1868</v>
      </c>
      <c r="C556" s="209" t="s">
        <v>1872</v>
      </c>
      <c r="D556" s="209" t="s">
        <v>1873</v>
      </c>
    </row>
    <row r="557" spans="1:4" ht="14.4" x14ac:dyDescent="0.3">
      <c r="A557" s="209" t="s">
        <v>1811</v>
      </c>
      <c r="B557" s="209" t="s">
        <v>1868</v>
      </c>
      <c r="C557" s="209" t="s">
        <v>1874</v>
      </c>
      <c r="D557" s="209" t="s">
        <v>1875</v>
      </c>
    </row>
    <row r="558" spans="1:4" ht="14.4" x14ac:dyDescent="0.3">
      <c r="A558" s="209" t="s">
        <v>1811</v>
      </c>
      <c r="B558" s="209" t="s">
        <v>1868</v>
      </c>
      <c r="C558" s="209" t="s">
        <v>1876</v>
      </c>
      <c r="D558" s="209" t="s">
        <v>1877</v>
      </c>
    </row>
    <row r="559" spans="1:4" ht="14.4" x14ac:dyDescent="0.3">
      <c r="A559" s="209" t="s">
        <v>1811</v>
      </c>
      <c r="B559" s="209" t="s">
        <v>1868</v>
      </c>
      <c r="C559" s="209" t="s">
        <v>1878</v>
      </c>
      <c r="D559" s="209" t="s">
        <v>1838</v>
      </c>
    </row>
    <row r="560" spans="1:4" ht="14.4" x14ac:dyDescent="0.3">
      <c r="A560" s="209" t="s">
        <v>1811</v>
      </c>
      <c r="B560" s="209" t="s">
        <v>1879</v>
      </c>
      <c r="C560" s="209" t="s">
        <v>1880</v>
      </c>
      <c r="D560" s="209" t="s">
        <v>1881</v>
      </c>
    </row>
    <row r="561" spans="1:4" ht="14.4" x14ac:dyDescent="0.3">
      <c r="A561" s="209" t="s">
        <v>1811</v>
      </c>
      <c r="B561" s="209" t="s">
        <v>1879</v>
      </c>
      <c r="C561" s="209" t="s">
        <v>1882</v>
      </c>
      <c r="D561" s="209" t="s">
        <v>1883</v>
      </c>
    </row>
    <row r="562" spans="1:4" ht="14.4" x14ac:dyDescent="0.3">
      <c r="A562" s="209" t="s">
        <v>1811</v>
      </c>
      <c r="B562" s="209" t="s">
        <v>1879</v>
      </c>
      <c r="C562" s="209" t="s">
        <v>1884</v>
      </c>
      <c r="D562" s="209" t="s">
        <v>1885</v>
      </c>
    </row>
    <row r="563" spans="1:4" ht="14.4" x14ac:dyDescent="0.3">
      <c r="A563" s="209" t="s">
        <v>1811</v>
      </c>
      <c r="B563" s="209" t="s">
        <v>1879</v>
      </c>
      <c r="C563" s="209" t="s">
        <v>1886</v>
      </c>
      <c r="D563" s="209" t="s">
        <v>1887</v>
      </c>
    </row>
    <row r="564" spans="1:4" ht="14.4" x14ac:dyDescent="0.3">
      <c r="A564" s="209" t="s">
        <v>1811</v>
      </c>
      <c r="B564" s="209" t="s">
        <v>1879</v>
      </c>
      <c r="C564" s="209" t="s">
        <v>1888</v>
      </c>
      <c r="D564" s="209" t="s">
        <v>1889</v>
      </c>
    </row>
    <row r="565" spans="1:4" ht="14.4" x14ac:dyDescent="0.3">
      <c r="A565" s="209" t="s">
        <v>1811</v>
      </c>
      <c r="B565" s="209" t="s">
        <v>1879</v>
      </c>
      <c r="C565" s="209" t="s">
        <v>1890</v>
      </c>
      <c r="D565" s="209" t="s">
        <v>1891</v>
      </c>
    </row>
    <row r="566" spans="1:4" ht="14.4" x14ac:dyDescent="0.3">
      <c r="A566" s="209" t="s">
        <v>1811</v>
      </c>
      <c r="B566" s="209" t="s">
        <v>1879</v>
      </c>
      <c r="C566" s="209" t="s">
        <v>1892</v>
      </c>
      <c r="D566" s="209" t="s">
        <v>1893</v>
      </c>
    </row>
    <row r="567" spans="1:4" ht="14.4" x14ac:dyDescent="0.3">
      <c r="A567" s="209" t="s">
        <v>1811</v>
      </c>
      <c r="B567" s="209" t="s">
        <v>1894</v>
      </c>
      <c r="C567" s="209" t="s">
        <v>1895</v>
      </c>
      <c r="D567" s="209" t="s">
        <v>1896</v>
      </c>
    </row>
    <row r="568" spans="1:4" ht="14.4" x14ac:dyDescent="0.3">
      <c r="A568" s="209" t="s">
        <v>1811</v>
      </c>
      <c r="B568" s="209" t="s">
        <v>1894</v>
      </c>
      <c r="C568" s="209" t="s">
        <v>1897</v>
      </c>
      <c r="D568" s="209" t="s">
        <v>1799</v>
      </c>
    </row>
    <row r="569" spans="1:4" ht="14.4" x14ac:dyDescent="0.3">
      <c r="A569" s="209" t="s">
        <v>1811</v>
      </c>
      <c r="B569" s="209" t="s">
        <v>1894</v>
      </c>
      <c r="C569" s="209" t="s">
        <v>1898</v>
      </c>
      <c r="D569" s="209" t="s">
        <v>1899</v>
      </c>
    </row>
    <row r="570" spans="1:4" ht="14.4" x14ac:dyDescent="0.3">
      <c r="A570" s="209" t="s">
        <v>1811</v>
      </c>
      <c r="B570" s="209" t="s">
        <v>1894</v>
      </c>
      <c r="C570" s="209" t="s">
        <v>1900</v>
      </c>
      <c r="D570" s="209" t="s">
        <v>1901</v>
      </c>
    </row>
    <row r="571" spans="1:4" ht="14.4" x14ac:dyDescent="0.3">
      <c r="A571" s="209" t="s">
        <v>1811</v>
      </c>
      <c r="B571" s="209" t="s">
        <v>1894</v>
      </c>
      <c r="C571" s="209" t="s">
        <v>1902</v>
      </c>
      <c r="D571" s="209" t="s">
        <v>1903</v>
      </c>
    </row>
    <row r="572" spans="1:4" ht="14.4" x14ac:dyDescent="0.3">
      <c r="A572" s="209" t="s">
        <v>1811</v>
      </c>
      <c r="B572" s="209" t="s">
        <v>1894</v>
      </c>
      <c r="C572" s="209" t="s">
        <v>1904</v>
      </c>
      <c r="D572" s="209" t="s">
        <v>1905</v>
      </c>
    </row>
    <row r="573" spans="1:4" ht="14.4" x14ac:dyDescent="0.3">
      <c r="A573" s="209" t="s">
        <v>1811</v>
      </c>
      <c r="B573" s="209" t="s">
        <v>1894</v>
      </c>
      <c r="C573" s="209" t="s">
        <v>1906</v>
      </c>
      <c r="D573" s="209" t="s">
        <v>1907</v>
      </c>
    </row>
    <row r="574" spans="1:4" ht="14.4" x14ac:dyDescent="0.3">
      <c r="A574" s="209" t="s">
        <v>1811</v>
      </c>
      <c r="B574" s="209" t="s">
        <v>1894</v>
      </c>
      <c r="C574" s="209" t="s">
        <v>1908</v>
      </c>
      <c r="D574" s="209" t="s">
        <v>1909</v>
      </c>
    </row>
    <row r="575" spans="1:4" ht="14.4" x14ac:dyDescent="0.3">
      <c r="A575" s="209" t="s">
        <v>1811</v>
      </c>
      <c r="B575" s="209" t="s">
        <v>1910</v>
      </c>
      <c r="C575" s="209" t="s">
        <v>1911</v>
      </c>
      <c r="D575" s="209" t="s">
        <v>1912</v>
      </c>
    </row>
    <row r="576" spans="1:4" ht="14.4" x14ac:dyDescent="0.3">
      <c r="A576" s="209" t="s">
        <v>1811</v>
      </c>
      <c r="B576" s="209" t="s">
        <v>1910</v>
      </c>
      <c r="C576" s="209" t="s">
        <v>1913</v>
      </c>
      <c r="D576" s="209" t="s">
        <v>1914</v>
      </c>
    </row>
    <row r="577" spans="1:4" ht="14.4" x14ac:dyDescent="0.3">
      <c r="A577" s="209" t="s">
        <v>1811</v>
      </c>
      <c r="B577" s="209" t="s">
        <v>1910</v>
      </c>
      <c r="C577" s="209" t="s">
        <v>1915</v>
      </c>
      <c r="D577" s="209" t="s">
        <v>1916</v>
      </c>
    </row>
    <row r="578" spans="1:4" ht="14.4" x14ac:dyDescent="0.3">
      <c r="A578" s="209" t="s">
        <v>1811</v>
      </c>
      <c r="B578" s="209" t="s">
        <v>1910</v>
      </c>
      <c r="C578" s="209" t="s">
        <v>1917</v>
      </c>
      <c r="D578" s="209" t="s">
        <v>1918</v>
      </c>
    </row>
    <row r="579" spans="1:4" ht="14.4" x14ac:dyDescent="0.3">
      <c r="A579" s="209" t="s">
        <v>1811</v>
      </c>
      <c r="B579" s="209" t="s">
        <v>1919</v>
      </c>
      <c r="C579" s="209" t="s">
        <v>1920</v>
      </c>
      <c r="D579" s="209" t="s">
        <v>1921</v>
      </c>
    </row>
    <row r="580" spans="1:4" ht="14.4" x14ac:dyDescent="0.3">
      <c r="A580" s="209" t="s">
        <v>1811</v>
      </c>
      <c r="B580" s="209" t="s">
        <v>1922</v>
      </c>
      <c r="C580" s="209" t="s">
        <v>1923</v>
      </c>
      <c r="D580" s="209" t="s">
        <v>1924</v>
      </c>
    </row>
    <row r="581" spans="1:4" ht="14.4" x14ac:dyDescent="0.3">
      <c r="A581" s="209" t="s">
        <v>1811</v>
      </c>
      <c r="B581" s="209" t="s">
        <v>1925</v>
      </c>
      <c r="C581" s="209" t="s">
        <v>1926</v>
      </c>
      <c r="D581" s="209" t="s">
        <v>1927</v>
      </c>
    </row>
    <row r="582" spans="1:4" ht="14.4" x14ac:dyDescent="0.3">
      <c r="A582" s="209" t="s">
        <v>1811</v>
      </c>
      <c r="B582" s="209" t="s">
        <v>1928</v>
      </c>
      <c r="C582" s="209" t="s">
        <v>1929</v>
      </c>
      <c r="D582" s="209" t="s">
        <v>1930</v>
      </c>
    </row>
    <row r="583" spans="1:4" ht="14.4" x14ac:dyDescent="0.3">
      <c r="A583" s="209" t="s">
        <v>1811</v>
      </c>
      <c r="B583" s="209" t="s">
        <v>1928</v>
      </c>
      <c r="C583" s="209" t="s">
        <v>1931</v>
      </c>
      <c r="D583" s="209" t="s">
        <v>1818</v>
      </c>
    </row>
    <row r="584" spans="1:4" ht="14.4" x14ac:dyDescent="0.3">
      <c r="A584" s="209" t="s">
        <v>1811</v>
      </c>
      <c r="B584" s="209" t="s">
        <v>1928</v>
      </c>
      <c r="C584" s="209" t="s">
        <v>1932</v>
      </c>
      <c r="D584" s="209" t="s">
        <v>1820</v>
      </c>
    </row>
    <row r="585" spans="1:4" ht="14.4" x14ac:dyDescent="0.3">
      <c r="A585" s="209" t="s">
        <v>1811</v>
      </c>
      <c r="B585" s="209" t="s">
        <v>1928</v>
      </c>
      <c r="C585" s="209" t="s">
        <v>1933</v>
      </c>
      <c r="D585" s="209" t="s">
        <v>1822</v>
      </c>
    </row>
    <row r="586" spans="1:4" ht="14.4" x14ac:dyDescent="0.3">
      <c r="A586" s="209" t="s">
        <v>1811</v>
      </c>
      <c r="B586" s="209" t="s">
        <v>1928</v>
      </c>
      <c r="C586" s="209" t="s">
        <v>1934</v>
      </c>
      <c r="D586" s="209" t="s">
        <v>1824</v>
      </c>
    </row>
    <row r="587" spans="1:4" ht="14.4" x14ac:dyDescent="0.3">
      <c r="A587" s="209" t="s">
        <v>1811</v>
      </c>
      <c r="B587" s="209" t="s">
        <v>1928</v>
      </c>
      <c r="C587" s="209" t="s">
        <v>1935</v>
      </c>
      <c r="D587" s="209" t="s">
        <v>1826</v>
      </c>
    </row>
    <row r="588" spans="1:4" ht="14.4" x14ac:dyDescent="0.3">
      <c r="A588" s="209" t="s">
        <v>1811</v>
      </c>
      <c r="B588" s="209" t="s">
        <v>1928</v>
      </c>
      <c r="C588" s="209" t="s">
        <v>1936</v>
      </c>
      <c r="D588" s="209" t="s">
        <v>1828</v>
      </c>
    </row>
    <row r="589" spans="1:4" ht="14.4" x14ac:dyDescent="0.3">
      <c r="A589" s="209" t="s">
        <v>1811</v>
      </c>
      <c r="B589" s="209" t="s">
        <v>1928</v>
      </c>
      <c r="C589" s="209" t="s">
        <v>1937</v>
      </c>
      <c r="D589" s="209" t="s">
        <v>1830</v>
      </c>
    </row>
    <row r="590" spans="1:4" ht="14.4" x14ac:dyDescent="0.3">
      <c r="A590" s="209" t="s">
        <v>1811</v>
      </c>
      <c r="B590" s="209" t="s">
        <v>1928</v>
      </c>
      <c r="C590" s="209" t="s">
        <v>1938</v>
      </c>
      <c r="D590" s="209" t="s">
        <v>1832</v>
      </c>
    </row>
    <row r="591" spans="1:4" ht="14.4" x14ac:dyDescent="0.3">
      <c r="A591" s="209" t="s">
        <v>1811</v>
      </c>
      <c r="B591" s="209" t="s">
        <v>1928</v>
      </c>
      <c r="C591" s="209" t="s">
        <v>1939</v>
      </c>
      <c r="D591" s="209" t="s">
        <v>1834</v>
      </c>
    </row>
    <row r="592" spans="1:4" ht="14.4" x14ac:dyDescent="0.3">
      <c r="A592" s="209" t="s">
        <v>1811</v>
      </c>
      <c r="B592" s="209" t="s">
        <v>1928</v>
      </c>
      <c r="C592" s="209" t="s">
        <v>1940</v>
      </c>
      <c r="D592" s="209" t="s">
        <v>1836</v>
      </c>
    </row>
    <row r="593" spans="1:4" ht="14.4" x14ac:dyDescent="0.3">
      <c r="A593" s="209" t="s">
        <v>1811</v>
      </c>
      <c r="B593" s="209" t="s">
        <v>1928</v>
      </c>
      <c r="C593" s="209" t="s">
        <v>1941</v>
      </c>
      <c r="D593" s="209" t="s">
        <v>1838</v>
      </c>
    </row>
    <row r="594" spans="1:4" ht="14.4" x14ac:dyDescent="0.3">
      <c r="A594" s="209" t="s">
        <v>1811</v>
      </c>
      <c r="B594" s="209" t="s">
        <v>1942</v>
      </c>
      <c r="C594" s="209" t="s">
        <v>1943</v>
      </c>
      <c r="D594" s="209" t="s">
        <v>1944</v>
      </c>
    </row>
    <row r="595" spans="1:4" ht="14.4" x14ac:dyDescent="0.3">
      <c r="A595" s="209" t="s">
        <v>1811</v>
      </c>
      <c r="B595" s="209" t="s">
        <v>1942</v>
      </c>
      <c r="C595" s="209" t="s">
        <v>1945</v>
      </c>
      <c r="D595" s="209" t="s">
        <v>1843</v>
      </c>
    </row>
    <row r="596" spans="1:4" ht="14.4" x14ac:dyDescent="0.3">
      <c r="A596" s="209" t="s">
        <v>1811</v>
      </c>
      <c r="B596" s="209" t="s">
        <v>1942</v>
      </c>
      <c r="C596" s="209" t="s">
        <v>1946</v>
      </c>
      <c r="D596" s="209" t="s">
        <v>1845</v>
      </c>
    </row>
    <row r="597" spans="1:4" ht="14.4" x14ac:dyDescent="0.3">
      <c r="A597" s="209" t="s">
        <v>1811</v>
      </c>
      <c r="B597" s="209" t="s">
        <v>1942</v>
      </c>
      <c r="C597" s="209" t="s">
        <v>1947</v>
      </c>
      <c r="D597" s="209" t="s">
        <v>1847</v>
      </c>
    </row>
    <row r="598" spans="1:4" ht="14.4" x14ac:dyDescent="0.3">
      <c r="A598" s="209" t="s">
        <v>1811</v>
      </c>
      <c r="B598" s="209" t="s">
        <v>1942</v>
      </c>
      <c r="C598" s="209" t="s">
        <v>1948</v>
      </c>
      <c r="D598" s="209" t="s">
        <v>1849</v>
      </c>
    </row>
    <row r="599" spans="1:4" ht="14.4" x14ac:dyDescent="0.3">
      <c r="A599" s="209" t="s">
        <v>1811</v>
      </c>
      <c r="B599" s="209" t="s">
        <v>1942</v>
      </c>
      <c r="C599" s="209" t="s">
        <v>1949</v>
      </c>
      <c r="D599" s="209" t="s">
        <v>1851</v>
      </c>
    </row>
    <row r="600" spans="1:4" ht="14.4" x14ac:dyDescent="0.3">
      <c r="A600" s="209" t="s">
        <v>1811</v>
      </c>
      <c r="B600" s="209" t="s">
        <v>1942</v>
      </c>
      <c r="C600" s="209" t="s">
        <v>1950</v>
      </c>
      <c r="D600" s="209" t="s">
        <v>1951</v>
      </c>
    </row>
    <row r="601" spans="1:4" ht="14.4" x14ac:dyDescent="0.3">
      <c r="A601" s="209" t="s">
        <v>1811</v>
      </c>
      <c r="B601" s="209" t="s">
        <v>1942</v>
      </c>
      <c r="C601" s="209" t="s">
        <v>1952</v>
      </c>
      <c r="D601" s="209" t="s">
        <v>1854</v>
      </c>
    </row>
    <row r="602" spans="1:4" ht="14.4" x14ac:dyDescent="0.3">
      <c r="A602" s="209" t="s">
        <v>1811</v>
      </c>
      <c r="B602" s="209" t="s">
        <v>1942</v>
      </c>
      <c r="C602" s="209" t="s">
        <v>1953</v>
      </c>
      <c r="D602" s="209" t="s">
        <v>1856</v>
      </c>
    </row>
    <row r="603" spans="1:4" ht="14.4" x14ac:dyDescent="0.3">
      <c r="A603" s="209" t="s">
        <v>1811</v>
      </c>
      <c r="B603" s="209" t="s">
        <v>1942</v>
      </c>
      <c r="C603" s="209" t="s">
        <v>1954</v>
      </c>
      <c r="D603" s="209" t="s">
        <v>1858</v>
      </c>
    </row>
    <row r="604" spans="1:4" ht="14.4" x14ac:dyDescent="0.3">
      <c r="A604" s="209" t="s">
        <v>1811</v>
      </c>
      <c r="B604" s="209" t="s">
        <v>1942</v>
      </c>
      <c r="C604" s="209" t="s">
        <v>1955</v>
      </c>
      <c r="D604" s="209" t="s">
        <v>1860</v>
      </c>
    </row>
    <row r="605" spans="1:4" ht="14.4" x14ac:dyDescent="0.3">
      <c r="A605" s="209" t="s">
        <v>1811</v>
      </c>
      <c r="B605" s="209" t="s">
        <v>1942</v>
      </c>
      <c r="C605" s="209" t="s">
        <v>1956</v>
      </c>
      <c r="D605" s="209" t="s">
        <v>1838</v>
      </c>
    </row>
    <row r="606" spans="1:4" ht="14.4" x14ac:dyDescent="0.3">
      <c r="A606" s="209" t="s">
        <v>1811</v>
      </c>
      <c r="B606" s="209" t="s">
        <v>1957</v>
      </c>
      <c r="C606" s="209" t="s">
        <v>1958</v>
      </c>
      <c r="D606" s="209" t="s">
        <v>1959</v>
      </c>
    </row>
    <row r="607" spans="1:4" ht="14.4" x14ac:dyDescent="0.3">
      <c r="A607" s="209" t="s">
        <v>1811</v>
      </c>
      <c r="B607" s="209" t="s">
        <v>1957</v>
      </c>
      <c r="C607" s="209" t="s">
        <v>1960</v>
      </c>
      <c r="D607" s="209" t="s">
        <v>1961</v>
      </c>
    </row>
    <row r="608" spans="1:4" ht="14.4" x14ac:dyDescent="0.3">
      <c r="A608" s="209" t="s">
        <v>1811</v>
      </c>
      <c r="B608" s="209" t="s">
        <v>1957</v>
      </c>
      <c r="C608" s="209" t="s">
        <v>1962</v>
      </c>
      <c r="D608" s="209" t="s">
        <v>1963</v>
      </c>
    </row>
    <row r="609" spans="1:4" ht="14.4" x14ac:dyDescent="0.3">
      <c r="A609" s="209" t="s">
        <v>1811</v>
      </c>
      <c r="B609" s="209" t="s">
        <v>1957</v>
      </c>
      <c r="C609" s="209" t="s">
        <v>1964</v>
      </c>
      <c r="D609" s="209" t="s">
        <v>1965</v>
      </c>
    </row>
    <row r="610" spans="1:4" ht="14.4" x14ac:dyDescent="0.3">
      <c r="A610" s="209" t="s">
        <v>1811</v>
      </c>
      <c r="B610" s="209" t="s">
        <v>1957</v>
      </c>
      <c r="C610" s="209" t="s">
        <v>1966</v>
      </c>
      <c r="D610" s="209" t="s">
        <v>1967</v>
      </c>
    </row>
    <row r="611" spans="1:4" ht="14.4" x14ac:dyDescent="0.3">
      <c r="A611" s="209" t="s">
        <v>1811</v>
      </c>
      <c r="B611" s="209" t="s">
        <v>1968</v>
      </c>
      <c r="C611" s="209" t="s">
        <v>1969</v>
      </c>
      <c r="D611" s="209" t="s">
        <v>1970</v>
      </c>
    </row>
    <row r="612" spans="1:4" ht="14.4" x14ac:dyDescent="0.3">
      <c r="A612" s="209" t="s">
        <v>1811</v>
      </c>
      <c r="B612" s="209" t="s">
        <v>1968</v>
      </c>
      <c r="C612" s="209" t="s">
        <v>1971</v>
      </c>
      <c r="D612" s="209" t="s">
        <v>1972</v>
      </c>
    </row>
    <row r="613" spans="1:4" ht="14.4" x14ac:dyDescent="0.3">
      <c r="A613" s="209" t="s">
        <v>1811</v>
      </c>
      <c r="B613" s="209" t="s">
        <v>1968</v>
      </c>
      <c r="C613" s="209" t="s">
        <v>1973</v>
      </c>
      <c r="D613" s="209" t="s">
        <v>1974</v>
      </c>
    </row>
    <row r="614" spans="1:4" ht="14.4" x14ac:dyDescent="0.3">
      <c r="A614" s="209" t="s">
        <v>1811</v>
      </c>
      <c r="B614" s="209" t="s">
        <v>1968</v>
      </c>
      <c r="C614" s="209" t="s">
        <v>1975</v>
      </c>
      <c r="D614" s="209" t="s">
        <v>1976</v>
      </c>
    </row>
    <row r="615" spans="1:4" ht="14.4" x14ac:dyDescent="0.3">
      <c r="A615" s="209" t="s">
        <v>1811</v>
      </c>
      <c r="B615" s="209" t="s">
        <v>1977</v>
      </c>
      <c r="C615" s="209" t="s">
        <v>1978</v>
      </c>
      <c r="D615" s="209" t="s">
        <v>1716</v>
      </c>
    </row>
    <row r="616" spans="1:4" ht="14.4" x14ac:dyDescent="0.3">
      <c r="A616" s="209" t="s">
        <v>1811</v>
      </c>
      <c r="B616" s="209" t="s">
        <v>1977</v>
      </c>
      <c r="C616" s="209" t="s">
        <v>1979</v>
      </c>
      <c r="D616" s="209" t="s">
        <v>1980</v>
      </c>
    </row>
    <row r="617" spans="1:4" ht="14.4" x14ac:dyDescent="0.3">
      <c r="A617" s="209" t="s">
        <v>1811</v>
      </c>
      <c r="B617" s="209" t="s">
        <v>1977</v>
      </c>
      <c r="C617" s="209" t="s">
        <v>1981</v>
      </c>
      <c r="D617" s="209" t="s">
        <v>1982</v>
      </c>
    </row>
    <row r="618" spans="1:4" ht="14.4" x14ac:dyDescent="0.3">
      <c r="A618" s="209" t="s">
        <v>1811</v>
      </c>
      <c r="B618" s="209" t="s">
        <v>1977</v>
      </c>
      <c r="C618" s="209" t="s">
        <v>1983</v>
      </c>
      <c r="D618" s="209" t="s">
        <v>1984</v>
      </c>
    </row>
    <row r="619" spans="1:4" ht="14.4" x14ac:dyDescent="0.3">
      <c r="A619" s="209" t="s">
        <v>1811</v>
      </c>
      <c r="B619" s="209" t="s">
        <v>1985</v>
      </c>
      <c r="C619" s="209" t="s">
        <v>1986</v>
      </c>
      <c r="D619" s="209" t="s">
        <v>1987</v>
      </c>
    </row>
    <row r="620" spans="1:4" ht="14.4" x14ac:dyDescent="0.3">
      <c r="A620" s="209" t="s">
        <v>1811</v>
      </c>
      <c r="B620" s="209" t="s">
        <v>1988</v>
      </c>
      <c r="C620" s="209" t="s">
        <v>1989</v>
      </c>
      <c r="D620" s="209" t="s">
        <v>1990</v>
      </c>
    </row>
    <row r="621" spans="1:4" ht="14.4" x14ac:dyDescent="0.3">
      <c r="A621" s="209" t="s">
        <v>1811</v>
      </c>
      <c r="B621" s="209" t="s">
        <v>1988</v>
      </c>
      <c r="C621" s="209" t="s">
        <v>1991</v>
      </c>
      <c r="D621" s="209" t="s">
        <v>1992</v>
      </c>
    </row>
    <row r="622" spans="1:4" ht="14.4" x14ac:dyDescent="0.3">
      <c r="A622" s="209" t="s">
        <v>1811</v>
      </c>
      <c r="B622" s="209" t="s">
        <v>1988</v>
      </c>
      <c r="C622" s="209" t="s">
        <v>1993</v>
      </c>
      <c r="D622" s="209" t="s">
        <v>1994</v>
      </c>
    </row>
    <row r="623" spans="1:4" ht="14.4" x14ac:dyDescent="0.3">
      <c r="A623" s="209" t="s">
        <v>1811</v>
      </c>
      <c r="B623" s="209" t="s">
        <v>1995</v>
      </c>
      <c r="C623" s="209" t="s">
        <v>1996</v>
      </c>
      <c r="D623" s="209" t="s">
        <v>1997</v>
      </c>
    </row>
  </sheetData>
  <autoFilter ref="A1:D623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O20" sqref="O20"/>
    </sheetView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96"/>
  <sheetViews>
    <sheetView topLeftCell="A28" zoomScale="85" zoomScaleNormal="85" workbookViewId="0">
      <selection activeCell="M74" sqref="M74"/>
    </sheetView>
  </sheetViews>
  <sheetFormatPr defaultRowHeight="14.4" x14ac:dyDescent="0.3"/>
  <cols>
    <col min="1" max="1" width="10" customWidth="1"/>
    <col min="2" max="2" width="32.6640625" customWidth="1"/>
    <col min="3" max="3" width="31.33203125" customWidth="1"/>
    <col min="4" max="4" width="15.6640625" hidden="1" customWidth="1"/>
    <col min="5" max="5" width="11.33203125" customWidth="1"/>
    <col min="6" max="6" width="10.6640625" customWidth="1"/>
    <col min="7" max="7" width="11.88671875" customWidth="1"/>
    <col min="8" max="8" width="11.6640625" customWidth="1"/>
    <col min="9" max="9" width="10.6640625" customWidth="1"/>
    <col min="10" max="10" width="11.88671875" customWidth="1"/>
    <col min="11" max="11" width="15.109375" customWidth="1"/>
    <col min="12" max="12" width="12.109375" customWidth="1"/>
    <col min="13" max="14" width="9.109375" customWidth="1"/>
    <col min="15" max="16" width="8.88671875" customWidth="1"/>
    <col min="17" max="17" width="14.33203125" customWidth="1"/>
    <col min="18" max="18" width="13.33203125" customWidth="1"/>
    <col min="19" max="21" width="8.88671875" customWidth="1"/>
    <col min="22" max="22" width="12.6640625" customWidth="1"/>
    <col min="26" max="26" width="11.88671875" customWidth="1"/>
    <col min="27" max="27" width="20.33203125" customWidth="1"/>
    <col min="29" max="29" width="11" customWidth="1"/>
    <col min="30" max="30" width="9.33203125" customWidth="1"/>
    <col min="31" max="31" width="15.109375" bestFit="1" customWidth="1"/>
    <col min="32" max="32" width="18.109375" bestFit="1" customWidth="1"/>
    <col min="33" max="33" width="18" bestFit="1" customWidth="1"/>
    <col min="34" max="34" width="17.6640625" bestFit="1" customWidth="1"/>
    <col min="35" max="35" width="18.33203125" customWidth="1"/>
  </cols>
  <sheetData>
    <row r="1" spans="1:30" x14ac:dyDescent="0.3">
      <c r="A1" s="14"/>
      <c r="B1" s="15"/>
      <c r="C1" s="366"/>
      <c r="D1" s="367"/>
      <c r="E1" s="368"/>
      <c r="I1" s="4" t="s">
        <v>65</v>
      </c>
    </row>
    <row r="2" spans="1:30" ht="21" x14ac:dyDescent="0.4">
      <c r="A2" s="369" t="s">
        <v>3048</v>
      </c>
      <c r="E2" s="370"/>
      <c r="F2" s="695"/>
      <c r="G2" s="696"/>
      <c r="H2" s="696"/>
      <c r="I2" s="696"/>
      <c r="J2" s="696"/>
      <c r="K2" s="696"/>
      <c r="L2" s="696"/>
      <c r="M2" s="697"/>
      <c r="N2" s="695"/>
      <c r="O2" s="696"/>
      <c r="P2" s="696"/>
      <c r="Q2" s="696"/>
      <c r="R2" s="696"/>
      <c r="S2" s="696"/>
      <c r="T2" s="696"/>
      <c r="U2" s="696"/>
      <c r="V2" s="697"/>
      <c r="W2" s="698"/>
      <c r="X2" s="699"/>
      <c r="Y2" s="700"/>
      <c r="Z2" s="206"/>
      <c r="AA2" s="169"/>
      <c r="AB2" s="701"/>
      <c r="AC2" s="702"/>
      <c r="AD2" s="703"/>
    </row>
    <row r="3" spans="1:30" x14ac:dyDescent="0.3">
      <c r="A3" s="371"/>
      <c r="B3" s="1"/>
      <c r="C3" s="9"/>
      <c r="D3" s="9"/>
      <c r="E3" s="10"/>
      <c r="F3" s="279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58</v>
      </c>
      <c r="L3" s="280" t="s">
        <v>5</v>
      </c>
      <c r="M3" s="173" t="s">
        <v>6</v>
      </c>
      <c r="N3" s="171" t="s">
        <v>28</v>
      </c>
      <c r="O3" s="280" t="s">
        <v>29</v>
      </c>
      <c r="P3" s="280" t="s">
        <v>30</v>
      </c>
      <c r="Q3" s="280" t="s">
        <v>31</v>
      </c>
      <c r="R3" s="280" t="s">
        <v>32</v>
      </c>
      <c r="S3" s="280" t="s">
        <v>33</v>
      </c>
      <c r="T3" s="280" t="s">
        <v>34</v>
      </c>
      <c r="U3" s="280" t="s">
        <v>35</v>
      </c>
      <c r="V3" s="172" t="s">
        <v>36</v>
      </c>
      <c r="W3" s="171" t="s">
        <v>7</v>
      </c>
      <c r="X3" s="280" t="s">
        <v>37</v>
      </c>
      <c r="Y3" s="172" t="s">
        <v>38</v>
      </c>
      <c r="Z3" s="354" t="s">
        <v>2701</v>
      </c>
      <c r="AA3" s="281" t="s">
        <v>3076</v>
      </c>
      <c r="AB3" s="171" t="s">
        <v>40</v>
      </c>
      <c r="AC3" s="280" t="s">
        <v>41</v>
      </c>
      <c r="AD3" s="172" t="s">
        <v>42</v>
      </c>
    </row>
    <row r="4" spans="1:30" hidden="1" x14ac:dyDescent="0.3">
      <c r="C4" s="24"/>
      <c r="D4" s="19"/>
      <c r="E4" s="168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3">
      <c r="C5" s="19" t="s">
        <v>60</v>
      </c>
      <c r="D5" s="19"/>
      <c r="E5" s="168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3">
      <c r="C6" s="19" t="s">
        <v>61</v>
      </c>
      <c r="D6" s="19"/>
      <c r="E6" s="168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3">
      <c r="C7" s="19" t="s">
        <v>50</v>
      </c>
      <c r="D7" s="19"/>
      <c r="E7" s="168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3">
      <c r="C8" s="19" t="s">
        <v>55</v>
      </c>
      <c r="D8" s="19"/>
      <c r="E8" s="168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3">
      <c r="C9" s="19" t="s">
        <v>56</v>
      </c>
      <c r="D9" s="19"/>
      <c r="E9" s="168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3">
      <c r="C10" s="19" t="s">
        <v>49</v>
      </c>
      <c r="D10" s="19"/>
      <c r="E10" s="168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3">
      <c r="C11" s="19" t="s">
        <v>62</v>
      </c>
      <c r="D11" s="19"/>
      <c r="E11" s="168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3">
      <c r="C12" s="19" t="s">
        <v>63</v>
      </c>
      <c r="D12" s="19"/>
      <c r="E12" s="168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3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3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3">
      <c r="C15" s="19"/>
      <c r="D15" s="19"/>
      <c r="F15" s="704" t="s">
        <v>21</v>
      </c>
      <c r="G15" s="705"/>
      <c r="H15" s="705"/>
      <c r="I15" s="705"/>
      <c r="J15" s="705"/>
      <c r="K15" s="705"/>
      <c r="L15" s="705"/>
      <c r="M15" s="705"/>
      <c r="N15" s="705"/>
      <c r="O15" s="705"/>
      <c r="P15" s="705"/>
      <c r="Q15" s="705"/>
      <c r="R15" s="705"/>
      <c r="S15" s="705"/>
      <c r="T15" s="705"/>
      <c r="U15" s="705"/>
      <c r="V15" s="705"/>
      <c r="W15" s="706"/>
    </row>
    <row r="16" spans="1:30" x14ac:dyDescent="0.3">
      <c r="A16" s="169" t="s">
        <v>59</v>
      </c>
      <c r="B16" s="171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4"/>
      <c r="X16" s="9"/>
      <c r="Y16" s="10"/>
      <c r="Z16" s="9"/>
      <c r="AA16" s="11"/>
      <c r="AB16" s="11"/>
      <c r="AC16" s="12"/>
      <c r="AD16" s="13"/>
    </row>
    <row r="17" spans="1:30" ht="14.4" hidden="1" customHeight="1" x14ac:dyDescent="0.3">
      <c r="C17" s="6"/>
      <c r="D17" s="19"/>
      <c r="E17" s="168"/>
      <c r="F17" s="358"/>
      <c r="G17" s="359"/>
      <c r="H17" s="359"/>
      <c r="I17" s="359"/>
      <c r="J17" s="359"/>
      <c r="K17" s="359"/>
      <c r="L17" s="359"/>
      <c r="M17" s="359"/>
      <c r="N17" s="358"/>
      <c r="O17" s="359"/>
      <c r="P17" s="359"/>
      <c r="Q17" s="359"/>
      <c r="R17" s="359"/>
      <c r="S17" s="359"/>
      <c r="T17" s="359"/>
      <c r="U17" s="359"/>
      <c r="V17" s="359"/>
      <c r="W17" s="361"/>
      <c r="Y17" s="7"/>
      <c r="AA17" s="6"/>
      <c r="AB17" s="6"/>
      <c r="AD17" s="7"/>
    </row>
    <row r="18" spans="1:30" ht="14.4" hidden="1" customHeight="1" x14ac:dyDescent="0.3">
      <c r="C18" s="6"/>
      <c r="D18" s="19"/>
      <c r="E18" s="168"/>
      <c r="F18" s="360"/>
      <c r="G18" s="361"/>
      <c r="H18" s="361"/>
      <c r="I18" s="361"/>
      <c r="J18" s="361"/>
      <c r="K18" s="361"/>
      <c r="L18" s="361"/>
      <c r="M18" s="361"/>
      <c r="N18" s="360"/>
      <c r="O18" s="361"/>
      <c r="P18" s="361"/>
      <c r="Q18" s="361"/>
      <c r="R18" s="361"/>
      <c r="S18" s="361"/>
      <c r="T18" s="361"/>
      <c r="U18" s="361"/>
      <c r="V18" s="361"/>
      <c r="W18" s="361"/>
      <c r="Y18" s="7"/>
      <c r="AA18" s="6"/>
      <c r="AB18" s="6"/>
      <c r="AD18" s="7"/>
    </row>
    <row r="19" spans="1:30" ht="14.4" hidden="1" customHeight="1" x14ac:dyDescent="0.3">
      <c r="C19" s="6"/>
      <c r="D19" s="19"/>
      <c r="E19" s="168"/>
      <c r="F19" s="360"/>
      <c r="G19" s="361"/>
      <c r="H19" s="361"/>
      <c r="I19" s="361"/>
      <c r="J19" s="361"/>
      <c r="K19" s="361"/>
      <c r="L19" s="361"/>
      <c r="M19" s="361"/>
      <c r="N19" s="360"/>
      <c r="O19" s="361"/>
      <c r="P19" s="361"/>
      <c r="Q19" s="361"/>
      <c r="R19" s="361"/>
      <c r="S19" s="361"/>
      <c r="T19" s="361"/>
      <c r="U19" s="361"/>
      <c r="V19" s="361"/>
      <c r="W19" s="361"/>
      <c r="Y19" s="7"/>
      <c r="AA19" s="6"/>
      <c r="AB19" s="6"/>
      <c r="AD19" s="7"/>
    </row>
    <row r="20" spans="1:30" ht="28.8" x14ac:dyDescent="0.3">
      <c r="A20" t="s">
        <v>796</v>
      </c>
      <c r="B20" s="209" t="s">
        <v>797</v>
      </c>
      <c r="C20" s="6"/>
      <c r="D20" s="19"/>
      <c r="E20" s="177"/>
      <c r="F20" s="689" t="s">
        <v>3066</v>
      </c>
      <c r="G20" s="690"/>
      <c r="H20" s="690"/>
      <c r="I20" s="690"/>
      <c r="J20" s="690"/>
      <c r="K20" s="690"/>
      <c r="L20" s="690"/>
      <c r="M20" s="691"/>
      <c r="N20" s="360"/>
      <c r="O20" s="361"/>
      <c r="P20" s="361"/>
      <c r="Q20" s="361"/>
      <c r="R20" s="361"/>
      <c r="S20" s="361"/>
      <c r="T20" s="361"/>
      <c r="U20" s="361"/>
      <c r="V20" s="362"/>
      <c r="W20" s="360"/>
      <c r="Y20" s="7"/>
      <c r="AA20" s="6"/>
      <c r="AB20" s="6"/>
      <c r="AD20" s="7"/>
    </row>
    <row r="21" spans="1:30" ht="16.95" customHeight="1" x14ac:dyDescent="0.3">
      <c r="A21" t="s">
        <v>798</v>
      </c>
      <c r="B21" s="356" t="s">
        <v>799</v>
      </c>
      <c r="C21" s="6"/>
      <c r="D21" s="19"/>
      <c r="E21" s="177"/>
      <c r="F21" s="689"/>
      <c r="G21" s="690"/>
      <c r="H21" s="690"/>
      <c r="I21" s="690"/>
      <c r="J21" s="690"/>
      <c r="K21" s="690"/>
      <c r="L21" s="690"/>
      <c r="M21" s="691"/>
      <c r="N21" s="360"/>
      <c r="O21" s="361"/>
      <c r="P21" s="361"/>
      <c r="Q21" s="361"/>
      <c r="R21" s="361"/>
      <c r="S21" s="361"/>
      <c r="T21" s="361"/>
      <c r="U21" s="361"/>
      <c r="V21" s="362"/>
      <c r="W21" s="360"/>
      <c r="Y21" s="7"/>
      <c r="AA21" s="6"/>
      <c r="AB21" s="6"/>
      <c r="AD21" s="7"/>
    </row>
    <row r="22" spans="1:30" x14ac:dyDescent="0.3">
      <c r="A22" s="355" t="s">
        <v>800</v>
      </c>
      <c r="B22" s="209" t="s">
        <v>801</v>
      </c>
      <c r="C22" s="19"/>
      <c r="D22" s="19"/>
      <c r="E22" s="177"/>
      <c r="F22" s="689"/>
      <c r="G22" s="690"/>
      <c r="H22" s="690"/>
      <c r="I22" s="690"/>
      <c r="J22" s="690"/>
      <c r="K22" s="690"/>
      <c r="L22" s="690"/>
      <c r="M22" s="691"/>
      <c r="N22" s="360"/>
      <c r="O22" s="361"/>
      <c r="P22" s="361"/>
      <c r="Q22" s="361"/>
      <c r="R22" s="361"/>
      <c r="S22" s="361"/>
      <c r="T22" s="361"/>
      <c r="U22" s="361"/>
      <c r="V22" s="362"/>
      <c r="W22" s="22"/>
      <c r="Y22" s="7"/>
      <c r="AA22" s="6"/>
      <c r="AB22" s="6"/>
      <c r="AD22" s="7"/>
    </row>
    <row r="23" spans="1:30" x14ac:dyDescent="0.3">
      <c r="A23" t="s">
        <v>802</v>
      </c>
      <c r="B23" s="209" t="s">
        <v>803</v>
      </c>
      <c r="C23" s="6"/>
      <c r="D23" s="19"/>
      <c r="E23" s="177"/>
      <c r="F23" s="689"/>
      <c r="G23" s="690"/>
      <c r="H23" s="690"/>
      <c r="I23" s="690"/>
      <c r="J23" s="690"/>
      <c r="K23" s="690"/>
      <c r="L23" s="690"/>
      <c r="M23" s="691"/>
      <c r="N23" s="360"/>
      <c r="O23" s="361"/>
      <c r="P23" s="361"/>
      <c r="Q23" s="361"/>
      <c r="R23" s="361"/>
      <c r="S23" s="361"/>
      <c r="T23" s="361"/>
      <c r="U23" s="361"/>
      <c r="V23" s="362"/>
      <c r="W23" s="6"/>
      <c r="Y23" s="7"/>
      <c r="AA23" s="6"/>
      <c r="AB23" s="6"/>
      <c r="AD23" s="7"/>
    </row>
    <row r="24" spans="1:30" x14ac:dyDescent="0.3">
      <c r="A24" s="9" t="s">
        <v>804</v>
      </c>
      <c r="B24" s="357" t="s">
        <v>805</v>
      </c>
      <c r="C24" s="8"/>
      <c r="D24" s="18"/>
      <c r="E24" s="176"/>
      <c r="F24" s="692"/>
      <c r="G24" s="693"/>
      <c r="H24" s="693"/>
      <c r="I24" s="693"/>
      <c r="J24" s="693"/>
      <c r="K24" s="693"/>
      <c r="L24" s="693"/>
      <c r="M24" s="694"/>
      <c r="N24" s="363"/>
      <c r="O24" s="364"/>
      <c r="P24" s="364"/>
      <c r="Q24" s="364"/>
      <c r="R24" s="364"/>
      <c r="S24" s="364"/>
      <c r="T24" s="364"/>
      <c r="U24" s="364"/>
      <c r="V24" s="365"/>
      <c r="W24" s="8"/>
      <c r="Y24" s="10"/>
      <c r="AA24" s="8"/>
      <c r="AB24" s="8"/>
      <c r="AC24" s="9"/>
      <c r="AD24" s="10"/>
    </row>
    <row r="25" spans="1:30" x14ac:dyDescent="0.3">
      <c r="C25" s="6"/>
      <c r="D25" s="19"/>
      <c r="E25" s="19"/>
      <c r="F25" s="695"/>
      <c r="G25" s="696"/>
      <c r="H25" s="696"/>
      <c r="I25" s="696"/>
      <c r="J25" s="696"/>
      <c r="K25" s="696"/>
      <c r="L25" s="696"/>
      <c r="M25" s="697"/>
      <c r="N25" s="695" t="s">
        <v>26</v>
      </c>
      <c r="O25" s="696"/>
      <c r="P25" s="696"/>
      <c r="Q25" s="696"/>
      <c r="R25" s="696"/>
      <c r="S25" s="696"/>
      <c r="T25" s="696"/>
      <c r="U25" s="696"/>
      <c r="V25" s="697"/>
      <c r="W25" s="698" t="s">
        <v>25</v>
      </c>
      <c r="X25" s="699"/>
      <c r="Y25" s="700"/>
      <c r="Z25" s="206"/>
      <c r="AA25" s="206" t="s">
        <v>66</v>
      </c>
      <c r="AB25" s="701" t="s">
        <v>25</v>
      </c>
      <c r="AC25" s="702"/>
      <c r="AD25" s="703"/>
    </row>
    <row r="26" spans="1:30" x14ac:dyDescent="0.3">
      <c r="C26" s="18"/>
      <c r="D26" s="18"/>
      <c r="E26" s="18"/>
      <c r="F26" s="279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1" t="s">
        <v>28</v>
      </c>
      <c r="O26" s="280" t="s">
        <v>29</v>
      </c>
      <c r="P26" s="280" t="s">
        <v>30</v>
      </c>
      <c r="Q26" s="280" t="s">
        <v>31</v>
      </c>
      <c r="R26" s="280" t="s">
        <v>32</v>
      </c>
      <c r="S26" s="280" t="s">
        <v>33</v>
      </c>
      <c r="T26" s="280" t="s">
        <v>34</v>
      </c>
      <c r="U26" s="280" t="s">
        <v>35</v>
      </c>
      <c r="V26" s="172" t="s">
        <v>36</v>
      </c>
      <c r="W26" s="171" t="s">
        <v>7</v>
      </c>
      <c r="X26" s="280" t="s">
        <v>37</v>
      </c>
      <c r="Y26" s="172" t="s">
        <v>38</v>
      </c>
      <c r="Z26" s="354" t="s">
        <v>2701</v>
      </c>
      <c r="AA26" s="281" t="s">
        <v>3076</v>
      </c>
      <c r="AB26" s="171" t="s">
        <v>40</v>
      </c>
      <c r="AC26" s="280" t="s">
        <v>41</v>
      </c>
      <c r="AD26" s="172" t="s">
        <v>42</v>
      </c>
    </row>
    <row r="27" spans="1:30" x14ac:dyDescent="0.3">
      <c r="A27" s="171" t="s">
        <v>3047</v>
      </c>
      <c r="B27" s="172" t="s">
        <v>808</v>
      </c>
      <c r="C27" s="279"/>
      <c r="D27" s="2" t="s">
        <v>19</v>
      </c>
      <c r="E27" s="2" t="s">
        <v>20</v>
      </c>
      <c r="F27" s="170"/>
      <c r="G27" s="350"/>
      <c r="H27" s="350"/>
      <c r="I27" s="350"/>
      <c r="J27" s="350"/>
      <c r="K27" s="350"/>
      <c r="L27" s="350"/>
      <c r="M27" s="351"/>
      <c r="N27" s="170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3">
      <c r="A28" s="15" t="s">
        <v>809</v>
      </c>
      <c r="B28" t="s">
        <v>797</v>
      </c>
      <c r="C28" s="6"/>
      <c r="D28" s="19"/>
      <c r="E28" s="178"/>
      <c r="F28" s="689" t="s">
        <v>3066</v>
      </c>
      <c r="G28" s="690"/>
      <c r="H28" s="690"/>
      <c r="I28" s="690"/>
      <c r="J28" s="690"/>
      <c r="K28" s="690"/>
      <c r="L28" s="690"/>
      <c r="M28" s="691"/>
      <c r="N28" s="22"/>
      <c r="V28" s="7"/>
      <c r="W28" s="6"/>
      <c r="Y28" s="7"/>
      <c r="Z28" s="6"/>
      <c r="AA28" s="19"/>
      <c r="AD28" s="7"/>
    </row>
    <row r="29" spans="1:30" x14ac:dyDescent="0.3">
      <c r="A29" t="s">
        <v>810</v>
      </c>
      <c r="B29" t="s">
        <v>799</v>
      </c>
      <c r="C29" s="6"/>
      <c r="D29" s="19"/>
      <c r="E29" s="177"/>
      <c r="F29" s="689"/>
      <c r="G29" s="690"/>
      <c r="H29" s="690"/>
      <c r="I29" s="690"/>
      <c r="J29" s="690"/>
      <c r="K29" s="690"/>
      <c r="L29" s="690"/>
      <c r="M29" s="691"/>
      <c r="N29" s="22"/>
      <c r="V29" s="7"/>
      <c r="W29" s="6"/>
      <c r="Y29" s="7"/>
      <c r="Z29" s="6"/>
      <c r="AA29" s="19"/>
      <c r="AD29" s="7"/>
    </row>
    <row r="30" spans="1:30" x14ac:dyDescent="0.3">
      <c r="A30" t="s">
        <v>811</v>
      </c>
      <c r="B30" t="s">
        <v>801</v>
      </c>
      <c r="C30" s="6"/>
      <c r="D30" s="19"/>
      <c r="E30" s="177"/>
      <c r="F30" s="689"/>
      <c r="G30" s="690"/>
      <c r="H30" s="690"/>
      <c r="I30" s="690"/>
      <c r="J30" s="690"/>
      <c r="K30" s="690"/>
      <c r="L30" s="690"/>
      <c r="M30" s="691"/>
      <c r="N30" s="5"/>
      <c r="Y30" s="7"/>
      <c r="Z30" s="7"/>
      <c r="AA30" s="19"/>
      <c r="AD30" s="7"/>
    </row>
    <row r="31" spans="1:30" x14ac:dyDescent="0.3">
      <c r="A31" t="s">
        <v>812</v>
      </c>
      <c r="B31" t="s">
        <v>803</v>
      </c>
      <c r="C31" s="6"/>
      <c r="D31" s="19"/>
      <c r="E31" s="177"/>
      <c r="F31" s="689"/>
      <c r="G31" s="690"/>
      <c r="H31" s="690"/>
      <c r="I31" s="690"/>
      <c r="J31" s="690"/>
      <c r="K31" s="690"/>
      <c r="L31" s="690"/>
      <c r="M31" s="691"/>
      <c r="N31" s="5"/>
      <c r="Y31" s="7"/>
      <c r="Z31" s="7"/>
      <c r="AA31" s="19"/>
      <c r="AD31" s="7"/>
    </row>
    <row r="32" spans="1:30" x14ac:dyDescent="0.3">
      <c r="A32" s="9" t="s">
        <v>813</v>
      </c>
      <c r="B32" s="9" t="s">
        <v>805</v>
      </c>
      <c r="C32" s="8"/>
      <c r="D32" s="18"/>
      <c r="E32" s="176"/>
      <c r="F32" s="692"/>
      <c r="G32" s="693"/>
      <c r="H32" s="693"/>
      <c r="I32" s="693"/>
      <c r="J32" s="693"/>
      <c r="K32" s="693"/>
      <c r="L32" s="693"/>
      <c r="M32" s="694"/>
      <c r="Y32" s="10"/>
      <c r="Z32" s="10"/>
      <c r="AA32" s="19"/>
      <c r="AD32" s="10"/>
    </row>
    <row r="33" spans="1:30" x14ac:dyDescent="0.3">
      <c r="C33" s="6"/>
      <c r="F33" s="695" t="s">
        <v>137</v>
      </c>
      <c r="G33" s="696"/>
      <c r="H33" s="696"/>
      <c r="I33" s="696"/>
      <c r="J33" s="696"/>
      <c r="K33" s="696"/>
      <c r="L33" s="696"/>
      <c r="M33" s="697"/>
      <c r="N33" s="710" t="s">
        <v>138</v>
      </c>
      <c r="O33" s="711"/>
      <c r="P33" s="711"/>
      <c r="Q33" s="711"/>
      <c r="R33" s="711"/>
      <c r="S33" s="711"/>
      <c r="T33" s="711"/>
      <c r="U33" s="711"/>
      <c r="V33" s="711"/>
      <c r="W33" s="701" t="s">
        <v>25</v>
      </c>
      <c r="X33" s="702"/>
      <c r="Y33" s="703"/>
      <c r="Z33" s="326"/>
      <c r="AA33" s="206" t="s">
        <v>66</v>
      </c>
      <c r="AB33" s="720" t="s">
        <v>139</v>
      </c>
      <c r="AC33" s="720"/>
      <c r="AD33" s="721"/>
    </row>
    <row r="34" spans="1:30" x14ac:dyDescent="0.3">
      <c r="A34" s="171" t="s">
        <v>23</v>
      </c>
      <c r="B34" s="280" t="s">
        <v>24</v>
      </c>
      <c r="C34" s="16"/>
      <c r="D34" s="2" t="s">
        <v>19</v>
      </c>
      <c r="E34" s="2" t="s">
        <v>20</v>
      </c>
      <c r="F34" s="171" t="s">
        <v>0</v>
      </c>
      <c r="G34" s="280" t="s">
        <v>1</v>
      </c>
      <c r="H34" s="280" t="s">
        <v>2</v>
      </c>
      <c r="I34" s="280" t="s">
        <v>3</v>
      </c>
      <c r="J34" s="280" t="s">
        <v>4</v>
      </c>
      <c r="K34" s="280" t="s">
        <v>58</v>
      </c>
      <c r="L34" s="280" t="s">
        <v>5</v>
      </c>
      <c r="M34" s="172" t="s">
        <v>6</v>
      </c>
      <c r="N34" s="280" t="s">
        <v>28</v>
      </c>
      <c r="O34" s="280" t="s">
        <v>29</v>
      </c>
      <c r="P34" s="280" t="s">
        <v>30</v>
      </c>
      <c r="Q34" s="280" t="s">
        <v>31</v>
      </c>
      <c r="R34" s="280" t="s">
        <v>32</v>
      </c>
      <c r="S34" s="280" t="s">
        <v>33</v>
      </c>
      <c r="T34" s="280" t="s">
        <v>34</v>
      </c>
      <c r="U34" s="280" t="s">
        <v>35</v>
      </c>
      <c r="V34" s="280" t="s">
        <v>36</v>
      </c>
      <c r="W34" s="279" t="s">
        <v>7</v>
      </c>
      <c r="X34" s="32" t="s">
        <v>37</v>
      </c>
      <c r="Y34" s="36" t="s">
        <v>38</v>
      </c>
      <c r="Z34" s="354" t="s">
        <v>2701</v>
      </c>
      <c r="AA34" s="281" t="s">
        <v>3076</v>
      </c>
      <c r="AB34" s="280" t="s">
        <v>40</v>
      </c>
      <c r="AC34" s="280" t="s">
        <v>41</v>
      </c>
      <c r="AD34" s="172" t="s">
        <v>42</v>
      </c>
    </row>
    <row r="35" spans="1:30" x14ac:dyDescent="0.3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3">
      <c r="C36" s="24"/>
      <c r="D36" s="19"/>
      <c r="E36" s="168"/>
      <c r="F36" s="6"/>
      <c r="M36" s="7"/>
      <c r="N36" s="6"/>
      <c r="W36" s="6"/>
      <c r="Y36" s="7"/>
      <c r="AA36" s="19"/>
      <c r="AD36" s="7"/>
    </row>
    <row r="37" spans="1:30" x14ac:dyDescent="0.3">
      <c r="A37" s="32" t="s">
        <v>43</v>
      </c>
      <c r="B37" s="36"/>
      <c r="C37" s="287" t="s">
        <v>44</v>
      </c>
      <c r="D37" s="352"/>
      <c r="E37" s="201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3">
      <c r="C38" s="19" t="s">
        <v>45</v>
      </c>
      <c r="D38" s="19"/>
      <c r="E38" s="168" t="s">
        <v>456</v>
      </c>
      <c r="F38" s="497">
        <v>1.8342410159110856</v>
      </c>
      <c r="G38">
        <v>24.171318462506068</v>
      </c>
      <c r="H38">
        <v>2.5</v>
      </c>
      <c r="I38">
        <v>1</v>
      </c>
      <c r="J38">
        <v>13</v>
      </c>
      <c r="K38">
        <v>56.014185460778968</v>
      </c>
      <c r="L38">
        <v>2</v>
      </c>
      <c r="M38" s="7">
        <v>0.2</v>
      </c>
      <c r="N38" s="6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6">
        <v>5</v>
      </c>
      <c r="X38">
        <v>5</v>
      </c>
      <c r="Y38" s="7">
        <v>0.125</v>
      </c>
      <c r="AA38" s="19"/>
      <c r="AD38" s="7"/>
    </row>
    <row r="39" spans="1:30" x14ac:dyDescent="0.3">
      <c r="C39" s="19" t="s">
        <v>46</v>
      </c>
      <c r="D39" s="19"/>
      <c r="E39" s="168" t="s">
        <v>456</v>
      </c>
      <c r="F39" s="6">
        <v>45.46783817378909</v>
      </c>
      <c r="G39">
        <v>24.171318462506068</v>
      </c>
      <c r="H39">
        <v>3</v>
      </c>
      <c r="I39">
        <v>7</v>
      </c>
      <c r="J39">
        <v>60</v>
      </c>
      <c r="K39">
        <v>71.900000000000006</v>
      </c>
      <c r="L39">
        <v>2</v>
      </c>
      <c r="M39" s="7">
        <v>0.2</v>
      </c>
      <c r="N39" s="6">
        <v>0.77384120744887253</v>
      </c>
      <c r="O39">
        <v>0.14330392730534675</v>
      </c>
      <c r="P39">
        <v>4.7576903865375133</v>
      </c>
      <c r="Q39">
        <v>4.7863511719985814</v>
      </c>
      <c r="R39">
        <v>0.77384120744887253</v>
      </c>
      <c r="S39">
        <v>28.71810703199149</v>
      </c>
      <c r="T39">
        <v>2.5221491205741033</v>
      </c>
      <c r="U39">
        <v>1.0317882765984967</v>
      </c>
      <c r="V39">
        <v>3.4817186097302617</v>
      </c>
      <c r="W39" s="6">
        <v>10</v>
      </c>
      <c r="X39">
        <v>2.5</v>
      </c>
      <c r="Y39" s="7">
        <v>0.83750000000000002</v>
      </c>
      <c r="AA39" s="19">
        <v>2.2965951598797683E-2</v>
      </c>
      <c r="AB39">
        <v>3.6338697129754738E-4</v>
      </c>
      <c r="AD39" s="7"/>
    </row>
    <row r="40" spans="1:30" x14ac:dyDescent="0.3">
      <c r="C40" s="19" t="s">
        <v>47</v>
      </c>
      <c r="D40" s="19"/>
      <c r="E40" s="168" t="s">
        <v>456</v>
      </c>
      <c r="F40" s="6">
        <v>45.46783817378909</v>
      </c>
      <c r="G40">
        <v>24.171318462506068</v>
      </c>
      <c r="H40">
        <v>1.5</v>
      </c>
      <c r="I40">
        <v>1.5</v>
      </c>
      <c r="J40">
        <v>9</v>
      </c>
      <c r="K40">
        <v>96.53642397681827</v>
      </c>
      <c r="L40">
        <v>2</v>
      </c>
      <c r="M40" s="7">
        <v>0.2</v>
      </c>
      <c r="N40" s="6">
        <v>0.77384120744887253</v>
      </c>
      <c r="O40">
        <v>0.14330392730534675</v>
      </c>
      <c r="P40">
        <v>4.7576903865375133</v>
      </c>
      <c r="Q40">
        <v>4.7863511719985814</v>
      </c>
      <c r="R40">
        <v>0.77384120744887253</v>
      </c>
      <c r="S40">
        <v>28.71810703199149</v>
      </c>
      <c r="T40">
        <v>2.5221491205741033</v>
      </c>
      <c r="U40">
        <v>1.0317882765984967</v>
      </c>
      <c r="V40">
        <v>3.4817186097302617</v>
      </c>
      <c r="W40" s="6">
        <v>10</v>
      </c>
      <c r="X40">
        <v>4.4155844155844157</v>
      </c>
      <c r="Y40" s="7">
        <v>0.14571428571428571</v>
      </c>
      <c r="AA40" s="19">
        <v>2.8776614051505531E-2</v>
      </c>
      <c r="AB40">
        <v>3.6338697129754738E-4</v>
      </c>
      <c r="AD40" s="7"/>
    </row>
    <row r="41" spans="1:30" x14ac:dyDescent="0.3">
      <c r="C41" s="19" t="s">
        <v>48</v>
      </c>
      <c r="D41" s="19"/>
      <c r="E41" s="168" t="s">
        <v>456</v>
      </c>
      <c r="F41" s="6">
        <v>45.46783817378909</v>
      </c>
      <c r="G41">
        <v>24.171318462506068</v>
      </c>
      <c r="H41">
        <v>3</v>
      </c>
      <c r="I41">
        <v>3</v>
      </c>
      <c r="J41">
        <v>8</v>
      </c>
      <c r="K41">
        <v>79.606463381660248</v>
      </c>
      <c r="L41">
        <v>2</v>
      </c>
      <c r="M41" s="7">
        <v>0.2</v>
      </c>
      <c r="N41" s="6">
        <v>0.77384120744887253</v>
      </c>
      <c r="O41">
        <v>0.14330392730534675</v>
      </c>
      <c r="P41">
        <v>4.7576903865375133</v>
      </c>
      <c r="Q41">
        <v>4.7863511719985814</v>
      </c>
      <c r="R41">
        <v>0.77384120744887253</v>
      </c>
      <c r="S41">
        <v>28.71810703199149</v>
      </c>
      <c r="T41">
        <v>2.5221491205741033</v>
      </c>
      <c r="U41">
        <v>1.0317882765984967</v>
      </c>
      <c r="V41">
        <v>3.4817186097302617</v>
      </c>
      <c r="W41" s="6">
        <v>10</v>
      </c>
      <c r="X41">
        <v>7.6587301587301591</v>
      </c>
      <c r="Y41" s="7">
        <v>0.42888888888888893</v>
      </c>
      <c r="AA41" s="19">
        <v>2.4372030268111831E-2</v>
      </c>
      <c r="AB41">
        <v>3.6338697129754738E-4</v>
      </c>
      <c r="AD41" s="7"/>
    </row>
    <row r="42" spans="1:30" x14ac:dyDescent="0.3">
      <c r="C42" s="19" t="s">
        <v>49</v>
      </c>
      <c r="D42" s="19"/>
      <c r="E42" s="168" t="s">
        <v>456</v>
      </c>
      <c r="F42" s="6">
        <v>45.46783817378909</v>
      </c>
      <c r="G42">
        <v>24.171318462506068</v>
      </c>
      <c r="H42">
        <v>3</v>
      </c>
      <c r="I42">
        <v>3</v>
      </c>
      <c r="J42">
        <v>10</v>
      </c>
      <c r="K42">
        <v>76.50132578031571</v>
      </c>
      <c r="L42">
        <v>2</v>
      </c>
      <c r="M42" s="7">
        <v>0.2</v>
      </c>
      <c r="N42" s="6">
        <v>0.77384120744887253</v>
      </c>
      <c r="O42">
        <v>0.14330392730534675</v>
      </c>
      <c r="P42">
        <v>4.7576903865375133</v>
      </c>
      <c r="Q42">
        <v>4.7863511719985814</v>
      </c>
      <c r="R42">
        <v>0.77384120744887253</v>
      </c>
      <c r="S42">
        <v>28.71810703199149</v>
      </c>
      <c r="T42">
        <v>2.5221491205741033</v>
      </c>
      <c r="U42">
        <v>1.0317882765984967</v>
      </c>
      <c r="V42">
        <v>3.4817186097302617</v>
      </c>
      <c r="W42" s="6">
        <v>10</v>
      </c>
      <c r="X42">
        <v>7.6587301587301591</v>
      </c>
      <c r="Y42" s="7">
        <v>0.42888888888888893</v>
      </c>
      <c r="AA42" s="19">
        <v>2.4372030268111831E-2</v>
      </c>
      <c r="AB42">
        <v>3.6338697129754738E-4</v>
      </c>
      <c r="AD42" s="7"/>
    </row>
    <row r="43" spans="1:30" x14ac:dyDescent="0.3">
      <c r="C43" s="19" t="s">
        <v>50</v>
      </c>
      <c r="D43" s="19"/>
      <c r="E43" s="168" t="s">
        <v>456</v>
      </c>
      <c r="F43" s="6">
        <v>0.21713263329772356</v>
      </c>
      <c r="G43">
        <v>8.6626526445643552</v>
      </c>
      <c r="H43">
        <v>2.5</v>
      </c>
      <c r="I43">
        <v>1</v>
      </c>
      <c r="J43">
        <v>13</v>
      </c>
      <c r="K43">
        <v>58.503752607043786</v>
      </c>
      <c r="L43">
        <v>0.3</v>
      </c>
      <c r="M43" s="7">
        <v>0.2</v>
      </c>
      <c r="N43" s="6">
        <v>0.16</v>
      </c>
      <c r="O43">
        <v>0.03</v>
      </c>
      <c r="P43">
        <v>4.8587045577587276</v>
      </c>
      <c r="Q43">
        <v>2.29</v>
      </c>
      <c r="R43">
        <v>0.31</v>
      </c>
      <c r="S43">
        <v>2.68</v>
      </c>
      <c r="T43">
        <v>0.6</v>
      </c>
      <c r="U43">
        <v>1.04</v>
      </c>
      <c r="V43">
        <v>0</v>
      </c>
      <c r="W43" s="6">
        <v>0.2</v>
      </c>
      <c r="X43">
        <v>0.2</v>
      </c>
      <c r="Y43" s="7">
        <v>5.000000000000001E-3</v>
      </c>
      <c r="AA43" s="19"/>
      <c r="AD43" s="7"/>
    </row>
    <row r="44" spans="1:30" x14ac:dyDescent="0.3">
      <c r="C44" s="18" t="s">
        <v>51</v>
      </c>
      <c r="D44" s="18"/>
      <c r="E44" s="175" t="s">
        <v>456</v>
      </c>
      <c r="F44" s="8">
        <v>0.21713263329772359</v>
      </c>
      <c r="G44" s="9">
        <v>24.171318462506068</v>
      </c>
      <c r="H44" s="9">
        <v>2</v>
      </c>
      <c r="I44" s="9">
        <v>1</v>
      </c>
      <c r="J44" s="9">
        <v>10</v>
      </c>
      <c r="K44" s="9">
        <v>65.984361960931494</v>
      </c>
      <c r="L44" s="9">
        <v>2</v>
      </c>
      <c r="M44" s="10">
        <v>0.2</v>
      </c>
      <c r="N44" s="8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8">
        <v>0.2</v>
      </c>
      <c r="X44" s="9">
        <v>0.2</v>
      </c>
      <c r="Y44" s="10">
        <v>5.000000000000001E-3</v>
      </c>
      <c r="Z44" s="9"/>
      <c r="AA44" s="18">
        <v>2.1713263329772359E-2</v>
      </c>
      <c r="AB44" s="9"/>
      <c r="AC44" s="9"/>
      <c r="AD44" s="10"/>
    </row>
    <row r="45" spans="1:30" x14ac:dyDescent="0.3">
      <c r="C45" s="19"/>
      <c r="D45" s="19"/>
      <c r="E45" s="17"/>
      <c r="F45" s="6"/>
      <c r="M45" s="7"/>
      <c r="N45" s="6"/>
      <c r="W45" s="6"/>
      <c r="Y45" s="7"/>
      <c r="AA45" s="19"/>
      <c r="AD45" s="7"/>
    </row>
    <row r="46" spans="1:30" x14ac:dyDescent="0.3">
      <c r="A46" s="32" t="s">
        <v>52</v>
      </c>
      <c r="B46" s="9" t="s">
        <v>14</v>
      </c>
      <c r="C46" s="287" t="s">
        <v>53</v>
      </c>
      <c r="D46" s="82"/>
      <c r="E46" s="9" t="s">
        <v>15</v>
      </c>
      <c r="F46" s="170"/>
      <c r="G46" s="350"/>
      <c r="H46" s="350"/>
      <c r="I46" s="350"/>
      <c r="J46" s="350"/>
      <c r="K46" s="350"/>
      <c r="L46" s="350"/>
      <c r="M46" s="351"/>
      <c r="N46" s="11"/>
      <c r="O46" s="12"/>
      <c r="P46" s="12"/>
      <c r="Q46" s="12"/>
      <c r="R46" s="12"/>
      <c r="S46" s="12"/>
      <c r="T46" s="12"/>
      <c r="U46" s="12"/>
      <c r="V46" s="12"/>
      <c r="W46" s="11">
        <v>10</v>
      </c>
      <c r="X46" s="12"/>
      <c r="Y46" s="13"/>
      <c r="Z46" s="12"/>
      <c r="AA46" s="16"/>
      <c r="AB46" s="12"/>
      <c r="AC46" s="12"/>
      <c r="AD46" s="13"/>
    </row>
    <row r="47" spans="1:30" x14ac:dyDescent="0.3">
      <c r="C47" s="19" t="s">
        <v>51</v>
      </c>
      <c r="D47" s="19"/>
      <c r="E47" s="168" t="s">
        <v>456</v>
      </c>
      <c r="F47" s="6">
        <v>0.21713263329772359</v>
      </c>
      <c r="G47">
        <v>46.748304406723094</v>
      </c>
      <c r="H47">
        <v>2</v>
      </c>
      <c r="I47">
        <v>1</v>
      </c>
      <c r="J47">
        <v>10</v>
      </c>
      <c r="K47">
        <v>65.984361960931494</v>
      </c>
      <c r="L47">
        <v>2</v>
      </c>
      <c r="M47" s="7">
        <v>0.2</v>
      </c>
      <c r="N47" s="6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6">
        <v>0.2</v>
      </c>
      <c r="X47">
        <v>0.2</v>
      </c>
      <c r="Y47" s="7">
        <v>5.000000000000001E-3</v>
      </c>
      <c r="AA47" s="19">
        <v>2.1713263329772359E-2</v>
      </c>
      <c r="AD47" s="7"/>
    </row>
    <row r="48" spans="1:30" x14ac:dyDescent="0.3">
      <c r="C48" s="19" t="s">
        <v>45</v>
      </c>
      <c r="D48" s="19"/>
      <c r="E48" s="168" t="s">
        <v>456</v>
      </c>
      <c r="F48" s="6">
        <v>1.8342410159110856</v>
      </c>
      <c r="G48">
        <v>46.748304406723094</v>
      </c>
      <c r="H48">
        <v>2.5</v>
      </c>
      <c r="I48">
        <v>1</v>
      </c>
      <c r="J48">
        <v>13</v>
      </c>
      <c r="K48">
        <v>56.014185460778968</v>
      </c>
      <c r="L48">
        <v>2</v>
      </c>
      <c r="M48" s="7">
        <v>0.2</v>
      </c>
      <c r="N48" s="6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6">
        <v>5</v>
      </c>
      <c r="X48">
        <v>5</v>
      </c>
      <c r="Y48" s="7">
        <v>0.125</v>
      </c>
      <c r="AA48" s="19">
        <v>0</v>
      </c>
      <c r="AD48" s="7"/>
    </row>
    <row r="49" spans="1:30" x14ac:dyDescent="0.3">
      <c r="C49" s="19" t="s">
        <v>46</v>
      </c>
      <c r="D49" s="19"/>
      <c r="E49" s="168" t="s">
        <v>456</v>
      </c>
      <c r="F49" s="6">
        <v>45.46783817378909</v>
      </c>
      <c r="G49">
        <v>46.748304406723094</v>
      </c>
      <c r="H49">
        <v>3</v>
      </c>
      <c r="I49">
        <v>7</v>
      </c>
      <c r="J49">
        <v>60</v>
      </c>
      <c r="K49">
        <v>71.900000000000006</v>
      </c>
      <c r="L49">
        <v>2</v>
      </c>
      <c r="M49" s="7">
        <v>0.2</v>
      </c>
      <c r="N49" s="6">
        <v>0.77384120744887253</v>
      </c>
      <c r="O49">
        <v>0.14330392730534675</v>
      </c>
      <c r="P49">
        <v>4.7576903865375133</v>
      </c>
      <c r="Q49">
        <v>4.7863511719985814</v>
      </c>
      <c r="R49">
        <v>0.77384120744887253</v>
      </c>
      <c r="S49">
        <v>28.71810703199149</v>
      </c>
      <c r="T49">
        <v>2.5221491205741033</v>
      </c>
      <c r="U49">
        <v>1.0317882765984967</v>
      </c>
      <c r="V49">
        <v>3.4817186097302617</v>
      </c>
      <c r="W49" s="6">
        <v>10</v>
      </c>
      <c r="X49">
        <v>2.5</v>
      </c>
      <c r="Y49" s="7">
        <v>0.83750000000000002</v>
      </c>
      <c r="AA49" s="19">
        <v>2.2965951598797683E-2</v>
      </c>
      <c r="AB49">
        <v>3.6338697129754738E-4</v>
      </c>
      <c r="AD49" s="7"/>
    </row>
    <row r="50" spans="1:30" x14ac:dyDescent="0.3">
      <c r="C50" s="19" t="s">
        <v>54</v>
      </c>
      <c r="D50" s="19"/>
      <c r="E50" s="168" t="s">
        <v>456</v>
      </c>
      <c r="F50" s="6">
        <v>22.747228250237711</v>
      </c>
      <c r="G50">
        <v>46.748304406723094</v>
      </c>
      <c r="H50">
        <v>3</v>
      </c>
      <c r="I50">
        <v>7</v>
      </c>
      <c r="J50">
        <v>60</v>
      </c>
      <c r="K50">
        <v>73.338305545600491</v>
      </c>
      <c r="L50">
        <v>2</v>
      </c>
      <c r="M50" s="7">
        <v>0.2</v>
      </c>
      <c r="N50" s="6">
        <v>0.77384120744887253</v>
      </c>
      <c r="O50">
        <v>0.14330392730534675</v>
      </c>
      <c r="P50">
        <v>4.7576903865375133</v>
      </c>
      <c r="Q50">
        <v>4.7863511719985814</v>
      </c>
      <c r="R50">
        <v>0.77384120744887253</v>
      </c>
      <c r="S50">
        <v>28.71810703199149</v>
      </c>
      <c r="T50">
        <v>2.5221491205741033</v>
      </c>
      <c r="U50">
        <v>1.0317882765984967</v>
      </c>
      <c r="V50">
        <v>3.4817186097302617</v>
      </c>
      <c r="W50" s="6">
        <v>5</v>
      </c>
      <c r="X50">
        <v>1.25</v>
      </c>
      <c r="Y50" s="7">
        <v>0.41875000000000001</v>
      </c>
      <c r="AA50" s="19">
        <v>2.2965951598797683E-2</v>
      </c>
      <c r="AB50">
        <v>3.6338697129754738E-4</v>
      </c>
      <c r="AD50" s="7"/>
    </row>
    <row r="51" spans="1:30" x14ac:dyDescent="0.3">
      <c r="C51" s="19" t="s">
        <v>55</v>
      </c>
      <c r="D51" s="19"/>
      <c r="E51" s="168" t="s">
        <v>456</v>
      </c>
      <c r="F51" s="6">
        <v>46.832528750489395</v>
      </c>
      <c r="G51">
        <v>46.748304406723094</v>
      </c>
      <c r="H51">
        <v>3</v>
      </c>
      <c r="I51">
        <v>0.1</v>
      </c>
      <c r="J51">
        <v>10</v>
      </c>
      <c r="K51">
        <v>74.099999999999994</v>
      </c>
      <c r="L51">
        <v>2</v>
      </c>
      <c r="M51" s="7">
        <v>0.2</v>
      </c>
      <c r="N51" s="6">
        <v>0.77384120744887253</v>
      </c>
      <c r="O51">
        <v>0.14330392730534675</v>
      </c>
      <c r="P51">
        <v>4.7576903865375133</v>
      </c>
      <c r="Q51">
        <v>4.7863511719985814</v>
      </c>
      <c r="R51">
        <v>0.77384120744887253</v>
      </c>
      <c r="S51">
        <v>28.71810703199149</v>
      </c>
      <c r="T51">
        <v>2.5221491205741033</v>
      </c>
      <c r="U51">
        <v>1.0317882765984967</v>
      </c>
      <c r="V51">
        <v>3.4817186097302617</v>
      </c>
      <c r="W51" s="6">
        <v>5</v>
      </c>
      <c r="X51">
        <v>1.25</v>
      </c>
      <c r="Y51" s="7">
        <v>0.41875000000000001</v>
      </c>
      <c r="AA51" s="19">
        <v>2.3416264375244699E-2</v>
      </c>
      <c r="AB51">
        <v>3.6338697129754738E-4</v>
      </c>
      <c r="AD51" s="7"/>
    </row>
    <row r="52" spans="1:30" x14ac:dyDescent="0.3">
      <c r="C52" s="19" t="s">
        <v>49</v>
      </c>
      <c r="D52" s="19"/>
      <c r="E52" s="168" t="s">
        <v>456</v>
      </c>
      <c r="F52" s="6">
        <v>45.46783817378909</v>
      </c>
      <c r="G52">
        <v>46.748304406723094</v>
      </c>
      <c r="H52">
        <v>3</v>
      </c>
      <c r="I52">
        <v>3</v>
      </c>
      <c r="J52">
        <v>10</v>
      </c>
      <c r="K52">
        <v>76.50132578031571</v>
      </c>
      <c r="L52">
        <v>2</v>
      </c>
      <c r="M52" s="7">
        <v>0.2</v>
      </c>
      <c r="N52" s="6">
        <v>0.77384120744887253</v>
      </c>
      <c r="O52">
        <v>0.14330392730534675</v>
      </c>
      <c r="P52">
        <v>4.7576903865375133</v>
      </c>
      <c r="Q52">
        <v>4.7863511719985814</v>
      </c>
      <c r="R52">
        <v>0.77384120744887253</v>
      </c>
      <c r="S52">
        <v>28.71810703199149</v>
      </c>
      <c r="T52">
        <v>2.5221491205741033</v>
      </c>
      <c r="U52">
        <v>1.0317882765984967</v>
      </c>
      <c r="V52">
        <v>3.4817186097302617</v>
      </c>
      <c r="W52" s="6">
        <v>10</v>
      </c>
      <c r="X52">
        <v>7.6587301587301591</v>
      </c>
      <c r="Y52" s="7">
        <v>0.42888888888888893</v>
      </c>
      <c r="AA52" s="19">
        <v>2.4372030268111831E-2</v>
      </c>
      <c r="AB52">
        <v>3.6338697129754738E-4</v>
      </c>
      <c r="AD52" s="7"/>
    </row>
    <row r="53" spans="1:30" x14ac:dyDescent="0.3">
      <c r="C53" s="19" t="s">
        <v>56</v>
      </c>
      <c r="D53" s="19"/>
      <c r="E53" s="168" t="s">
        <v>456</v>
      </c>
      <c r="F53" s="6">
        <v>45.46783817378909</v>
      </c>
      <c r="G53">
        <v>46.748304406723094</v>
      </c>
      <c r="H53">
        <v>3</v>
      </c>
      <c r="I53">
        <v>3</v>
      </c>
      <c r="J53">
        <v>10</v>
      </c>
      <c r="K53">
        <v>76.50132578031571</v>
      </c>
      <c r="L53">
        <v>2</v>
      </c>
      <c r="M53" s="7">
        <v>0.2</v>
      </c>
      <c r="N53" s="6">
        <v>0.77384120744887253</v>
      </c>
      <c r="O53">
        <v>0.14330392730534675</v>
      </c>
      <c r="P53">
        <v>4.7576903865375133</v>
      </c>
      <c r="Q53">
        <v>4.7863511719985814</v>
      </c>
      <c r="R53">
        <v>0.77384120744887253</v>
      </c>
      <c r="S53">
        <v>28.71810703199149</v>
      </c>
      <c r="T53">
        <v>2.5221491205741033</v>
      </c>
      <c r="U53">
        <v>1.0317882765984967</v>
      </c>
      <c r="V53">
        <v>3.4817186097302617</v>
      </c>
      <c r="W53" s="6">
        <v>10</v>
      </c>
      <c r="X53">
        <v>7.6587301587301591</v>
      </c>
      <c r="Y53" s="7">
        <v>0.42888888888888893</v>
      </c>
      <c r="AA53" s="19">
        <v>2.4372030268111831E-2</v>
      </c>
      <c r="AB53">
        <v>3.6338697129754738E-4</v>
      </c>
      <c r="AD53" s="7"/>
    </row>
    <row r="54" spans="1:30" x14ac:dyDescent="0.3">
      <c r="C54" s="19" t="s">
        <v>47</v>
      </c>
      <c r="D54" s="19"/>
      <c r="E54" s="168" t="s">
        <v>456</v>
      </c>
      <c r="F54" s="6">
        <v>45.46783817378909</v>
      </c>
      <c r="G54">
        <v>46.748304406723094</v>
      </c>
      <c r="H54">
        <v>1.5</v>
      </c>
      <c r="I54">
        <v>1.5</v>
      </c>
      <c r="J54">
        <v>9</v>
      </c>
      <c r="K54">
        <v>96.53642397681827</v>
      </c>
      <c r="L54">
        <v>2</v>
      </c>
      <c r="M54" s="7">
        <v>0.2</v>
      </c>
      <c r="N54" s="6">
        <v>0.77384120744887253</v>
      </c>
      <c r="O54">
        <v>0.14330392730534675</v>
      </c>
      <c r="P54">
        <v>4.7576903865375133</v>
      </c>
      <c r="Q54">
        <v>4.7863511719985814</v>
      </c>
      <c r="R54">
        <v>0.77384120744887253</v>
      </c>
      <c r="S54">
        <v>28.71810703199149</v>
      </c>
      <c r="T54">
        <v>2.5221491205741033</v>
      </c>
      <c r="U54">
        <v>1.0317882765984967</v>
      </c>
      <c r="V54">
        <v>3.4817186097302617</v>
      </c>
      <c r="W54" s="6">
        <v>10</v>
      </c>
      <c r="X54">
        <v>4.4155844155844157</v>
      </c>
      <c r="Y54" s="7">
        <v>0.14571428571428571</v>
      </c>
      <c r="AA54" s="19">
        <v>2.8776614051505531E-2</v>
      </c>
      <c r="AB54">
        <v>3.6338697129754738E-4</v>
      </c>
      <c r="AD54" s="7"/>
    </row>
    <row r="55" spans="1:30" x14ac:dyDescent="0.3">
      <c r="C55" s="18" t="s">
        <v>57</v>
      </c>
      <c r="D55" s="19"/>
      <c r="E55" s="168" t="s">
        <v>456</v>
      </c>
      <c r="F55" s="6">
        <v>45.46783817378909</v>
      </c>
      <c r="G55">
        <v>46.748304406723094</v>
      </c>
      <c r="H55">
        <v>3</v>
      </c>
      <c r="I55">
        <v>3</v>
      </c>
      <c r="J55">
        <v>10</v>
      </c>
      <c r="K55">
        <v>76.50132578031571</v>
      </c>
      <c r="L55">
        <v>2</v>
      </c>
      <c r="M55" s="7">
        <v>0.2</v>
      </c>
      <c r="N55" s="6">
        <v>0.77384120744887253</v>
      </c>
      <c r="O55">
        <v>0.14330392730534675</v>
      </c>
      <c r="P55">
        <v>4.7576903865375133</v>
      </c>
      <c r="Q55">
        <v>4.7863511719985814</v>
      </c>
      <c r="R55">
        <v>0.77384120744887253</v>
      </c>
      <c r="S55">
        <v>28.71810703199149</v>
      </c>
      <c r="T55">
        <v>2.5221491205741033</v>
      </c>
      <c r="U55">
        <v>1.0317882765984967</v>
      </c>
      <c r="V55">
        <v>3.4817186097302617</v>
      </c>
      <c r="W55" s="6">
        <v>10</v>
      </c>
      <c r="X55">
        <v>7.6587301587301591</v>
      </c>
      <c r="Y55" s="7">
        <v>0.42888888888888893</v>
      </c>
      <c r="AA55" s="19">
        <v>2.4372030268111831E-2</v>
      </c>
      <c r="AB55">
        <v>3.6338697129754738E-4</v>
      </c>
      <c r="AD55" s="7"/>
    </row>
    <row r="56" spans="1:30" x14ac:dyDescent="0.3">
      <c r="B56" s="526" t="s">
        <v>3107</v>
      </c>
      <c r="C56" s="16"/>
      <c r="D56" s="16"/>
      <c r="E56" s="326" t="s">
        <v>456</v>
      </c>
      <c r="F56" s="11">
        <v>14.334677284986761</v>
      </c>
      <c r="G56" s="12">
        <v>31.586764962830763</v>
      </c>
      <c r="H56" s="12">
        <v>2.4732909076427516</v>
      </c>
      <c r="I56" s="12">
        <v>1.4240578500672822</v>
      </c>
      <c r="J56" s="12">
        <v>11.633034048137079</v>
      </c>
      <c r="K56" s="12">
        <v>65.546944228999394</v>
      </c>
      <c r="L56" s="12">
        <v>1.5948501640371855</v>
      </c>
      <c r="M56" s="13">
        <v>0.2</v>
      </c>
      <c r="N56" s="11">
        <v>0.26706731502792297</v>
      </c>
      <c r="O56" s="12">
        <v>4.9545178128474351E-2</v>
      </c>
      <c r="P56" s="12">
        <v>2.5654729244234447</v>
      </c>
      <c r="Q56" s="12">
        <v>1.961769531091105</v>
      </c>
      <c r="R56" s="12">
        <v>0.3028158299658183</v>
      </c>
      <c r="S56" s="12">
        <v>9.1347600184591453</v>
      </c>
      <c r="T56" s="12">
        <v>0.88915442223133867</v>
      </c>
      <c r="U56" s="12">
        <v>0.55310379125052056</v>
      </c>
      <c r="V56" s="12">
        <v>1.0300423550283566</v>
      </c>
      <c r="W56" s="11">
        <v>5.2671406866261696</v>
      </c>
      <c r="X56" s="12">
        <v>4.2121967342456088</v>
      </c>
      <c r="Y56" s="13">
        <v>0.15297432054811122</v>
      </c>
      <c r="Z56" s="12"/>
      <c r="AA56" s="16">
        <v>8.0053672849330678E-3</v>
      </c>
      <c r="AB56" s="12">
        <v>1.0750552059430959E-4</v>
      </c>
      <c r="AC56" s="12"/>
      <c r="AD56" s="13">
        <v>0</v>
      </c>
    </row>
    <row r="57" spans="1:30" x14ac:dyDescent="0.3">
      <c r="A57" s="9"/>
      <c r="B57" s="9"/>
      <c r="C57" s="8"/>
      <c r="D57" s="15"/>
    </row>
    <row r="58" spans="1:30" x14ac:dyDescent="0.3">
      <c r="A58" s="32" t="s">
        <v>181</v>
      </c>
      <c r="B58" s="32" t="s">
        <v>232</v>
      </c>
      <c r="C58" s="287"/>
      <c r="D58" s="2" t="s">
        <v>19</v>
      </c>
      <c r="E58" s="2" t="s">
        <v>20</v>
      </c>
      <c r="F58" s="695" t="s">
        <v>786</v>
      </c>
      <c r="G58" s="696"/>
      <c r="H58" s="696"/>
      <c r="I58" s="696"/>
      <c r="J58" s="696"/>
      <c r="K58" s="696"/>
      <c r="L58" s="696"/>
      <c r="M58" s="697"/>
      <c r="N58" s="710" t="s">
        <v>26</v>
      </c>
      <c r="O58" s="711"/>
      <c r="P58" s="711"/>
      <c r="Q58" s="711"/>
      <c r="R58" s="711"/>
      <c r="S58" s="711"/>
      <c r="T58" s="711"/>
      <c r="U58" s="711"/>
      <c r="V58" s="712"/>
      <c r="W58" s="710" t="s">
        <v>25</v>
      </c>
      <c r="X58" s="711"/>
      <c r="Y58" s="712"/>
      <c r="Z58" s="336"/>
      <c r="AA58" s="494" t="s">
        <v>66</v>
      </c>
      <c r="AB58" s="710" t="s">
        <v>25</v>
      </c>
      <c r="AC58" s="711"/>
      <c r="AD58" s="712"/>
    </row>
    <row r="59" spans="1:30" x14ac:dyDescent="0.3">
      <c r="A59" s="9" t="s">
        <v>182</v>
      </c>
      <c r="B59" s="10"/>
      <c r="C59" s="171" t="s">
        <v>140</v>
      </c>
      <c r="D59" s="24"/>
      <c r="E59" s="16"/>
      <c r="F59" s="171" t="s">
        <v>0</v>
      </c>
      <c r="G59" s="280" t="s">
        <v>1</v>
      </c>
      <c r="H59" s="280" t="s">
        <v>2</v>
      </c>
      <c r="I59" s="280" t="s">
        <v>3</v>
      </c>
      <c r="J59" s="280" t="s">
        <v>4</v>
      </c>
      <c r="K59" s="280" t="s">
        <v>58</v>
      </c>
      <c r="L59" s="280" t="s">
        <v>5</v>
      </c>
      <c r="M59" s="280" t="s">
        <v>6</v>
      </c>
      <c r="N59" s="171" t="s">
        <v>28</v>
      </c>
      <c r="O59" s="280" t="s">
        <v>29</v>
      </c>
      <c r="P59" s="280" t="s">
        <v>30</v>
      </c>
      <c r="Q59" s="280" t="s">
        <v>31</v>
      </c>
      <c r="R59" s="280" t="s">
        <v>32</v>
      </c>
      <c r="S59" s="280" t="s">
        <v>33</v>
      </c>
      <c r="T59" s="280" t="s">
        <v>34</v>
      </c>
      <c r="U59" s="280" t="s">
        <v>35</v>
      </c>
      <c r="V59" s="172" t="s">
        <v>36</v>
      </c>
      <c r="W59" s="171" t="s">
        <v>7</v>
      </c>
      <c r="X59" s="280" t="s">
        <v>37</v>
      </c>
      <c r="Y59" s="172" t="s">
        <v>38</v>
      </c>
      <c r="Z59" s="172"/>
      <c r="AA59" s="281" t="s">
        <v>3076</v>
      </c>
      <c r="AB59" s="171" t="s">
        <v>40</v>
      </c>
      <c r="AC59" s="280" t="s">
        <v>41</v>
      </c>
      <c r="AD59" s="172" t="s">
        <v>42</v>
      </c>
    </row>
    <row r="60" spans="1:30" x14ac:dyDescent="0.3">
      <c r="C60" s="6" t="s">
        <v>60</v>
      </c>
      <c r="D60" s="19"/>
      <c r="E60" s="177" t="s">
        <v>456</v>
      </c>
      <c r="F60" s="6">
        <v>28.875543035247418</v>
      </c>
      <c r="G60">
        <v>40</v>
      </c>
      <c r="H60">
        <v>1.5</v>
      </c>
      <c r="I60">
        <v>1.5</v>
      </c>
      <c r="J60">
        <v>12</v>
      </c>
      <c r="K60">
        <v>93.077725572419112</v>
      </c>
      <c r="L60">
        <v>1.5</v>
      </c>
      <c r="M60">
        <v>0.48</v>
      </c>
      <c r="N60" s="6">
        <v>8.3728016965254177</v>
      </c>
      <c r="O60">
        <v>0.14819118046947641</v>
      </c>
      <c r="P60">
        <v>10.595669403567562</v>
      </c>
      <c r="Q60">
        <v>2.8156324289200514</v>
      </c>
      <c r="R60">
        <v>0.85209928769948917</v>
      </c>
      <c r="S60">
        <v>6.6315553260090674</v>
      </c>
      <c r="T60">
        <v>4.6309743896711373</v>
      </c>
      <c r="U60">
        <v>4.5939265945537686</v>
      </c>
      <c r="V60" s="7">
        <v>9.8122244420744664</v>
      </c>
      <c r="W60" s="6">
        <v>5.25</v>
      </c>
      <c r="X60">
        <v>3.7810738750166029</v>
      </c>
      <c r="Y60" s="7">
        <v>0.12055140304226478</v>
      </c>
      <c r="Z60" s="7"/>
      <c r="AA60" s="19">
        <v>3.7613527027952121E-3</v>
      </c>
      <c r="AB60" s="6">
        <v>9.4748474583411386E-7</v>
      </c>
      <c r="AC60">
        <v>3.3000000000000002E-9</v>
      </c>
      <c r="AD60" s="7">
        <v>5.0953791280532467E-7</v>
      </c>
    </row>
    <row r="61" spans="1:30" x14ac:dyDescent="0.3">
      <c r="C61" s="6" t="s">
        <v>50</v>
      </c>
      <c r="D61" s="19"/>
      <c r="E61" s="177" t="s">
        <v>456</v>
      </c>
      <c r="F61" s="6">
        <v>0.12289817186555958</v>
      </c>
      <c r="G61">
        <v>8.6626526445643552</v>
      </c>
      <c r="H61">
        <v>2.5</v>
      </c>
      <c r="I61">
        <v>1.5</v>
      </c>
      <c r="J61">
        <v>20</v>
      </c>
      <c r="K61">
        <v>58.503752607043786</v>
      </c>
      <c r="L61">
        <v>0.1</v>
      </c>
      <c r="N61" s="6">
        <v>0.16</v>
      </c>
      <c r="O61">
        <v>0.03</v>
      </c>
      <c r="P61">
        <v>4.8587045577587276</v>
      </c>
      <c r="Q61">
        <v>2.29</v>
      </c>
      <c r="R61">
        <v>0.31</v>
      </c>
      <c r="S61">
        <v>2.68</v>
      </c>
      <c r="T61">
        <v>0.6</v>
      </c>
      <c r="U61">
        <v>1.04</v>
      </c>
      <c r="V61" s="7"/>
      <c r="W61" s="6">
        <v>0.2345120696876023</v>
      </c>
      <c r="X61">
        <v>0.16889665906130782</v>
      </c>
      <c r="Y61" s="7">
        <v>5.3849064821306341E-3</v>
      </c>
      <c r="Z61" s="7"/>
      <c r="AA61" s="19"/>
      <c r="AB61" s="6"/>
      <c r="AD61" s="7"/>
    </row>
    <row r="62" spans="1:30" x14ac:dyDescent="0.3">
      <c r="C62" s="6" t="s">
        <v>183</v>
      </c>
      <c r="D62" s="19"/>
      <c r="E62" s="177" t="s">
        <v>456</v>
      </c>
      <c r="F62" s="6">
        <v>59.224279178740588</v>
      </c>
      <c r="G62">
        <v>69.144859283717722</v>
      </c>
      <c r="H62">
        <v>2.5</v>
      </c>
      <c r="I62">
        <v>1.5</v>
      </c>
      <c r="J62">
        <v>13</v>
      </c>
      <c r="K62">
        <v>192.70976115182827</v>
      </c>
      <c r="L62">
        <v>1.5</v>
      </c>
      <c r="N62" s="6">
        <v>0.16</v>
      </c>
      <c r="O62">
        <v>0.03</v>
      </c>
      <c r="P62">
        <v>4.8587045577587276</v>
      </c>
      <c r="Q62">
        <v>2.29</v>
      </c>
      <c r="R62">
        <v>0.31</v>
      </c>
      <c r="S62">
        <v>2.68</v>
      </c>
      <c r="T62">
        <v>0.6</v>
      </c>
      <c r="U62">
        <v>1.04</v>
      </c>
      <c r="V62" s="7"/>
      <c r="W62" s="6">
        <v>0.2345120696876023</v>
      </c>
      <c r="X62">
        <v>0.16889665906130782</v>
      </c>
      <c r="Y62" s="7">
        <v>5.3849064821306341E-3</v>
      </c>
      <c r="Z62" s="7"/>
      <c r="AA62" s="19"/>
      <c r="AB62" s="6"/>
      <c r="AD62" s="7"/>
    </row>
    <row r="63" spans="1:30" x14ac:dyDescent="0.3">
      <c r="C63" s="6" t="s">
        <v>172</v>
      </c>
      <c r="D63" s="19"/>
      <c r="E63" s="177" t="s">
        <v>456</v>
      </c>
      <c r="F63" s="6">
        <v>59.224279178740588</v>
      </c>
      <c r="G63">
        <v>69.144859283717722</v>
      </c>
      <c r="H63">
        <v>2.5</v>
      </c>
      <c r="I63">
        <v>1.5</v>
      </c>
      <c r="J63">
        <v>13</v>
      </c>
      <c r="K63">
        <v>45.489556572396666</v>
      </c>
      <c r="L63">
        <v>1.5</v>
      </c>
      <c r="N63" s="6">
        <v>0.16</v>
      </c>
      <c r="O63">
        <v>0.03</v>
      </c>
      <c r="P63">
        <v>4.8587045577587276</v>
      </c>
      <c r="Q63">
        <v>2.29</v>
      </c>
      <c r="R63">
        <v>0.31</v>
      </c>
      <c r="S63">
        <v>2.68</v>
      </c>
      <c r="T63">
        <v>0.6</v>
      </c>
      <c r="U63">
        <v>1.04</v>
      </c>
      <c r="V63" s="7"/>
      <c r="W63" s="6">
        <v>0.2345120696876023</v>
      </c>
      <c r="X63">
        <v>0.16889665906130782</v>
      </c>
      <c r="Y63" s="7">
        <v>5.3849064821306341E-3</v>
      </c>
      <c r="Z63" s="7"/>
      <c r="AA63" s="19"/>
      <c r="AB63" s="6"/>
      <c r="AD63" s="7"/>
    </row>
    <row r="64" spans="1:30" x14ac:dyDescent="0.3">
      <c r="C64" s="6" t="s">
        <v>173</v>
      </c>
      <c r="D64" s="19"/>
      <c r="E64" s="177" t="s">
        <v>456</v>
      </c>
      <c r="F64" s="6">
        <v>59.224279178740588</v>
      </c>
      <c r="G64">
        <v>69.144859283717722</v>
      </c>
      <c r="H64">
        <v>2.5</v>
      </c>
      <c r="I64">
        <v>1.5</v>
      </c>
      <c r="J64">
        <v>13</v>
      </c>
      <c r="K64">
        <v>247.92030480196138</v>
      </c>
      <c r="L64">
        <v>1.5</v>
      </c>
      <c r="N64" s="6">
        <v>0.16</v>
      </c>
      <c r="O64">
        <v>0.03</v>
      </c>
      <c r="P64">
        <v>4.8587045577587276</v>
      </c>
      <c r="Q64">
        <v>2.29</v>
      </c>
      <c r="R64">
        <v>0.31</v>
      </c>
      <c r="S64">
        <v>2.68</v>
      </c>
      <c r="T64">
        <v>0.6</v>
      </c>
      <c r="U64">
        <v>1.04</v>
      </c>
      <c r="V64" s="7"/>
      <c r="W64" s="6">
        <v>0.2345120696876023</v>
      </c>
      <c r="X64">
        <v>0.16889665906130782</v>
      </c>
      <c r="Y64" s="7">
        <v>5.3849064821306341E-3</v>
      </c>
      <c r="Z64" s="7"/>
      <c r="AA64" s="19"/>
      <c r="AB64" s="6"/>
      <c r="AD64" s="7"/>
    </row>
    <row r="65" spans="1:30" x14ac:dyDescent="0.3">
      <c r="C65" s="8" t="s">
        <v>49</v>
      </c>
      <c r="D65" s="18"/>
      <c r="E65" s="176" t="s">
        <v>456</v>
      </c>
      <c r="F65" s="8">
        <v>68.2264864454378</v>
      </c>
      <c r="G65" s="9">
        <v>28</v>
      </c>
      <c r="H65" s="9">
        <v>3</v>
      </c>
      <c r="I65" s="9">
        <v>3</v>
      </c>
      <c r="J65" s="9">
        <v>15</v>
      </c>
      <c r="K65" s="9">
        <v>76.50132578031571</v>
      </c>
      <c r="L65" s="9">
        <v>0.6</v>
      </c>
      <c r="M65" s="9"/>
      <c r="N65" s="8">
        <v>0.77384120744887253</v>
      </c>
      <c r="O65" s="9">
        <v>0.14330392730534675</v>
      </c>
      <c r="P65" s="9">
        <v>4.7576903865375133</v>
      </c>
      <c r="Q65" s="9">
        <v>4.7863511719985814</v>
      </c>
      <c r="R65" s="9">
        <v>0.77384120744887253</v>
      </c>
      <c r="S65" s="9">
        <v>28.71810703199149</v>
      </c>
      <c r="T65" s="9">
        <v>2.5221491205741033</v>
      </c>
      <c r="U65" s="9">
        <v>1.0317882765984967</v>
      </c>
      <c r="V65" s="10">
        <v>3.4817186097302617</v>
      </c>
      <c r="W65" s="8">
        <v>0.2345120696876023</v>
      </c>
      <c r="X65" s="9">
        <v>0.16889665906130782</v>
      </c>
      <c r="Y65" s="10">
        <v>5.3849064821306341E-3</v>
      </c>
      <c r="Z65" s="10"/>
      <c r="AA65" s="18">
        <v>2.4372030268111831E-2</v>
      </c>
      <c r="AB65" s="8">
        <v>8.9031026569412518E-4</v>
      </c>
      <c r="AC65" s="9"/>
      <c r="AD65" s="10"/>
    </row>
    <row r="66" spans="1:30" x14ac:dyDescent="0.3">
      <c r="C66" s="24"/>
      <c r="D66" s="19"/>
      <c r="E66" s="168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3">
      <c r="C67" s="19"/>
      <c r="D67" s="19"/>
      <c r="E67" s="168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3">
      <c r="A68" s="9" t="s">
        <v>184</v>
      </c>
      <c r="B68" s="10" t="s">
        <v>185</v>
      </c>
      <c r="C68" s="8"/>
      <c r="D68" s="18"/>
      <c r="E68" s="353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3">
      <c r="C69" s="24" t="s">
        <v>186</v>
      </c>
      <c r="D69" s="19"/>
      <c r="E69" s="168" t="s">
        <v>456</v>
      </c>
      <c r="F69" s="6">
        <v>368.61275219755316</v>
      </c>
      <c r="G69">
        <v>492.23520574796515</v>
      </c>
      <c r="H69">
        <v>1.5</v>
      </c>
      <c r="I69">
        <v>1.5</v>
      </c>
      <c r="J69">
        <v>12</v>
      </c>
      <c r="K69">
        <v>94.757012572287678</v>
      </c>
      <c r="L69">
        <v>1.5</v>
      </c>
      <c r="M69">
        <v>0.48</v>
      </c>
      <c r="N69" s="6"/>
      <c r="V69" s="7"/>
      <c r="W69" s="6">
        <v>26.454579070445956</v>
      </c>
      <c r="X69">
        <v>18.417744922462376</v>
      </c>
      <c r="Y69" s="7">
        <v>8.7484288381696285</v>
      </c>
      <c r="Z69" s="7"/>
      <c r="AA69" s="19"/>
      <c r="AB69" s="6"/>
      <c r="AD69" s="7"/>
    </row>
    <row r="70" spans="1:30" x14ac:dyDescent="0.3">
      <c r="C70" s="19" t="s">
        <v>171</v>
      </c>
      <c r="D70" s="19"/>
      <c r="E70" s="168" t="s">
        <v>456</v>
      </c>
      <c r="F70" s="6">
        <v>64.552945034458347</v>
      </c>
      <c r="G70">
        <v>40</v>
      </c>
      <c r="H70">
        <v>1.5</v>
      </c>
      <c r="I70">
        <v>1.5</v>
      </c>
      <c r="J70">
        <v>12</v>
      </c>
      <c r="K70">
        <v>108.61642855548325</v>
      </c>
      <c r="L70">
        <v>1.5</v>
      </c>
      <c r="M70">
        <v>0.48</v>
      </c>
      <c r="N70" s="6"/>
      <c r="V70" s="7"/>
      <c r="W70" s="6">
        <v>7.5</v>
      </c>
      <c r="X70">
        <v>5.2215189873417724</v>
      </c>
      <c r="Y70" s="7">
        <v>2.4802215189873418</v>
      </c>
      <c r="Z70" s="7"/>
      <c r="AA70" s="19"/>
      <c r="AB70" s="6"/>
      <c r="AD70" s="7"/>
    </row>
    <row r="71" spans="1:30" x14ac:dyDescent="0.3">
      <c r="C71" s="19" t="s">
        <v>172</v>
      </c>
      <c r="D71" s="19"/>
      <c r="E71" s="168" t="s">
        <v>456</v>
      </c>
      <c r="F71" s="6">
        <v>1325.9339380458655</v>
      </c>
      <c r="G71">
        <v>2078.7978678293125</v>
      </c>
      <c r="H71">
        <v>2.5</v>
      </c>
      <c r="I71">
        <v>1.5</v>
      </c>
      <c r="J71">
        <v>13</v>
      </c>
      <c r="K71">
        <v>45.489556572396666</v>
      </c>
      <c r="L71">
        <v>1.5</v>
      </c>
      <c r="N71" s="6"/>
      <c r="V71" s="7"/>
      <c r="W71" s="6">
        <v>131.08143668654506</v>
      </c>
      <c r="X71">
        <v>91.259228072911128</v>
      </c>
      <c r="Y71" s="7">
        <v>43.348133334632784</v>
      </c>
      <c r="Z71" s="7"/>
      <c r="AA71" s="19"/>
      <c r="AB71" s="6"/>
      <c r="AD71" s="7"/>
    </row>
    <row r="72" spans="1:30" x14ac:dyDescent="0.3">
      <c r="C72" s="18" t="s">
        <v>173</v>
      </c>
      <c r="D72" s="19"/>
      <c r="E72" s="168" t="s">
        <v>456</v>
      </c>
      <c r="F72" s="8">
        <v>59.224279178740588</v>
      </c>
      <c r="G72" s="9">
        <v>69.144859283717722</v>
      </c>
      <c r="H72" s="9">
        <v>2.5</v>
      </c>
      <c r="I72" s="9">
        <v>1.5</v>
      </c>
      <c r="J72" s="9">
        <v>13</v>
      </c>
      <c r="K72" s="9">
        <v>247.92030480196138</v>
      </c>
      <c r="L72" s="9">
        <v>1.5</v>
      </c>
      <c r="M72" s="9"/>
      <c r="N72" s="8"/>
      <c r="O72" s="9"/>
      <c r="P72" s="9"/>
      <c r="Q72" s="9"/>
      <c r="R72" s="9"/>
      <c r="S72" s="9"/>
      <c r="T72" s="9"/>
      <c r="U72" s="9"/>
      <c r="V72" s="10"/>
      <c r="W72" s="8">
        <v>131.08143668654506</v>
      </c>
      <c r="X72" s="9">
        <v>91.259228072911128</v>
      </c>
      <c r="Y72" s="10">
        <v>43.348133334632784</v>
      </c>
      <c r="Z72" s="10"/>
      <c r="AA72" s="18"/>
      <c r="AB72" s="8"/>
      <c r="AC72" s="9"/>
      <c r="AD72" s="10"/>
    </row>
    <row r="73" spans="1:30" x14ac:dyDescent="0.3">
      <c r="A73" s="9"/>
      <c r="B73" s="526" t="s">
        <v>3108</v>
      </c>
      <c r="C73" s="16"/>
      <c r="D73" s="16"/>
      <c r="E73" s="17" t="s">
        <v>456</v>
      </c>
      <c r="F73" s="9">
        <v>47.235008341392401</v>
      </c>
      <c r="G73" s="9">
        <v>65.313890067933272</v>
      </c>
      <c r="H73" s="9">
        <v>2.5090612057817987</v>
      </c>
      <c r="I73" s="9">
        <v>1.5054367234690786</v>
      </c>
      <c r="J73" s="9">
        <v>16.260798695865105</v>
      </c>
      <c r="K73" s="9">
        <v>123.99983713214536</v>
      </c>
      <c r="L73" s="9">
        <v>0.85726391484004871</v>
      </c>
      <c r="M73" s="9"/>
      <c r="N73" s="8">
        <v>0.15869416847174475</v>
      </c>
      <c r="O73" s="9">
        <v>2.9755156588452136E-2</v>
      </c>
      <c r="P73" s="9">
        <v>4.8190504977712338</v>
      </c>
      <c r="Q73" s="9">
        <v>2.2713102862518464</v>
      </c>
      <c r="R73" s="9">
        <v>0.3074699514140054</v>
      </c>
      <c r="S73" s="9">
        <v>2.6581273219017238</v>
      </c>
      <c r="T73" s="9">
        <v>0.59510313176904261</v>
      </c>
      <c r="U73" s="9">
        <v>1.0315120950663408</v>
      </c>
      <c r="V73" s="10"/>
      <c r="W73" s="8">
        <v>1.777514665608402</v>
      </c>
      <c r="X73" s="9">
        <v>1.2430930338304074</v>
      </c>
      <c r="Y73" s="10">
        <v>0.51623899540987828</v>
      </c>
      <c r="Z73" s="10"/>
      <c r="AA73" s="18">
        <v>0</v>
      </c>
      <c r="AB73" s="8">
        <v>3.8333067206422115E-4</v>
      </c>
      <c r="AC73" s="9">
        <v>0</v>
      </c>
      <c r="AD73" s="10">
        <v>0</v>
      </c>
    </row>
    <row r="75" spans="1:30" x14ac:dyDescent="0.3">
      <c r="A75" s="171" t="s">
        <v>401</v>
      </c>
      <c r="B75" s="280" t="s">
        <v>402</v>
      </c>
      <c r="C75" s="13"/>
      <c r="D75" s="206" t="s">
        <v>19</v>
      </c>
      <c r="E75" s="173" t="s">
        <v>20</v>
      </c>
      <c r="F75" s="695" t="s">
        <v>3052</v>
      </c>
      <c r="G75" s="696"/>
      <c r="H75" s="696"/>
      <c r="I75" s="696"/>
      <c r="J75" s="696"/>
      <c r="K75" s="696"/>
      <c r="L75" s="696"/>
      <c r="M75" s="696"/>
      <c r="N75" s="696"/>
      <c r="O75" s="696"/>
      <c r="P75" s="696"/>
      <c r="Q75" s="696"/>
      <c r="R75" s="696"/>
      <c r="S75" s="696"/>
      <c r="T75" s="696"/>
      <c r="U75" s="696"/>
      <c r="V75" s="696"/>
      <c r="W75" s="697"/>
    </row>
    <row r="76" spans="1:30" x14ac:dyDescent="0.3">
      <c r="A76" s="6"/>
      <c r="D76" s="19"/>
      <c r="E76" s="7"/>
      <c r="F76" s="327" t="s">
        <v>0</v>
      </c>
      <c r="G76" s="328" t="s">
        <v>1</v>
      </c>
      <c r="H76" s="328" t="s">
        <v>2</v>
      </c>
      <c r="I76" s="328" t="s">
        <v>3</v>
      </c>
      <c r="J76" s="328" t="s">
        <v>4</v>
      </c>
      <c r="K76" s="328" t="s">
        <v>68</v>
      </c>
      <c r="L76" s="328" t="s">
        <v>5</v>
      </c>
      <c r="M76" s="173" t="s">
        <v>6</v>
      </c>
      <c r="N76" s="328" t="s">
        <v>28</v>
      </c>
      <c r="O76" s="328" t="s">
        <v>29</v>
      </c>
      <c r="P76" s="328" t="s">
        <v>30</v>
      </c>
      <c r="Q76" s="328" t="s">
        <v>31</v>
      </c>
      <c r="R76" s="328" t="s">
        <v>32</v>
      </c>
      <c r="S76" s="328" t="s">
        <v>33</v>
      </c>
      <c r="T76" s="328" t="s">
        <v>34</v>
      </c>
      <c r="U76" s="328" t="s">
        <v>35</v>
      </c>
      <c r="V76" s="173" t="s">
        <v>36</v>
      </c>
      <c r="W76" s="281" t="s">
        <v>7</v>
      </c>
    </row>
    <row r="77" spans="1:30" x14ac:dyDescent="0.3">
      <c r="A77" s="6" t="s">
        <v>403</v>
      </c>
      <c r="B77" t="s">
        <v>404</v>
      </c>
      <c r="C77" t="s">
        <v>405</v>
      </c>
      <c r="D77" s="19"/>
      <c r="E77" s="7"/>
      <c r="M77" s="7"/>
      <c r="W77" s="19"/>
    </row>
    <row r="78" spans="1:30" x14ac:dyDescent="0.3">
      <c r="A78" s="8"/>
      <c r="B78" s="9"/>
      <c r="C78" s="9" t="s">
        <v>406</v>
      </c>
      <c r="D78" s="18"/>
      <c r="E78" s="201" t="s">
        <v>456</v>
      </c>
      <c r="F78" s="205">
        <v>0.34689895422136657</v>
      </c>
      <c r="G78" s="205">
        <v>38.846467492030541</v>
      </c>
      <c r="H78" s="205">
        <v>2.5</v>
      </c>
      <c r="I78" s="205">
        <v>2.5</v>
      </c>
      <c r="J78" s="205">
        <v>17.644006227296316</v>
      </c>
      <c r="K78" s="205">
        <v>55378.456520127511</v>
      </c>
      <c r="L78" s="204"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18">
        <v>1.6449267978189999</v>
      </c>
    </row>
    <row r="82" spans="1:35" x14ac:dyDescent="0.3">
      <c r="A82" s="4" t="s">
        <v>230</v>
      </c>
      <c r="F82" s="695" t="s">
        <v>166</v>
      </c>
      <c r="G82" s="696"/>
      <c r="H82" s="696"/>
      <c r="I82" s="696"/>
      <c r="J82" s="696"/>
      <c r="K82" s="696"/>
      <c r="L82" s="696"/>
      <c r="M82" s="697"/>
      <c r="N82" s="695" t="s">
        <v>229</v>
      </c>
      <c r="O82" s="696"/>
      <c r="P82" s="696"/>
      <c r="Q82" s="696"/>
      <c r="R82" s="696"/>
      <c r="S82" s="696"/>
      <c r="T82" s="696"/>
      <c r="U82" s="696"/>
      <c r="V82" s="696"/>
      <c r="W82" s="696"/>
      <c r="X82" s="696"/>
      <c r="Y82" s="696"/>
      <c r="Z82" s="696"/>
      <c r="AA82" s="696"/>
      <c r="AB82" s="696"/>
      <c r="AC82" s="696"/>
      <c r="AD82" s="696"/>
      <c r="AE82" s="696"/>
      <c r="AF82" s="696"/>
      <c r="AG82" s="696"/>
      <c r="AH82" s="696"/>
      <c r="AI82" s="697"/>
    </row>
    <row r="83" spans="1:35" x14ac:dyDescent="0.3">
      <c r="A83" s="33" t="s">
        <v>146</v>
      </c>
      <c r="B83" s="15" t="s">
        <v>147</v>
      </c>
      <c r="C83" s="171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79" t="s">
        <v>7</v>
      </c>
      <c r="X83" s="32" t="s">
        <v>37</v>
      </c>
      <c r="Y83" s="32" t="s">
        <v>38</v>
      </c>
      <c r="Z83" s="169"/>
      <c r="AA83" s="281" t="s">
        <v>3075</v>
      </c>
      <c r="AB83" s="32" t="s">
        <v>40</v>
      </c>
      <c r="AC83" s="32" t="s">
        <v>41</v>
      </c>
      <c r="AD83" s="36" t="s">
        <v>42</v>
      </c>
      <c r="AE83" s="32"/>
      <c r="AF83" s="171" t="s">
        <v>142</v>
      </c>
      <c r="AG83" s="32" t="s">
        <v>143</v>
      </c>
      <c r="AH83" s="32" t="s">
        <v>144</v>
      </c>
      <c r="AI83" s="172" t="s">
        <v>145</v>
      </c>
    </row>
    <row r="84" spans="1:35" x14ac:dyDescent="0.3">
      <c r="A84" s="6"/>
      <c r="B84" s="7" t="s">
        <v>235</v>
      </c>
      <c r="C84" s="6"/>
      <c r="D84" s="24"/>
      <c r="E84" s="24"/>
      <c r="M84" s="7"/>
      <c r="V84" s="7"/>
      <c r="W84" s="6"/>
      <c r="Z84" s="19"/>
      <c r="AA84" s="19"/>
      <c r="AC84" s="15"/>
      <c r="AD84" s="7"/>
      <c r="AF84" s="6"/>
      <c r="AI84" s="7"/>
    </row>
    <row r="85" spans="1:35" x14ac:dyDescent="0.3">
      <c r="A85" s="6"/>
      <c r="C85" s="6" t="s">
        <v>148</v>
      </c>
      <c r="D85" s="19"/>
      <c r="E85" s="177" t="s">
        <v>456</v>
      </c>
      <c r="F85">
        <v>0.64552945034458353</v>
      </c>
      <c r="G85">
        <v>0.05</v>
      </c>
      <c r="H85">
        <v>0.2</v>
      </c>
      <c r="I85">
        <v>0.2</v>
      </c>
      <c r="J85">
        <v>5</v>
      </c>
      <c r="K85">
        <v>93.077725572419112</v>
      </c>
      <c r="L85">
        <v>1.5E-3</v>
      </c>
      <c r="M85" s="7">
        <v>4.8000000000000001E-4</v>
      </c>
      <c r="N85">
        <v>3.2000000000000002E-3</v>
      </c>
      <c r="O85">
        <v>1E-4</v>
      </c>
      <c r="P85">
        <v>1.6999999999999999E-3</v>
      </c>
      <c r="Q85">
        <v>4.2000000000000006E-3</v>
      </c>
      <c r="R85">
        <v>9.5999999999999992E-3</v>
      </c>
      <c r="S85">
        <v>4.2000000000000006E-3</v>
      </c>
      <c r="T85">
        <v>7.6E-3</v>
      </c>
      <c r="U85">
        <v>1.9E-3</v>
      </c>
      <c r="V85" s="7">
        <v>1.6800000000000002E-2</v>
      </c>
      <c r="W85" s="6">
        <v>439</v>
      </c>
      <c r="X85">
        <v>432.41500000000002</v>
      </c>
      <c r="Y85">
        <v>27.674560000000003</v>
      </c>
      <c r="Z85" s="19"/>
      <c r="AA85" s="19">
        <v>0.31846119550332791</v>
      </c>
      <c r="AB85">
        <v>0.19585363523454669</v>
      </c>
      <c r="AC85">
        <v>1.4330753797649757E-4</v>
      </c>
      <c r="AD85" s="7">
        <v>5.0953791280532467E-7</v>
      </c>
      <c r="AF85" s="6">
        <v>4.7769179325499185E-2</v>
      </c>
      <c r="AG85">
        <v>1.5923059775166397E-3</v>
      </c>
      <c r="AH85">
        <v>9.553835865099837E-2</v>
      </c>
      <c r="AI85" s="7">
        <v>5.0953791280532471E-2</v>
      </c>
    </row>
    <row r="86" spans="1:35" x14ac:dyDescent="0.3">
      <c r="A86" s="6"/>
      <c r="C86" s="6" t="s">
        <v>149</v>
      </c>
      <c r="D86" s="19"/>
      <c r="E86" s="177" t="s">
        <v>456</v>
      </c>
      <c r="F86">
        <v>0.68241684750713127</v>
      </c>
      <c r="G86">
        <v>7.0000000000000007E-2</v>
      </c>
      <c r="H86">
        <v>5.0000000000000001E-3</v>
      </c>
      <c r="I86">
        <v>1.4999999999999999E-2</v>
      </c>
      <c r="J86">
        <v>5</v>
      </c>
      <c r="K86">
        <v>108.61642855548325</v>
      </c>
      <c r="L86">
        <v>1.5E-3</v>
      </c>
      <c r="M86" s="7"/>
      <c r="V86" s="7"/>
      <c r="W86" s="6">
        <v>439</v>
      </c>
      <c r="X86">
        <v>432.41500000000002</v>
      </c>
      <c r="Y86">
        <v>27.674560000000003</v>
      </c>
      <c r="Z86" s="19"/>
      <c r="AA86" s="19">
        <v>0.34120842375356564</v>
      </c>
      <c r="AD86" s="7"/>
      <c r="AF86" s="6"/>
      <c r="AI86" s="7"/>
    </row>
    <row r="87" spans="1:35" x14ac:dyDescent="0.3">
      <c r="A87" s="6"/>
      <c r="C87" s="6" t="s">
        <v>150</v>
      </c>
      <c r="D87" s="19"/>
      <c r="E87" s="177" t="s">
        <v>456</v>
      </c>
      <c r="F87">
        <v>1.4102890588255288E-2</v>
      </c>
      <c r="G87">
        <v>6.6275573462680662E-2</v>
      </c>
      <c r="H87">
        <v>0.52606618323569776</v>
      </c>
      <c r="I87">
        <v>0.32</v>
      </c>
      <c r="J87">
        <v>4.5635900656661113</v>
      </c>
      <c r="K87">
        <v>94.6</v>
      </c>
      <c r="L87">
        <v>1.4E-2</v>
      </c>
      <c r="M87" s="7">
        <v>4.7498150689592716E-3</v>
      </c>
      <c r="N87">
        <v>4.9320055548297565E-4</v>
      </c>
      <c r="O87">
        <v>1.2985981624950614E-3</v>
      </c>
      <c r="P87">
        <v>3.3761520668401847E-3</v>
      </c>
      <c r="Q87">
        <v>5.1973756022574043E-3</v>
      </c>
      <c r="R87">
        <v>3.9456044438638047E-4</v>
      </c>
      <c r="S87">
        <v>1.9728022219319026E-3</v>
      </c>
      <c r="T87">
        <v>3.3712108976914866E-2</v>
      </c>
      <c r="U87">
        <v>4.9320055548297565E-4</v>
      </c>
      <c r="V87" s="7">
        <v>9.0162352139403573E-2</v>
      </c>
      <c r="W87" s="6">
        <v>348.25672690669205</v>
      </c>
      <c r="X87">
        <v>343.86878645944904</v>
      </c>
      <c r="Y87">
        <v>31.098865856886739</v>
      </c>
      <c r="Z87" s="19"/>
      <c r="AA87" s="19">
        <v>0.36229650042640366</v>
      </c>
      <c r="AB87">
        <v>0.18942660651722901</v>
      </c>
      <c r="AC87">
        <v>5.9184066657957069E-5</v>
      </c>
      <c r="AD87" s="7">
        <v>5.9184066657957086E-6</v>
      </c>
      <c r="AF87" s="6">
        <v>5.736252033640233E-2</v>
      </c>
      <c r="AG87">
        <v>6.5325811009722221E-2</v>
      </c>
      <c r="AH87">
        <v>2.9347411764259458E-2</v>
      </c>
      <c r="AI87" s="7">
        <v>3.7390863406844992E-2</v>
      </c>
    </row>
    <row r="88" spans="1:35" x14ac:dyDescent="0.3">
      <c r="A88" s="6"/>
      <c r="C88" s="6" t="s">
        <v>151</v>
      </c>
      <c r="D88" s="19"/>
      <c r="E88" s="177" t="s">
        <v>456</v>
      </c>
      <c r="F88">
        <v>4.6290267522749513E-2</v>
      </c>
      <c r="G88">
        <v>0.10340528198051661</v>
      </c>
      <c r="H88">
        <v>0.29136185919050822</v>
      </c>
      <c r="I88">
        <v>5.2537786610202912E-3</v>
      </c>
      <c r="J88">
        <v>2.3672695230397965E-2</v>
      </c>
      <c r="K88">
        <v>95.741864668500725</v>
      </c>
      <c r="L88">
        <v>8.7855830451844322E-3</v>
      </c>
      <c r="M88" s="7">
        <v>1.5509873254703049E-4</v>
      </c>
      <c r="N88">
        <v>1.1661203922736451E-3</v>
      </c>
      <c r="O88">
        <v>8.8160521126723432E-4</v>
      </c>
      <c r="P88">
        <v>5.7704414447385848E-3</v>
      </c>
      <c r="Q88">
        <v>4.712321968921334E-3</v>
      </c>
      <c r="R88">
        <v>1.9325808606254326E-3</v>
      </c>
      <c r="S88">
        <v>5.762392989361151E-4</v>
      </c>
      <c r="T88">
        <v>5.8389440356811102E-2</v>
      </c>
      <c r="U88">
        <v>7.2080522983871114E-4</v>
      </c>
      <c r="V88" s="7">
        <v>4.550030871054038E-2</v>
      </c>
      <c r="W88" s="6">
        <v>0.35698090796950627</v>
      </c>
      <c r="X88">
        <v>0.24344227757401921</v>
      </c>
      <c r="Y88">
        <v>8.5204797150906734E-3</v>
      </c>
      <c r="Z88" s="19"/>
      <c r="AA88" s="19">
        <v>1.5273406024387638E-2</v>
      </c>
      <c r="AB88">
        <v>9.8824710258092711E-5</v>
      </c>
      <c r="AC88">
        <v>3.5148094436394668E-2</v>
      </c>
      <c r="AD88" s="7">
        <v>2.2083031187830025E-2</v>
      </c>
      <c r="AF88" s="6">
        <v>3.298551611798152E-5</v>
      </c>
      <c r="AG88">
        <v>1.4382477578084325E-5</v>
      </c>
      <c r="AH88">
        <v>3.9131339542149275E-5</v>
      </c>
      <c r="AI88" s="7">
        <v>1.2324703307545018E-5</v>
      </c>
    </row>
    <row r="89" spans="1:35" x14ac:dyDescent="0.3">
      <c r="A89" s="6"/>
      <c r="C89" s="6" t="s">
        <v>152</v>
      </c>
      <c r="D89" s="19"/>
      <c r="E89" s="177" t="s">
        <v>456</v>
      </c>
      <c r="I89">
        <v>5.2537786610202929E-3</v>
      </c>
      <c r="K89">
        <v>82.095890624550634</v>
      </c>
      <c r="L89">
        <v>8.7855830451844374E-3</v>
      </c>
      <c r="M89" s="7"/>
      <c r="V89" s="7"/>
      <c r="W89" s="6"/>
      <c r="Z89" s="19"/>
      <c r="AA89" s="19"/>
      <c r="AD89" s="7"/>
      <c r="AF89" s="6"/>
      <c r="AI89" s="7"/>
    </row>
    <row r="90" spans="1:35" x14ac:dyDescent="0.3">
      <c r="A90" s="6"/>
      <c r="C90" s="6" t="s">
        <v>153</v>
      </c>
      <c r="D90" s="19"/>
      <c r="E90" s="177" t="s">
        <v>456</v>
      </c>
      <c r="F90">
        <v>4.6864093846660126E-2</v>
      </c>
      <c r="G90">
        <v>1.3</v>
      </c>
      <c r="H90">
        <v>8.7999999999999995E-2</v>
      </c>
      <c r="I90">
        <v>1.2E-2</v>
      </c>
      <c r="J90">
        <v>0.41</v>
      </c>
      <c r="K90">
        <v>79.599999999999994</v>
      </c>
      <c r="L90">
        <v>2E-3</v>
      </c>
      <c r="M90" s="7"/>
      <c r="V90" s="7"/>
      <c r="W90" s="6"/>
      <c r="Z90" s="19"/>
      <c r="AA90" s="19"/>
      <c r="AD90" s="7"/>
      <c r="AF90" s="6"/>
      <c r="AI90" s="7"/>
    </row>
    <row r="91" spans="1:35" x14ac:dyDescent="0.3">
      <c r="A91" s="6"/>
      <c r="C91" s="6" t="s">
        <v>154</v>
      </c>
      <c r="D91" s="19"/>
      <c r="E91" s="177" t="s">
        <v>456</v>
      </c>
      <c r="F91">
        <v>0.14623218160867099</v>
      </c>
      <c r="G91">
        <v>0.15</v>
      </c>
      <c r="H91">
        <v>1.4999999999999999E-2</v>
      </c>
      <c r="I91">
        <v>3.0000000000000001E-3</v>
      </c>
      <c r="J91">
        <v>1.6E-2</v>
      </c>
      <c r="K91">
        <v>76.50132578031571</v>
      </c>
      <c r="L91">
        <v>2E-3</v>
      </c>
      <c r="M91" s="7"/>
      <c r="N91">
        <v>2.4399999999999998E-2</v>
      </c>
      <c r="O91">
        <v>2.4399999999999998E-2</v>
      </c>
      <c r="P91">
        <v>6.0899999999999996E-2</v>
      </c>
      <c r="Q91">
        <v>2.4399999999999998E-2</v>
      </c>
      <c r="R91">
        <v>4.9000000000000007E-3</v>
      </c>
      <c r="S91">
        <v>0.85299999999999998</v>
      </c>
      <c r="T91">
        <v>3.1699999999999999E-2</v>
      </c>
      <c r="U91">
        <v>1.1999999999999999E-3</v>
      </c>
      <c r="V91" s="7">
        <v>2.4399999999999998E-2</v>
      </c>
      <c r="W91" s="6">
        <v>58.7</v>
      </c>
      <c r="X91">
        <v>46.960000000000008</v>
      </c>
      <c r="Y91">
        <v>26.297600000000006</v>
      </c>
      <c r="Z91" s="19"/>
      <c r="AA91" s="19">
        <v>2.4372030268111831E-2</v>
      </c>
      <c r="AB91">
        <v>3.6338697129754738E-4</v>
      </c>
      <c r="AC91">
        <v>8.7739308965202592E-5</v>
      </c>
      <c r="AD91" s="7"/>
      <c r="AF91" s="6">
        <v>8.3596063819623581E-5</v>
      </c>
      <c r="AG91">
        <v>6.8972845658756484E-5</v>
      </c>
      <c r="AH91">
        <v>1.6670468703388491E-4</v>
      </c>
      <c r="AI91" s="7">
        <v>4.4113374785282415E-5</v>
      </c>
    </row>
    <row r="92" spans="1:35" x14ac:dyDescent="0.3">
      <c r="A92" s="6"/>
      <c r="C92" s="6" t="s">
        <v>155</v>
      </c>
      <c r="D92" s="19"/>
      <c r="E92" s="177" t="s">
        <v>456</v>
      </c>
      <c r="F92">
        <v>4.6864093846660126E-2</v>
      </c>
      <c r="G92">
        <v>0.05</v>
      </c>
      <c r="H92">
        <v>5.0000000000000001E-3</v>
      </c>
      <c r="I92">
        <v>7.0000000000000001E-3</v>
      </c>
      <c r="J92">
        <v>0.02</v>
      </c>
      <c r="K92">
        <v>73.926512687586879</v>
      </c>
      <c r="L92">
        <v>2E-3</v>
      </c>
      <c r="M92" s="7"/>
      <c r="N92">
        <v>1.1999999999999999E-3</v>
      </c>
      <c r="O92">
        <v>1.1999999999999999E-3</v>
      </c>
      <c r="P92">
        <v>5.0000000000000001E-4</v>
      </c>
      <c r="Q92">
        <v>1.1999999999999999E-3</v>
      </c>
      <c r="S92">
        <v>1.1999999999999999E-3</v>
      </c>
      <c r="T92">
        <v>4.7000000000000002E-3</v>
      </c>
      <c r="U92">
        <v>2.0000000000000002E-5</v>
      </c>
      <c r="V92" s="7">
        <v>2.3E-3</v>
      </c>
      <c r="W92" s="6">
        <v>3.6</v>
      </c>
      <c r="X92">
        <v>3.6</v>
      </c>
      <c r="Y92">
        <v>2.0160000000000005</v>
      </c>
      <c r="Z92" s="19"/>
      <c r="AA92" s="19">
        <v>2.3416264375244699E-2</v>
      </c>
      <c r="AD92" s="7"/>
      <c r="AF92" s="6"/>
      <c r="AI92" s="7"/>
    </row>
    <row r="93" spans="1:35" x14ac:dyDescent="0.3">
      <c r="A93" s="6"/>
      <c r="C93" s="6" t="s">
        <v>156</v>
      </c>
      <c r="D93" s="19"/>
      <c r="E93" s="177" t="s">
        <v>456</v>
      </c>
      <c r="F93">
        <v>1.8372761279038148E-2</v>
      </c>
      <c r="G93">
        <v>0.05</v>
      </c>
      <c r="H93">
        <v>5.0000000000000001E-3</v>
      </c>
      <c r="I93">
        <v>7.0000000000000001E-3</v>
      </c>
      <c r="J93">
        <v>0.06</v>
      </c>
      <c r="K93">
        <v>71.900000000000006</v>
      </c>
      <c r="L93">
        <v>2E-3</v>
      </c>
      <c r="M93" s="7"/>
      <c r="V93" s="7"/>
      <c r="W93" s="6">
        <v>3.6</v>
      </c>
      <c r="X93">
        <v>3.6</v>
      </c>
      <c r="Y93">
        <v>2.0160000000000005</v>
      </c>
      <c r="Z93" s="19"/>
      <c r="AA93" s="19">
        <v>2.3188922002669508E-2</v>
      </c>
      <c r="AD93" s="7"/>
      <c r="AF93" s="6"/>
      <c r="AI93" s="7"/>
    </row>
    <row r="94" spans="1:35" x14ac:dyDescent="0.3">
      <c r="A94" s="6"/>
      <c r="C94" s="6" t="s">
        <v>157</v>
      </c>
      <c r="D94" s="19"/>
      <c r="E94" s="177" t="s">
        <v>456</v>
      </c>
      <c r="F94">
        <v>2.9999999999999997E-4</v>
      </c>
      <c r="G94">
        <v>2.8161619506191071E-2</v>
      </c>
      <c r="H94">
        <v>2E-3</v>
      </c>
      <c r="I94">
        <v>2.5000000000000001E-3</v>
      </c>
      <c r="J94">
        <v>2.5000000000000001E-2</v>
      </c>
      <c r="K94">
        <v>58.503752607043786</v>
      </c>
      <c r="L94">
        <v>1E-3</v>
      </c>
      <c r="M94" s="7"/>
      <c r="R94">
        <v>2.0000000000000001E-4</v>
      </c>
      <c r="V94" s="7"/>
      <c r="W94" s="6">
        <v>0.2</v>
      </c>
      <c r="X94">
        <v>0.2</v>
      </c>
      <c r="Y94">
        <v>8.0000000000000002E-3</v>
      </c>
      <c r="Z94" s="19"/>
      <c r="AA94" s="19"/>
      <c r="AD94" s="7"/>
      <c r="AF94" s="6"/>
      <c r="AI94" s="7"/>
    </row>
    <row r="95" spans="1:35" x14ac:dyDescent="0.3">
      <c r="A95" s="6"/>
      <c r="C95" s="6" t="s">
        <v>51</v>
      </c>
      <c r="D95" s="19"/>
      <c r="E95" s="177" t="s">
        <v>456</v>
      </c>
      <c r="F95">
        <v>2.2000000000000001E-3</v>
      </c>
      <c r="G95">
        <v>2.8161619506191071E-2</v>
      </c>
      <c r="H95">
        <v>2E-3</v>
      </c>
      <c r="I95">
        <v>1E-3</v>
      </c>
      <c r="J95">
        <v>0.01</v>
      </c>
      <c r="K95">
        <v>65.98436196093148</v>
      </c>
      <c r="L95">
        <v>2E-3</v>
      </c>
      <c r="M95" s="7"/>
      <c r="V95" s="7"/>
      <c r="W95" s="6">
        <v>2</v>
      </c>
      <c r="X95">
        <v>2</v>
      </c>
      <c r="Y95">
        <v>1.1200000000000001</v>
      </c>
      <c r="Z95" s="19"/>
      <c r="AA95" s="19">
        <v>2.1713263329772359E-2</v>
      </c>
      <c r="AD95" s="7"/>
      <c r="AF95" s="6"/>
      <c r="AI95" s="7"/>
    </row>
    <row r="96" spans="1:35" x14ac:dyDescent="0.3">
      <c r="A96" s="8"/>
      <c r="B96" s="9"/>
      <c r="C96" s="8" t="s">
        <v>158</v>
      </c>
      <c r="D96" s="19"/>
      <c r="E96" s="176" t="s">
        <v>456</v>
      </c>
      <c r="F96" s="9">
        <v>1.1239806900117456E-2</v>
      </c>
      <c r="G96" s="9">
        <v>0.05</v>
      </c>
      <c r="H96" s="9">
        <v>2E-3</v>
      </c>
      <c r="I96" s="9">
        <v>5.0000000000000001E-3</v>
      </c>
      <c r="J96" s="9">
        <v>6.5000000000000002E-2</v>
      </c>
      <c r="K96" s="9">
        <v>56.1</v>
      </c>
      <c r="L96" s="9">
        <v>1E-3</v>
      </c>
      <c r="M96" s="10"/>
      <c r="N96" s="9"/>
      <c r="O96" s="9"/>
      <c r="P96" s="9"/>
      <c r="Q96" s="9"/>
      <c r="R96" s="9"/>
      <c r="S96" s="9"/>
      <c r="T96" s="9"/>
      <c r="U96" s="9"/>
      <c r="V96" s="10"/>
      <c r="W96" s="8"/>
      <c r="X96" s="9"/>
      <c r="Y96" s="9"/>
      <c r="Z96" s="18"/>
      <c r="AA96" s="18"/>
      <c r="AB96" s="9"/>
      <c r="AC96" s="9"/>
      <c r="AD96" s="10"/>
      <c r="AE96" s="9"/>
      <c r="AF96" s="8"/>
      <c r="AG96" s="9"/>
      <c r="AH96" s="9"/>
      <c r="AI96" s="10"/>
    </row>
    <row r="97" spans="1:35" x14ac:dyDescent="0.3">
      <c r="A97" s="14"/>
      <c r="B97" s="7" t="s">
        <v>240</v>
      </c>
      <c r="C97" s="171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0" t="s">
        <v>28</v>
      </c>
      <c r="O97" s="280" t="s">
        <v>29</v>
      </c>
      <c r="P97" s="280" t="s">
        <v>30</v>
      </c>
      <c r="Q97" s="280" t="s">
        <v>31</v>
      </c>
      <c r="R97" s="280" t="s">
        <v>32</v>
      </c>
      <c r="S97" s="280" t="s">
        <v>33</v>
      </c>
      <c r="T97" s="280" t="s">
        <v>34</v>
      </c>
      <c r="U97" s="280" t="s">
        <v>35</v>
      </c>
      <c r="V97" s="172" t="s">
        <v>36</v>
      </c>
      <c r="W97" s="279" t="s">
        <v>7</v>
      </c>
      <c r="X97" s="32" t="s">
        <v>37</v>
      </c>
      <c r="Y97" s="32" t="s">
        <v>38</v>
      </c>
      <c r="Z97" s="287"/>
      <c r="AA97" s="281" t="s">
        <v>3075</v>
      </c>
      <c r="AB97" s="32" t="s">
        <v>40</v>
      </c>
      <c r="AC97" s="280" t="s">
        <v>41</v>
      </c>
      <c r="AD97" s="172" t="s">
        <v>42</v>
      </c>
      <c r="AE97" s="32"/>
      <c r="AF97" s="279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3">
      <c r="A98" s="6"/>
      <c r="C98" s="6" t="s">
        <v>155</v>
      </c>
      <c r="D98" s="19"/>
      <c r="E98" s="177" t="s">
        <v>456</v>
      </c>
      <c r="F98">
        <v>4.6864093846660126E-2</v>
      </c>
      <c r="G98">
        <v>1.3</v>
      </c>
      <c r="H98">
        <v>0.05</v>
      </c>
      <c r="I98">
        <v>1.2E-2</v>
      </c>
      <c r="J98">
        <v>0.41</v>
      </c>
      <c r="K98">
        <v>73.926512687586879</v>
      </c>
      <c r="L98">
        <v>2E-3</v>
      </c>
      <c r="M98" s="7"/>
      <c r="N98">
        <v>1.1999999999999999E-3</v>
      </c>
      <c r="O98">
        <v>1.1999999999999999E-3</v>
      </c>
      <c r="P98">
        <v>5.0000000000000001E-4</v>
      </c>
      <c r="Q98">
        <v>1.1999999999999999E-3</v>
      </c>
      <c r="S98">
        <v>1.1999999999999999E-3</v>
      </c>
      <c r="T98">
        <v>4.7000000000000002E-3</v>
      </c>
      <c r="U98">
        <v>2.0000000000000002E-5</v>
      </c>
      <c r="V98" s="7">
        <v>2.3E-3</v>
      </c>
      <c r="W98" s="6">
        <v>14</v>
      </c>
      <c r="X98">
        <v>14</v>
      </c>
      <c r="Y98">
        <v>7.8400000000000007</v>
      </c>
      <c r="Z98" s="19"/>
      <c r="AA98" s="19">
        <v>2.3416264375244699E-2</v>
      </c>
      <c r="AC98" s="15"/>
      <c r="AD98" s="7"/>
      <c r="AF98" s="6"/>
      <c r="AI98" s="7"/>
    </row>
    <row r="99" spans="1:35" x14ac:dyDescent="0.3">
      <c r="A99" s="6"/>
      <c r="C99" s="6" t="s">
        <v>159</v>
      </c>
      <c r="D99" s="19"/>
      <c r="E99" s="177" t="s">
        <v>456</v>
      </c>
      <c r="G99">
        <v>1</v>
      </c>
      <c r="H99">
        <v>8.8999999999999996E-2</v>
      </c>
      <c r="I99">
        <v>0.153</v>
      </c>
      <c r="J99">
        <v>0.3</v>
      </c>
      <c r="K99">
        <v>51.443334777140045</v>
      </c>
      <c r="L99">
        <v>3.0000000000000001E-3</v>
      </c>
      <c r="M99" s="7"/>
      <c r="V99" s="7"/>
      <c r="W99" s="6">
        <v>10</v>
      </c>
      <c r="X99">
        <v>10</v>
      </c>
      <c r="Y99">
        <v>0.4</v>
      </c>
      <c r="Z99" s="19"/>
      <c r="AA99" s="19"/>
      <c r="AD99" s="7"/>
      <c r="AF99" s="6"/>
      <c r="AI99" s="7"/>
    </row>
    <row r="100" spans="1:35" x14ac:dyDescent="0.3">
      <c r="A100" s="8"/>
      <c r="B100" s="9"/>
      <c r="C100" s="8" t="s">
        <v>160</v>
      </c>
      <c r="D100" s="18"/>
      <c r="E100" s="176" t="s">
        <v>456</v>
      </c>
      <c r="F100" s="9">
        <v>2.274722825023771E-2</v>
      </c>
      <c r="G100" s="9">
        <v>0.7</v>
      </c>
      <c r="H100" s="9">
        <v>0.05</v>
      </c>
      <c r="I100" s="9">
        <v>9.2999999999999999E-2</v>
      </c>
      <c r="J100" s="9">
        <v>26.946999999999999</v>
      </c>
      <c r="K100" s="9">
        <v>73.080939201699294</v>
      </c>
      <c r="L100" s="9">
        <v>2.3E-3</v>
      </c>
      <c r="M100" s="10"/>
      <c r="N100" s="9"/>
      <c r="O100" s="9">
        <v>1.7100000000000001E-2</v>
      </c>
      <c r="P100" s="9">
        <v>1.14E-2</v>
      </c>
      <c r="Q100" s="9">
        <v>3.9799999999999995E-2</v>
      </c>
      <c r="R100" s="9"/>
      <c r="S100" s="9">
        <v>1.14E-2</v>
      </c>
      <c r="T100" s="9">
        <v>1.7060999999999999</v>
      </c>
      <c r="U100" s="9">
        <v>1.1000000000000001E-3</v>
      </c>
      <c r="V100" s="10">
        <v>0.11370000000000001</v>
      </c>
      <c r="W100" s="8">
        <v>44</v>
      </c>
      <c r="X100" s="9">
        <v>44</v>
      </c>
      <c r="Y100" s="9"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3">
      <c r="A101" s="4" t="s">
        <v>161</v>
      </c>
      <c r="B101" t="s">
        <v>162</v>
      </c>
      <c r="C101" s="6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9"/>
      <c r="AA101" s="19"/>
      <c r="AB101" s="12"/>
      <c r="AC101" s="12"/>
      <c r="AD101" s="7"/>
      <c r="AF101" s="11"/>
      <c r="AG101" s="12"/>
      <c r="AH101" s="12"/>
      <c r="AI101" s="10"/>
    </row>
    <row r="102" spans="1:35" x14ac:dyDescent="0.3">
      <c r="B102" t="s">
        <v>236</v>
      </c>
      <c r="C102" s="171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0" t="s">
        <v>28</v>
      </c>
      <c r="O102" s="280" t="s">
        <v>29</v>
      </c>
      <c r="P102" s="280" t="s">
        <v>30</v>
      </c>
      <c r="Q102" s="280" t="s">
        <v>31</v>
      </c>
      <c r="R102" s="280" t="s">
        <v>32</v>
      </c>
      <c r="S102" s="280" t="s">
        <v>33</v>
      </c>
      <c r="T102" s="280" t="s">
        <v>34</v>
      </c>
      <c r="U102" s="280" t="s">
        <v>35</v>
      </c>
      <c r="V102" s="172" t="s">
        <v>36</v>
      </c>
      <c r="W102" s="279" t="s">
        <v>7</v>
      </c>
      <c r="X102" s="32" t="s">
        <v>37</v>
      </c>
      <c r="Y102" s="32" t="s">
        <v>38</v>
      </c>
      <c r="Z102" s="18"/>
      <c r="AA102" s="281" t="s">
        <v>3075</v>
      </c>
      <c r="AB102" s="32" t="s">
        <v>40</v>
      </c>
      <c r="AC102" s="280" t="s">
        <v>41</v>
      </c>
      <c r="AD102" s="172" t="s">
        <v>42</v>
      </c>
      <c r="AE102" s="9"/>
      <c r="AF102" s="279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3">
      <c r="C103" s="24" t="s">
        <v>148</v>
      </c>
      <c r="E103" s="177" t="s">
        <v>456</v>
      </c>
      <c r="F103">
        <v>0.64552945034458353</v>
      </c>
      <c r="G103">
        <v>0.1</v>
      </c>
      <c r="H103">
        <v>0.17399999999999999</v>
      </c>
      <c r="I103">
        <v>0.2</v>
      </c>
      <c r="J103">
        <v>5</v>
      </c>
      <c r="K103">
        <v>93.077725572419112</v>
      </c>
      <c r="L103">
        <v>1.5E-3</v>
      </c>
      <c r="M103" s="7">
        <v>4.8000000000000001E-4</v>
      </c>
      <c r="N103">
        <v>3.2000000000000002E-3</v>
      </c>
      <c r="O103">
        <v>1E-4</v>
      </c>
      <c r="P103">
        <v>1.6999999999999999E-3</v>
      </c>
      <c r="Q103">
        <v>4.2000000000000006E-3</v>
      </c>
      <c r="R103">
        <v>9.5999999999999992E-3</v>
      </c>
      <c r="S103">
        <v>4.2000000000000006E-3</v>
      </c>
      <c r="T103">
        <v>7.6E-3</v>
      </c>
      <c r="U103">
        <v>1.9E-3</v>
      </c>
      <c r="V103" s="7">
        <v>1.6800000000000002E-2</v>
      </c>
      <c r="W103" s="6">
        <v>404</v>
      </c>
      <c r="X103">
        <v>397.94</v>
      </c>
      <c r="Y103">
        <v>25.468160000000001</v>
      </c>
      <c r="Z103" s="19"/>
      <c r="AA103" s="19">
        <v>0.31846119550332791</v>
      </c>
      <c r="AB103">
        <v>0.19585363523454669</v>
      </c>
      <c r="AC103" s="15">
        <v>1.4330753797649757E-4</v>
      </c>
      <c r="AD103" s="7">
        <v>5.0953791280532467E-7</v>
      </c>
      <c r="AF103" s="6">
        <v>4.7769179325499185E-2</v>
      </c>
      <c r="AG103">
        <v>1.5923059775166397E-3</v>
      </c>
      <c r="AH103">
        <v>9.553835865099837E-2</v>
      </c>
      <c r="AI103" s="7">
        <v>5.0953791280532471E-2</v>
      </c>
    </row>
    <row r="104" spans="1:35" x14ac:dyDescent="0.3">
      <c r="C104" s="19" t="s">
        <v>149</v>
      </c>
      <c r="E104" s="177" t="s">
        <v>456</v>
      </c>
      <c r="F104">
        <v>0.68241684750713127</v>
      </c>
      <c r="G104">
        <v>0.1</v>
      </c>
      <c r="H104">
        <v>0.48399999999999999</v>
      </c>
      <c r="I104">
        <v>1.4999999999999999E-2</v>
      </c>
      <c r="J104">
        <v>5</v>
      </c>
      <c r="K104">
        <v>108.61642855548325</v>
      </c>
      <c r="L104">
        <v>1.5E-3</v>
      </c>
      <c r="M104" s="7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7">
        <v>0</v>
      </c>
      <c r="W104" s="6">
        <v>404</v>
      </c>
      <c r="X104">
        <v>397.94</v>
      </c>
      <c r="Y104">
        <v>25.468160000000001</v>
      </c>
      <c r="Z104" s="19"/>
      <c r="AA104" s="19">
        <v>0.34120842375356564</v>
      </c>
      <c r="AD104" s="7"/>
      <c r="AF104" s="6"/>
      <c r="AI104" s="7"/>
    </row>
    <row r="105" spans="1:35" x14ac:dyDescent="0.3">
      <c r="C105" s="19" t="s">
        <v>150</v>
      </c>
      <c r="E105" s="177" t="s">
        <v>456</v>
      </c>
      <c r="F105">
        <v>1.4102890588255288E-2</v>
      </c>
      <c r="G105">
        <v>6.6275573462680662E-2</v>
      </c>
      <c r="H105">
        <v>0.52606618323569776</v>
      </c>
      <c r="I105">
        <v>0.32</v>
      </c>
      <c r="J105">
        <v>4.5635900656661113</v>
      </c>
      <c r="K105">
        <v>94.6</v>
      </c>
      <c r="L105">
        <v>1.4E-2</v>
      </c>
      <c r="M105" s="7">
        <v>4.7498150689592716E-3</v>
      </c>
      <c r="N105">
        <v>4.9320055548297565E-4</v>
      </c>
      <c r="O105">
        <v>1.2985981624950614E-3</v>
      </c>
      <c r="P105">
        <v>3.3761520668401847E-3</v>
      </c>
      <c r="Q105">
        <v>5.1973756022574043E-3</v>
      </c>
      <c r="R105">
        <v>3.9456044438638047E-4</v>
      </c>
      <c r="S105">
        <v>1.9728022219319026E-3</v>
      </c>
      <c r="T105">
        <v>3.3712108976914866E-2</v>
      </c>
      <c r="U105">
        <v>4.9320055548297565E-4</v>
      </c>
      <c r="V105" s="7">
        <v>9.0162352139403573E-2</v>
      </c>
      <c r="W105" s="6">
        <v>348.25672690669205</v>
      </c>
      <c r="X105">
        <v>343.86878645944904</v>
      </c>
      <c r="Y105">
        <v>31.098865856886739</v>
      </c>
      <c r="Z105" s="19"/>
      <c r="AA105" s="19">
        <v>0.36229650042640366</v>
      </c>
      <c r="AB105">
        <v>0.18942660651722901</v>
      </c>
      <c r="AC105">
        <v>5.9184066657957069E-5</v>
      </c>
      <c r="AD105" s="7">
        <v>5.9184066657957086E-6</v>
      </c>
      <c r="AF105" s="6">
        <v>5.736252033640233E-2</v>
      </c>
      <c r="AG105">
        <v>6.5325811009722221E-2</v>
      </c>
      <c r="AH105">
        <v>2.9347411764259458E-2</v>
      </c>
      <c r="AI105" s="7">
        <v>3.7390863406844992E-2</v>
      </c>
    </row>
    <row r="106" spans="1:35" x14ac:dyDescent="0.3">
      <c r="C106" s="19" t="s">
        <v>151</v>
      </c>
      <c r="E106" s="177" t="s">
        <v>456</v>
      </c>
      <c r="F106">
        <v>4.2340000000000003E-2</v>
      </c>
      <c r="G106">
        <v>0.124864277</v>
      </c>
      <c r="H106">
        <v>4.9399999999999999E-2</v>
      </c>
      <c r="I106">
        <v>5.2537786610202912E-3</v>
      </c>
      <c r="J106">
        <v>7.6E-3</v>
      </c>
      <c r="K106">
        <v>95.741864668500725</v>
      </c>
      <c r="L106">
        <v>8.7855830451844322E-3</v>
      </c>
      <c r="M106" s="7"/>
      <c r="N106">
        <v>1.1661203922736451E-3</v>
      </c>
      <c r="O106">
        <v>8.8160521126723432E-4</v>
      </c>
      <c r="P106">
        <v>5.7704414447385848E-3</v>
      </c>
      <c r="Q106">
        <v>4.712321968921334E-3</v>
      </c>
      <c r="R106">
        <v>1.9325808606254326E-3</v>
      </c>
      <c r="S106">
        <v>5.762392989361151E-4</v>
      </c>
      <c r="T106">
        <v>5.8389440356811102E-2</v>
      </c>
      <c r="U106">
        <v>7.2080522983871114E-4</v>
      </c>
      <c r="V106" s="7">
        <v>4.550030871054038E-2</v>
      </c>
      <c r="W106" s="6">
        <v>0.35698090796950627</v>
      </c>
      <c r="X106">
        <v>0.24344227757401921</v>
      </c>
      <c r="Y106">
        <v>8.5204797150906734E-3</v>
      </c>
      <c r="Z106" s="19"/>
      <c r="AA106" s="19">
        <v>1.5273406024387638E-2</v>
      </c>
      <c r="AB106">
        <v>9.8824710258092711E-5</v>
      </c>
      <c r="AC106">
        <v>3.5148094436394668E-2</v>
      </c>
      <c r="AD106" s="7">
        <v>2.2083031187830025E-2</v>
      </c>
      <c r="AF106" s="6">
        <v>3.298551611798152E-5</v>
      </c>
      <c r="AG106">
        <v>1.4382477578084325E-5</v>
      </c>
      <c r="AH106">
        <v>3.9131339542149275E-5</v>
      </c>
      <c r="AI106" s="7">
        <v>1.2324703307545018E-5</v>
      </c>
    </row>
    <row r="107" spans="1:35" x14ac:dyDescent="0.3">
      <c r="C107" s="19" t="s">
        <v>152</v>
      </c>
      <c r="E107" s="177" t="s">
        <v>456</v>
      </c>
      <c r="I107">
        <v>5.2537786610202929E-3</v>
      </c>
      <c r="K107">
        <v>82.095890624550634</v>
      </c>
      <c r="L107">
        <v>8.7855830451844374E-3</v>
      </c>
      <c r="M107" s="7"/>
      <c r="V107" s="7"/>
      <c r="W107" s="6"/>
      <c r="Z107" s="19"/>
      <c r="AA107" s="19"/>
      <c r="AD107" s="7"/>
      <c r="AF107" s="6"/>
      <c r="AI107" s="7"/>
    </row>
    <row r="108" spans="1:35" x14ac:dyDescent="0.3">
      <c r="C108" s="19" t="s">
        <v>153</v>
      </c>
      <c r="E108" s="177" t="s">
        <v>456</v>
      </c>
      <c r="F108">
        <v>4.6864093846660126E-2</v>
      </c>
      <c r="G108">
        <v>1.3</v>
      </c>
      <c r="H108">
        <v>8.7999999999999995E-2</v>
      </c>
      <c r="I108">
        <v>1.2E-2</v>
      </c>
      <c r="J108">
        <v>0.41</v>
      </c>
      <c r="K108">
        <v>79.599999999999994</v>
      </c>
      <c r="L108">
        <v>2E-3</v>
      </c>
      <c r="M108" s="7"/>
      <c r="V108" s="7"/>
      <c r="W108" s="6"/>
      <c r="Z108" s="19"/>
      <c r="AA108" s="19"/>
      <c r="AD108" s="7"/>
      <c r="AF108" s="6"/>
      <c r="AI108" s="7"/>
    </row>
    <row r="109" spans="1:35" x14ac:dyDescent="0.3">
      <c r="C109" s="19" t="s">
        <v>154</v>
      </c>
      <c r="E109" s="177" t="s">
        <v>456</v>
      </c>
      <c r="F109">
        <v>0.14623218160867099</v>
      </c>
      <c r="G109">
        <v>6.9000000000000006E-2</v>
      </c>
      <c r="H109">
        <v>1.1999999999999999E-3</v>
      </c>
      <c r="I109">
        <v>3.0000000000000001E-3</v>
      </c>
      <c r="J109">
        <v>1.6E-2</v>
      </c>
      <c r="K109">
        <v>76.50132578031571</v>
      </c>
      <c r="L109">
        <v>2E-3</v>
      </c>
      <c r="M109" s="7"/>
      <c r="N109">
        <v>2.4399999999999998E-2</v>
      </c>
      <c r="O109">
        <v>2.4399999999999998E-2</v>
      </c>
      <c r="P109">
        <v>6.0899999999999996E-2</v>
      </c>
      <c r="Q109">
        <v>2.4399999999999998E-2</v>
      </c>
      <c r="R109">
        <v>4.9000000000000007E-3</v>
      </c>
      <c r="S109">
        <v>0.85299999999999998</v>
      </c>
      <c r="T109">
        <v>3.1699999999999999E-2</v>
      </c>
      <c r="U109">
        <v>1.1999999999999999E-3</v>
      </c>
      <c r="V109" s="7">
        <v>2.4399999999999998E-2</v>
      </c>
      <c r="W109" s="6">
        <v>1.9</v>
      </c>
      <c r="X109">
        <v>1.52</v>
      </c>
      <c r="Y109">
        <v>0.12920000000000001</v>
      </c>
      <c r="Z109" s="19"/>
      <c r="AA109" s="19">
        <v>2.4372030268111831E-2</v>
      </c>
      <c r="AB109">
        <v>3.6338697129754738E-4</v>
      </c>
      <c r="AC109">
        <v>8.7739308965202592E-5</v>
      </c>
      <c r="AD109" s="7"/>
      <c r="AF109" s="6">
        <v>8.3596063819623581E-5</v>
      </c>
      <c r="AG109">
        <v>6.8972845658756484E-5</v>
      </c>
      <c r="AH109">
        <v>1.6670468703388491E-4</v>
      </c>
      <c r="AI109" s="7">
        <v>4.4113374785282415E-5</v>
      </c>
    </row>
    <row r="110" spans="1:35" x14ac:dyDescent="0.3">
      <c r="C110" s="19" t="s">
        <v>155</v>
      </c>
      <c r="E110" s="177" t="s">
        <v>456</v>
      </c>
      <c r="F110">
        <v>4.6864093846660126E-2</v>
      </c>
      <c r="G110">
        <v>3.4000000000000002E-2</v>
      </c>
      <c r="H110">
        <v>1.7000000000000001E-4</v>
      </c>
      <c r="I110">
        <v>7.0000000000000001E-3</v>
      </c>
      <c r="J110">
        <v>0.02</v>
      </c>
      <c r="K110">
        <v>73.926512687586879</v>
      </c>
      <c r="L110">
        <v>2E-3</v>
      </c>
      <c r="M110" s="7"/>
      <c r="N110">
        <v>1.1999999999999999E-3</v>
      </c>
      <c r="O110">
        <v>1.1999999999999999E-3</v>
      </c>
      <c r="P110">
        <v>5.0000000000000001E-4</v>
      </c>
      <c r="Q110">
        <v>1.1999999999999999E-3</v>
      </c>
      <c r="S110">
        <v>1.1999999999999999E-3</v>
      </c>
      <c r="T110">
        <v>4.7000000000000002E-3</v>
      </c>
      <c r="U110">
        <v>2.0000000000000002E-5</v>
      </c>
      <c r="V110" s="7">
        <v>2.3E-3</v>
      </c>
      <c r="W110" s="6">
        <v>2.2000000000000002</v>
      </c>
      <c r="X110">
        <v>2.2000000000000002</v>
      </c>
      <c r="Y110">
        <v>0.18700000000000003</v>
      </c>
      <c r="Z110" s="19"/>
      <c r="AA110" s="19">
        <v>2.3416264375244699E-2</v>
      </c>
      <c r="AD110" s="7"/>
      <c r="AF110" s="6"/>
      <c r="AI110" s="7"/>
    </row>
    <row r="111" spans="1:35" x14ac:dyDescent="0.3">
      <c r="C111" s="19" t="s">
        <v>156</v>
      </c>
      <c r="E111" s="177" t="s">
        <v>456</v>
      </c>
      <c r="F111">
        <v>1.8372761279038148E-2</v>
      </c>
      <c r="G111">
        <v>3.4000000000000002E-2</v>
      </c>
      <c r="H111">
        <v>1.7000000000000001E-4</v>
      </c>
      <c r="I111">
        <v>7.0000000000000001E-3</v>
      </c>
      <c r="J111">
        <v>0.06</v>
      </c>
      <c r="K111">
        <v>71.900000000000006</v>
      </c>
      <c r="L111">
        <v>2E-3</v>
      </c>
      <c r="M111" s="7"/>
      <c r="T111">
        <v>0</v>
      </c>
      <c r="U111">
        <v>0</v>
      </c>
      <c r="V111" s="7">
        <v>0</v>
      </c>
      <c r="W111" s="6">
        <v>2.2000000000000002</v>
      </c>
      <c r="X111">
        <v>2.2000000000000002</v>
      </c>
      <c r="Y111">
        <v>0.18700000000000003</v>
      </c>
      <c r="Z111" s="19"/>
      <c r="AA111" s="19">
        <v>2.3188922002669508E-2</v>
      </c>
      <c r="AD111" s="7"/>
      <c r="AF111" s="6"/>
      <c r="AI111" s="7"/>
    </row>
    <row r="112" spans="1:35" x14ac:dyDescent="0.3">
      <c r="C112" s="19" t="s">
        <v>157</v>
      </c>
      <c r="E112" s="177" t="s">
        <v>456</v>
      </c>
      <c r="F112">
        <v>2.9999999999999997E-4</v>
      </c>
      <c r="G112">
        <v>2.9292350291471248E-2</v>
      </c>
      <c r="H112">
        <v>1.8E-3</v>
      </c>
      <c r="I112">
        <v>2.5000000000000001E-3</v>
      </c>
      <c r="J112">
        <v>2.5000000000000001E-2</v>
      </c>
      <c r="K112">
        <v>58.503752607043786</v>
      </c>
      <c r="L112">
        <v>1E-3</v>
      </c>
      <c r="M112" s="7"/>
      <c r="R112">
        <v>2.0000000000000001E-4</v>
      </c>
      <c r="T112">
        <v>0</v>
      </c>
      <c r="U112">
        <v>0</v>
      </c>
      <c r="V112" s="7">
        <v>0</v>
      </c>
      <c r="W112" s="6">
        <v>0.2</v>
      </c>
      <c r="X112">
        <v>0.2</v>
      </c>
      <c r="Y112">
        <v>1.0800000000000001E-2</v>
      </c>
      <c r="Z112" s="19"/>
      <c r="AA112" s="19"/>
      <c r="AD112" s="7"/>
      <c r="AF112" s="6"/>
      <c r="AI112" s="7"/>
    </row>
    <row r="113" spans="1:35" x14ac:dyDescent="0.3">
      <c r="C113" s="19" t="s">
        <v>51</v>
      </c>
      <c r="E113" s="177" t="s">
        <v>456</v>
      </c>
      <c r="F113">
        <v>2.2000000000000001E-3</v>
      </c>
      <c r="G113">
        <v>2.9292350291471248E-2</v>
      </c>
      <c r="H113">
        <v>1.8E-3</v>
      </c>
      <c r="I113">
        <v>1E-3</v>
      </c>
      <c r="J113">
        <v>0.01</v>
      </c>
      <c r="K113">
        <v>65.98436196093148</v>
      </c>
      <c r="L113">
        <v>2E-3</v>
      </c>
      <c r="M113" s="7"/>
      <c r="T113">
        <v>0</v>
      </c>
      <c r="U113">
        <v>0</v>
      </c>
      <c r="V113" s="7">
        <v>0</v>
      </c>
      <c r="W113" s="6">
        <v>2</v>
      </c>
      <c r="X113">
        <v>2</v>
      </c>
      <c r="Y113">
        <v>0.17</v>
      </c>
      <c r="Z113" s="19"/>
      <c r="AA113" s="19">
        <v>2.1713263329772359E-2</v>
      </c>
      <c r="AD113" s="7"/>
      <c r="AF113" s="6"/>
      <c r="AI113" s="7"/>
    </row>
    <row r="114" spans="1:35" x14ac:dyDescent="0.3">
      <c r="C114" s="18" t="s">
        <v>158</v>
      </c>
      <c r="D114" s="18"/>
      <c r="E114" s="176" t="s">
        <v>456</v>
      </c>
      <c r="F114" s="8">
        <v>1.1239806900117456E-2</v>
      </c>
      <c r="G114" s="9">
        <v>4.2000000000000003E-2</v>
      </c>
      <c r="H114" s="9">
        <v>1.9E-3</v>
      </c>
      <c r="I114" s="9">
        <v>5.0000000000000001E-3</v>
      </c>
      <c r="J114" s="9">
        <v>6.5000000000000002E-2</v>
      </c>
      <c r="K114" s="9">
        <v>56.1</v>
      </c>
      <c r="L114" s="9">
        <v>1E-3</v>
      </c>
      <c r="M114" s="10"/>
      <c r="N114" s="8"/>
      <c r="O114" s="9"/>
      <c r="P114" s="9"/>
      <c r="Q114" s="9"/>
      <c r="R114" s="9"/>
      <c r="S114" s="9"/>
      <c r="T114" s="9">
        <v>0</v>
      </c>
      <c r="U114" s="9">
        <v>0</v>
      </c>
      <c r="V114" s="10">
        <v>0</v>
      </c>
      <c r="W114" s="8">
        <v>0</v>
      </c>
      <c r="X114" s="9">
        <v>0</v>
      </c>
      <c r="Y114" s="9">
        <v>0</v>
      </c>
      <c r="Z114" s="18"/>
      <c r="AA114" s="18"/>
      <c r="AB114" s="9"/>
      <c r="AC114" s="9"/>
      <c r="AD114" s="10"/>
      <c r="AF114" s="6"/>
      <c r="AI114" s="7"/>
    </row>
    <row r="115" spans="1:35" x14ac:dyDescent="0.3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9"/>
      <c r="AH115" s="9"/>
      <c r="AI115" s="10"/>
    </row>
    <row r="116" spans="1:35" x14ac:dyDescent="0.3">
      <c r="A116" s="14"/>
      <c r="B116" s="20" t="s">
        <v>237</v>
      </c>
      <c r="C116" s="171" t="s">
        <v>140</v>
      </c>
      <c r="D116" s="2" t="s">
        <v>19</v>
      </c>
      <c r="E116" s="2" t="s">
        <v>20</v>
      </c>
      <c r="F116" s="9" t="s">
        <v>141</v>
      </c>
      <c r="G116" s="9" t="s">
        <v>1</v>
      </c>
      <c r="H116" s="9" t="s">
        <v>2</v>
      </c>
      <c r="I116" s="9" t="s">
        <v>3</v>
      </c>
      <c r="J116" s="9" t="s">
        <v>4</v>
      </c>
      <c r="K116" s="9" t="s">
        <v>68</v>
      </c>
      <c r="L116" s="9" t="s">
        <v>5</v>
      </c>
      <c r="M116" s="10" t="s">
        <v>6</v>
      </c>
      <c r="N116" s="12" t="s">
        <v>28</v>
      </c>
      <c r="O116" s="12" t="s">
        <v>29</v>
      </c>
      <c r="P116" s="12" t="s">
        <v>30</v>
      </c>
      <c r="Q116" s="12" t="s">
        <v>31</v>
      </c>
      <c r="R116" s="12" t="s">
        <v>32</v>
      </c>
      <c r="S116" s="12" t="s">
        <v>33</v>
      </c>
      <c r="T116" s="12" t="s">
        <v>34</v>
      </c>
      <c r="U116" s="12" t="s">
        <v>35</v>
      </c>
      <c r="V116" s="13" t="s">
        <v>36</v>
      </c>
      <c r="W116" s="8" t="s">
        <v>7</v>
      </c>
      <c r="X116" s="9" t="s">
        <v>37</v>
      </c>
      <c r="Y116" s="9" t="s">
        <v>38</v>
      </c>
      <c r="Z116" s="18"/>
      <c r="AA116" s="281" t="s">
        <v>3075</v>
      </c>
      <c r="AB116" s="9" t="s">
        <v>40</v>
      </c>
      <c r="AC116" s="9" t="s">
        <v>41</v>
      </c>
      <c r="AD116" s="10" t="s">
        <v>42</v>
      </c>
      <c r="AE116" s="9"/>
      <c r="AF116" s="8" t="s">
        <v>142</v>
      </c>
      <c r="AG116" s="9" t="s">
        <v>143</v>
      </c>
      <c r="AH116" s="9" t="s">
        <v>144</v>
      </c>
      <c r="AI116" s="10" t="s">
        <v>145</v>
      </c>
    </row>
    <row r="117" spans="1:35" x14ac:dyDescent="0.3">
      <c r="A117" s="6"/>
      <c r="C117" s="6" t="s">
        <v>155</v>
      </c>
      <c r="D117" s="14"/>
      <c r="E117" s="177" t="s">
        <v>456</v>
      </c>
      <c r="F117">
        <v>4.6864093846660126E-2</v>
      </c>
      <c r="G117">
        <v>0.94199999999999995</v>
      </c>
      <c r="H117">
        <v>0.05</v>
      </c>
      <c r="I117">
        <v>1.2E-2</v>
      </c>
      <c r="J117">
        <v>0.41</v>
      </c>
      <c r="K117">
        <v>73.926512687586879</v>
      </c>
      <c r="L117">
        <v>2E-3</v>
      </c>
      <c r="M117" s="7"/>
      <c r="N117">
        <v>1.1999999999999999E-3</v>
      </c>
      <c r="O117">
        <v>1.1999999999999999E-3</v>
      </c>
      <c r="P117">
        <v>5.0000000000000001E-4</v>
      </c>
      <c r="Q117">
        <v>1.1999999999999999E-3</v>
      </c>
      <c r="S117">
        <v>1.1999999999999999E-3</v>
      </c>
      <c r="T117">
        <v>4.7000000000000002E-3</v>
      </c>
      <c r="U117">
        <v>2.0000000000000002E-5</v>
      </c>
      <c r="V117" s="7">
        <v>2.3E-3</v>
      </c>
      <c r="W117" s="6">
        <v>30</v>
      </c>
      <c r="X117">
        <v>30</v>
      </c>
      <c r="Y117">
        <v>2.5500000000000003</v>
      </c>
      <c r="Z117" s="19"/>
      <c r="AA117" s="19">
        <v>2.3416264375244699E-2</v>
      </c>
      <c r="AC117" s="15"/>
      <c r="AD117" s="7"/>
      <c r="AF117" s="6"/>
      <c r="AI117" s="7"/>
    </row>
    <row r="118" spans="1:35" x14ac:dyDescent="0.3">
      <c r="A118" s="6"/>
      <c r="C118" s="6" t="s">
        <v>160</v>
      </c>
      <c r="D118" s="6"/>
      <c r="E118" s="177" t="s">
        <v>456</v>
      </c>
      <c r="F118">
        <v>2.274722825023771E-2</v>
      </c>
      <c r="G118">
        <v>0.94199999999999995</v>
      </c>
      <c r="H118">
        <v>0.05</v>
      </c>
      <c r="I118">
        <v>9.2999999999999999E-2</v>
      </c>
      <c r="J118">
        <v>26.946999999999999</v>
      </c>
      <c r="K118">
        <v>73.080939201699294</v>
      </c>
      <c r="L118">
        <v>2.3E-3</v>
      </c>
      <c r="M118" s="7"/>
      <c r="O118">
        <v>1.7100000000000001E-2</v>
      </c>
      <c r="P118">
        <v>1.14E-2</v>
      </c>
      <c r="Q118">
        <v>3.9799999999999995E-2</v>
      </c>
      <c r="S118">
        <v>1.14E-2</v>
      </c>
      <c r="T118">
        <v>1.7060999999999999</v>
      </c>
      <c r="U118">
        <v>1.1000000000000001E-3</v>
      </c>
      <c r="V118" s="7">
        <v>0.11370000000000001</v>
      </c>
      <c r="W118" s="6">
        <v>30</v>
      </c>
      <c r="X118">
        <v>30</v>
      </c>
      <c r="Y118">
        <v>2.5500000000000003</v>
      </c>
      <c r="Z118" s="19"/>
      <c r="AA118" s="19"/>
      <c r="AD118" s="7"/>
      <c r="AF118" s="6"/>
      <c r="AI118" s="7"/>
    </row>
    <row r="119" spans="1:35" x14ac:dyDescent="0.3">
      <c r="A119" s="8"/>
      <c r="B119" s="9"/>
      <c r="C119" s="8"/>
      <c r="D119" s="8"/>
      <c r="E119" s="176"/>
      <c r="F119" s="9"/>
      <c r="G119" s="9"/>
      <c r="H119" s="9"/>
      <c r="I119" s="9"/>
      <c r="J119" s="9"/>
      <c r="K119" s="9"/>
      <c r="L119" s="9"/>
      <c r="M119" s="10"/>
      <c r="N119" s="9"/>
      <c r="O119" s="9"/>
      <c r="P119" s="9"/>
      <c r="Q119" s="9"/>
      <c r="R119" s="9"/>
      <c r="S119" s="9"/>
      <c r="T119" s="9"/>
      <c r="U119" s="9"/>
      <c r="V119" s="10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3">
      <c r="A120" s="37" t="s">
        <v>163</v>
      </c>
      <c r="B120" t="s">
        <v>164</v>
      </c>
      <c r="C120" s="6" t="s">
        <v>154</v>
      </c>
      <c r="D120" s="6"/>
      <c r="E120" s="178" t="s">
        <v>456</v>
      </c>
      <c r="F120" s="14">
        <v>0.14623218160867099</v>
      </c>
      <c r="G120">
        <v>0.15</v>
      </c>
      <c r="H120">
        <v>1.4999999999999999E-2</v>
      </c>
      <c r="I120">
        <v>3.0000000000000001E-3</v>
      </c>
      <c r="J120">
        <v>1.6E-2</v>
      </c>
      <c r="K120">
        <v>76.50132578031571</v>
      </c>
      <c r="L120">
        <v>2E-3</v>
      </c>
      <c r="M120" s="7"/>
      <c r="N120">
        <v>2.4399999999999998E-2</v>
      </c>
      <c r="O120">
        <v>2.4399999999999998E-2</v>
      </c>
      <c r="P120">
        <v>6.0899999999999996E-2</v>
      </c>
      <c r="Q120">
        <v>2.4399999999999998E-2</v>
      </c>
      <c r="R120">
        <v>4.9000000000000007E-3</v>
      </c>
      <c r="S120">
        <v>0.85299999999999998</v>
      </c>
      <c r="T120">
        <v>3.1699999999999999E-2</v>
      </c>
      <c r="U120">
        <v>1.1999999999999999E-3</v>
      </c>
      <c r="V120" s="7">
        <v>2.4399999999999998E-2</v>
      </c>
      <c r="W120" s="6">
        <v>58.7</v>
      </c>
      <c r="X120">
        <v>46.960000000000008</v>
      </c>
      <c r="Y120">
        <v>26.297600000000006</v>
      </c>
      <c r="Z120" s="19"/>
      <c r="AA120" s="19">
        <v>2.4372030268111831E-2</v>
      </c>
      <c r="AB120">
        <v>3.6338697129754738E-4</v>
      </c>
      <c r="AC120">
        <v>8.7739308965202592E-5</v>
      </c>
      <c r="AD120" s="7"/>
      <c r="AF120" s="6">
        <v>8.3596063819623581E-5</v>
      </c>
      <c r="AG120">
        <v>6.8972845658756484E-5</v>
      </c>
      <c r="AH120">
        <v>1.6670468703388491E-4</v>
      </c>
      <c r="AI120" s="7">
        <v>4.4113374785282415E-5</v>
      </c>
    </row>
    <row r="121" spans="1:35" x14ac:dyDescent="0.3">
      <c r="A121" s="6"/>
      <c r="B121" s="7" t="s">
        <v>238</v>
      </c>
      <c r="C121" s="6" t="s">
        <v>156</v>
      </c>
      <c r="D121" s="6"/>
      <c r="E121" s="177" t="s">
        <v>456</v>
      </c>
      <c r="F121" s="6">
        <v>1.8372761279038148E-2</v>
      </c>
      <c r="G121">
        <v>0.05</v>
      </c>
      <c r="H121">
        <v>5.0000000000000001E-3</v>
      </c>
      <c r="I121">
        <v>7.0000000000000001E-3</v>
      </c>
      <c r="J121">
        <v>0.06</v>
      </c>
      <c r="K121">
        <v>71.900000000000006</v>
      </c>
      <c r="L121">
        <v>2E-3</v>
      </c>
      <c r="M121" s="7"/>
      <c r="V121" s="7"/>
      <c r="W121" s="6">
        <v>3.6</v>
      </c>
      <c r="X121">
        <v>3.6</v>
      </c>
      <c r="Y121">
        <v>2.0160000000000005</v>
      </c>
      <c r="Z121" s="19"/>
      <c r="AA121" s="19">
        <v>2.3188922002669508E-2</v>
      </c>
      <c r="AD121" s="7"/>
      <c r="AF121" s="6"/>
      <c r="AI121" s="7"/>
    </row>
    <row r="122" spans="1:35" x14ac:dyDescent="0.3">
      <c r="A122" s="6"/>
      <c r="C122" s="6" t="s">
        <v>157</v>
      </c>
      <c r="D122" s="6"/>
      <c r="E122" s="177" t="s">
        <v>456</v>
      </c>
      <c r="F122" s="6">
        <v>2.9999999999999997E-4</v>
      </c>
      <c r="G122">
        <v>2.8161619506191071E-2</v>
      </c>
      <c r="H122">
        <v>2E-3</v>
      </c>
      <c r="I122">
        <v>2.5000000000000001E-3</v>
      </c>
      <c r="J122">
        <v>2.5000000000000001E-2</v>
      </c>
      <c r="K122">
        <v>58.503752607043786</v>
      </c>
      <c r="L122">
        <v>1E-3</v>
      </c>
      <c r="M122" s="7"/>
      <c r="R122">
        <v>2.0000000000000001E-4</v>
      </c>
      <c r="V122" s="7"/>
      <c r="W122" s="6">
        <v>0.2</v>
      </c>
      <c r="X122">
        <v>0.2</v>
      </c>
      <c r="Y122">
        <v>8.0000000000000002E-3</v>
      </c>
      <c r="Z122" s="19"/>
      <c r="AA122" s="19"/>
      <c r="AD122" s="7"/>
      <c r="AF122" s="6"/>
      <c r="AI122" s="7"/>
    </row>
    <row r="123" spans="1:35" x14ac:dyDescent="0.3">
      <c r="A123" s="6"/>
      <c r="C123" s="6" t="s">
        <v>165</v>
      </c>
      <c r="D123" s="6"/>
      <c r="E123" s="177" t="s">
        <v>456</v>
      </c>
      <c r="F123" s="6">
        <v>1.4102890588255288E-2</v>
      </c>
      <c r="G123">
        <v>6.6275573462680662E-2</v>
      </c>
      <c r="H123">
        <v>0.52606618323569776</v>
      </c>
      <c r="I123">
        <v>0.32</v>
      </c>
      <c r="J123">
        <v>4.5635900656661113</v>
      </c>
      <c r="K123">
        <v>94.6</v>
      </c>
      <c r="L123">
        <v>1.4E-2</v>
      </c>
      <c r="M123" s="7">
        <v>4.7498150689592716E-3</v>
      </c>
      <c r="O123">
        <v>9.5999999999999992E-3</v>
      </c>
      <c r="Q123">
        <v>9.5999999999999992E-3</v>
      </c>
      <c r="R123">
        <v>9.5999999999999992E-3</v>
      </c>
      <c r="T123">
        <v>4.7999999999999996E-3</v>
      </c>
      <c r="V123" s="7">
        <v>0.19119999999999998</v>
      </c>
      <c r="W123" s="6">
        <v>311.60000000000002</v>
      </c>
      <c r="X123">
        <v>305.86503067484665</v>
      </c>
      <c r="Y123">
        <v>31.098865856886739</v>
      </c>
      <c r="Z123" s="19"/>
      <c r="AA123" s="19">
        <v>0.36229650042640366</v>
      </c>
      <c r="AB123">
        <v>0.18942660651722901</v>
      </c>
      <c r="AC123">
        <v>5.9184066657957069E-5</v>
      </c>
      <c r="AD123" s="7">
        <v>5.9184066657957086E-6</v>
      </c>
      <c r="AF123" s="6">
        <v>5.736252033640233E-2</v>
      </c>
      <c r="AG123">
        <v>6.5325811009722221E-2</v>
      </c>
      <c r="AH123">
        <v>2.9347411764259458E-2</v>
      </c>
      <c r="AI123" s="7">
        <v>3.7390863406844992E-2</v>
      </c>
    </row>
    <row r="124" spans="1:35" x14ac:dyDescent="0.3">
      <c r="A124" s="8"/>
      <c r="B124" s="9"/>
      <c r="C124" s="6" t="s">
        <v>51</v>
      </c>
      <c r="D124" s="8"/>
      <c r="E124" s="176" t="s">
        <v>456</v>
      </c>
      <c r="F124" s="8">
        <v>2.2000000000000001E-3</v>
      </c>
      <c r="G124" s="9">
        <v>2.8161619506191071E-2</v>
      </c>
      <c r="H124" s="9">
        <v>2E-3</v>
      </c>
      <c r="I124" s="9">
        <v>1E-3</v>
      </c>
      <c r="J124" s="9">
        <v>0.01</v>
      </c>
      <c r="K124" s="8">
        <v>65.98436196093148</v>
      </c>
      <c r="L124" s="9">
        <v>2E-3</v>
      </c>
      <c r="M124" s="10"/>
      <c r="V124" s="7"/>
      <c r="W124" s="8">
        <v>2</v>
      </c>
      <c r="X124" s="9">
        <v>2</v>
      </c>
      <c r="Y124" s="9">
        <v>1.1200000000000001</v>
      </c>
      <c r="Z124" s="18"/>
      <c r="AA124" s="18">
        <v>2.1713263329772359E-2</v>
      </c>
      <c r="AB124" s="9"/>
      <c r="AC124" s="9"/>
      <c r="AD124" s="7"/>
      <c r="AF124" s="8"/>
      <c r="AG124" s="9"/>
      <c r="AH124" s="9"/>
      <c r="AI124" s="10"/>
    </row>
    <row r="125" spans="1:35" x14ac:dyDescent="0.3">
      <c r="C125" s="171" t="s">
        <v>140</v>
      </c>
      <c r="D125" s="2" t="s">
        <v>19</v>
      </c>
      <c r="E125" s="174" t="s">
        <v>20</v>
      </c>
      <c r="F125" s="8"/>
      <c r="G125" s="9"/>
      <c r="H125" s="9"/>
      <c r="I125" s="9"/>
      <c r="J125" s="9"/>
      <c r="K125" s="12"/>
      <c r="L125" s="9"/>
      <c r="M125" s="10"/>
      <c r="N125" s="12"/>
      <c r="O125" s="12"/>
      <c r="P125" s="12"/>
      <c r="Q125" s="12"/>
      <c r="R125" s="12"/>
      <c r="S125" s="12"/>
      <c r="T125" s="12"/>
      <c r="U125" s="12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8"/>
      <c r="AG125" s="9"/>
      <c r="AH125" s="9"/>
      <c r="AI125" s="13"/>
    </row>
    <row r="126" spans="1:35" x14ac:dyDescent="0.3">
      <c r="B126" t="s">
        <v>239</v>
      </c>
      <c r="C126" s="6" t="s">
        <v>155</v>
      </c>
      <c r="D126" s="6"/>
      <c r="E126" s="178" t="s">
        <v>456</v>
      </c>
      <c r="F126" s="6">
        <v>4.6864093846660126E-2</v>
      </c>
      <c r="G126">
        <v>1.2E-2</v>
      </c>
      <c r="H126">
        <v>0.05</v>
      </c>
      <c r="I126">
        <v>1.3</v>
      </c>
      <c r="J126">
        <v>0.27</v>
      </c>
      <c r="K126">
        <v>73.926512687586879</v>
      </c>
      <c r="L126">
        <v>2E-3</v>
      </c>
      <c r="M126" s="7">
        <v>0</v>
      </c>
      <c r="N126">
        <v>1.1999999999999999E-3</v>
      </c>
      <c r="O126">
        <v>1.1999999999999999E-3</v>
      </c>
      <c r="P126">
        <v>5.0000000000000001E-4</v>
      </c>
      <c r="Q126">
        <v>1.1999999999999999E-3</v>
      </c>
      <c r="R126">
        <v>0</v>
      </c>
      <c r="S126">
        <v>1.1999999999999999E-3</v>
      </c>
      <c r="T126">
        <v>4.7000000000000002E-3</v>
      </c>
      <c r="U126">
        <v>2.0000000000000002E-5</v>
      </c>
      <c r="V126" s="7">
        <v>2.3E-3</v>
      </c>
      <c r="W126" s="6">
        <v>14</v>
      </c>
      <c r="X126">
        <v>14</v>
      </c>
      <c r="Y126">
        <v>7.8400000000000007</v>
      </c>
      <c r="Z126" s="19"/>
      <c r="AA126" s="19">
        <v>2.3416264375244699E-2</v>
      </c>
      <c r="AD126" s="7"/>
    </row>
    <row r="127" spans="1:35" x14ac:dyDescent="0.3">
      <c r="C127" s="6" t="s">
        <v>159</v>
      </c>
      <c r="D127" s="6"/>
      <c r="E127" s="177" t="s">
        <v>456</v>
      </c>
      <c r="F127" s="6">
        <v>0</v>
      </c>
      <c r="G127">
        <v>0.153</v>
      </c>
      <c r="H127">
        <v>8.8999999999999996E-2</v>
      </c>
      <c r="I127">
        <v>1</v>
      </c>
      <c r="J127">
        <v>0.3</v>
      </c>
      <c r="K127">
        <v>53.991048731495276</v>
      </c>
      <c r="L127">
        <v>3.0000000000000001E-3</v>
      </c>
      <c r="M127" s="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7">
        <v>0</v>
      </c>
      <c r="W127" s="6">
        <v>10</v>
      </c>
      <c r="X127">
        <v>10</v>
      </c>
      <c r="Y127">
        <v>0.4</v>
      </c>
      <c r="Z127" s="19"/>
      <c r="AA127" s="19"/>
      <c r="AD127" s="7"/>
    </row>
    <row r="128" spans="1:35" x14ac:dyDescent="0.3">
      <c r="A128" s="9"/>
      <c r="B128" s="9"/>
      <c r="C128" s="8" t="s">
        <v>160</v>
      </c>
      <c r="D128" s="8"/>
      <c r="E128" s="176" t="s">
        <v>456</v>
      </c>
      <c r="F128" s="8">
        <v>2.274722825023771E-2</v>
      </c>
      <c r="G128" s="9">
        <v>9.2999999999999999E-2</v>
      </c>
      <c r="H128" s="9">
        <v>0.05</v>
      </c>
      <c r="I128" s="9">
        <v>0.375</v>
      </c>
      <c r="J128" s="9">
        <v>14.509</v>
      </c>
      <c r="K128" s="9">
        <v>73.080939201699294</v>
      </c>
      <c r="L128" s="9">
        <v>2.3E-3</v>
      </c>
      <c r="M128" s="10">
        <v>0</v>
      </c>
      <c r="N128" s="9">
        <v>0</v>
      </c>
      <c r="O128" s="9">
        <v>1.7100000000000001E-2</v>
      </c>
      <c r="P128" s="9">
        <v>1.14E-2</v>
      </c>
      <c r="Q128" s="9">
        <v>3.9799999999999995E-2</v>
      </c>
      <c r="R128" s="9">
        <v>0</v>
      </c>
      <c r="S128" s="9">
        <v>1.14E-2</v>
      </c>
      <c r="T128" s="9">
        <v>1.7060999999999999</v>
      </c>
      <c r="U128" s="9">
        <v>1.1000000000000001E-3</v>
      </c>
      <c r="V128" s="10">
        <v>0.11370000000000001</v>
      </c>
      <c r="W128" s="8">
        <v>44</v>
      </c>
      <c r="X128" s="9">
        <v>44</v>
      </c>
      <c r="Y128" s="9">
        <v>24.64</v>
      </c>
      <c r="Z128" s="18"/>
      <c r="AA128" s="18"/>
      <c r="AB128" s="9"/>
      <c r="AC128" s="9"/>
      <c r="AD128" s="10"/>
      <c r="AE128" s="6"/>
    </row>
    <row r="130" spans="1:30" x14ac:dyDescent="0.3">
      <c r="F130" s="695" t="s">
        <v>231</v>
      </c>
      <c r="G130" s="696"/>
      <c r="H130" s="696"/>
      <c r="I130" s="696"/>
      <c r="J130" s="696"/>
      <c r="K130" s="696"/>
      <c r="L130" s="696"/>
      <c r="M130" s="696"/>
      <c r="N130" s="695" t="s">
        <v>26</v>
      </c>
      <c r="O130" s="696"/>
      <c r="P130" s="696"/>
      <c r="Q130" s="696"/>
      <c r="R130" s="696"/>
      <c r="S130" s="696"/>
      <c r="T130" s="696"/>
      <c r="U130" s="696"/>
      <c r="V130" s="697"/>
      <c r="W130" s="695" t="s">
        <v>25</v>
      </c>
      <c r="X130" s="696"/>
      <c r="Y130" s="697"/>
      <c r="Z130" s="325"/>
      <c r="AA130" s="281" t="s">
        <v>3075</v>
      </c>
      <c r="AB130" s="340"/>
      <c r="AC130" s="341" t="s">
        <v>27</v>
      </c>
      <c r="AD130" s="338"/>
    </row>
    <row r="131" spans="1:30" x14ac:dyDescent="0.3">
      <c r="A131" s="9"/>
      <c r="B131" s="9"/>
      <c r="C131" s="169" t="s">
        <v>140</v>
      </c>
      <c r="D131" s="2" t="s">
        <v>19</v>
      </c>
      <c r="E131" s="174" t="s">
        <v>20</v>
      </c>
      <c r="F131" s="171" t="s">
        <v>0</v>
      </c>
      <c r="G131" s="280" t="s">
        <v>1</v>
      </c>
      <c r="H131" s="280" t="s">
        <v>2</v>
      </c>
      <c r="I131" s="280" t="s">
        <v>3</v>
      </c>
      <c r="J131" s="280" t="s">
        <v>4</v>
      </c>
      <c r="K131" s="280" t="s">
        <v>58</v>
      </c>
      <c r="L131" s="280" t="s">
        <v>5</v>
      </c>
      <c r="M131" s="172" t="s">
        <v>6</v>
      </c>
      <c r="N131" s="279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1" t="s">
        <v>7</v>
      </c>
      <c r="X131" s="280" t="s">
        <v>37</v>
      </c>
      <c r="Y131" s="172" t="s">
        <v>38</v>
      </c>
      <c r="Z131" s="172"/>
      <c r="AA131" s="206" t="s">
        <v>39</v>
      </c>
      <c r="AB131" s="280" t="s">
        <v>40</v>
      </c>
      <c r="AC131" s="280" t="s">
        <v>41</v>
      </c>
      <c r="AD131" s="172" t="s">
        <v>42</v>
      </c>
    </row>
    <row r="132" spans="1:30" x14ac:dyDescent="0.3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0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3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79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3">
      <c r="C134" s="19" t="s">
        <v>60</v>
      </c>
      <c r="E134" s="177" t="s">
        <v>456</v>
      </c>
      <c r="F134" s="26">
        <v>73.491045116152605</v>
      </c>
      <c r="G134" s="27">
        <v>40</v>
      </c>
      <c r="H134" s="27">
        <v>15</v>
      </c>
      <c r="I134" s="27">
        <v>1.5</v>
      </c>
      <c r="J134" s="27">
        <v>10</v>
      </c>
      <c r="K134" s="381">
        <v>93.077725572419112</v>
      </c>
      <c r="L134">
        <v>1.5</v>
      </c>
      <c r="M134" s="7">
        <v>0.5</v>
      </c>
      <c r="N134">
        <v>8.3728016965254177</v>
      </c>
      <c r="O134">
        <v>0.14819118046947641</v>
      </c>
      <c r="P134">
        <v>10.595669403567562</v>
      </c>
      <c r="Q134">
        <v>2.8156324289200514</v>
      </c>
      <c r="R134">
        <v>0.85209928769948917</v>
      </c>
      <c r="S134">
        <v>6.6315553260090674</v>
      </c>
      <c r="T134">
        <v>4.6309743896711373</v>
      </c>
      <c r="U134">
        <v>4.5939265945537686</v>
      </c>
      <c r="V134">
        <v>9.8122244420744664</v>
      </c>
      <c r="W134" s="6">
        <v>25</v>
      </c>
      <c r="X134">
        <v>11.038961038961039</v>
      </c>
      <c r="Y134" s="7">
        <v>0.24285714285714285</v>
      </c>
      <c r="Z134" s="7"/>
      <c r="AA134" s="19">
        <v>3.7613527027952121E-2</v>
      </c>
      <c r="AB134">
        <v>2.4443526674384963E-3</v>
      </c>
      <c r="AC134">
        <v>3.3000000000000002E-9</v>
      </c>
      <c r="AD134" s="7">
        <v>5.0953791280532467E-7</v>
      </c>
    </row>
    <row r="135" spans="1:30" x14ac:dyDescent="0.3">
      <c r="C135" s="19" t="s">
        <v>170</v>
      </c>
      <c r="E135" s="177" t="s">
        <v>456</v>
      </c>
      <c r="F135" s="26">
        <v>64.552945034458347</v>
      </c>
      <c r="G135" s="27">
        <v>40</v>
      </c>
      <c r="H135" s="27">
        <v>15</v>
      </c>
      <c r="I135" s="27">
        <v>1.5</v>
      </c>
      <c r="J135" s="27">
        <v>10</v>
      </c>
      <c r="K135" s="27">
        <v>104.1311711079039</v>
      </c>
      <c r="L135">
        <v>1.5</v>
      </c>
      <c r="M135" s="7">
        <v>0.5</v>
      </c>
      <c r="N135">
        <v>8.3728016965254177</v>
      </c>
      <c r="O135">
        <v>0.14819118046947641</v>
      </c>
      <c r="P135">
        <v>10.595669403567562</v>
      </c>
      <c r="Q135">
        <v>2.8156324289200514</v>
      </c>
      <c r="R135">
        <v>0.85209928769948917</v>
      </c>
      <c r="S135">
        <v>6.6315553260090674</v>
      </c>
      <c r="T135">
        <v>4.6309743896711373</v>
      </c>
      <c r="U135">
        <v>4.5939265945537686</v>
      </c>
      <c r="V135">
        <v>9.8122244420744664</v>
      </c>
      <c r="W135" s="6">
        <v>25</v>
      </c>
      <c r="X135">
        <v>11.038961038961039</v>
      </c>
      <c r="Y135" s="7">
        <v>0.24285714285714285</v>
      </c>
      <c r="Z135" s="7"/>
      <c r="AA135" s="19">
        <v>3.7613527027952121E-2</v>
      </c>
      <c r="AB135">
        <v>2.4443526674384963E-3</v>
      </c>
      <c r="AC135">
        <v>3.3000000000000002E-9</v>
      </c>
      <c r="AD135" s="7">
        <v>5.0953791280532467E-7</v>
      </c>
    </row>
    <row r="136" spans="1:30" x14ac:dyDescent="0.3">
      <c r="C136" s="19" t="s">
        <v>61</v>
      </c>
      <c r="E136" s="177" t="s">
        <v>456</v>
      </c>
      <c r="F136" s="26">
        <v>382.15343460399356</v>
      </c>
      <c r="G136" s="27">
        <v>40</v>
      </c>
      <c r="H136" s="27">
        <v>15</v>
      </c>
      <c r="I136" s="27">
        <v>1.5</v>
      </c>
      <c r="J136" s="27">
        <v>100</v>
      </c>
      <c r="K136" s="27">
        <v>101</v>
      </c>
      <c r="L136">
        <v>1.5</v>
      </c>
      <c r="M136" s="7">
        <v>0.86</v>
      </c>
      <c r="N136">
        <v>8.3728016965254177</v>
      </c>
      <c r="O136">
        <v>0.14819118046947641</v>
      </c>
      <c r="P136">
        <v>10.595669403567562</v>
      </c>
      <c r="Q136">
        <v>2.8156324289200514</v>
      </c>
      <c r="R136">
        <v>0.85209928769948917</v>
      </c>
      <c r="S136">
        <v>6.6315553260090674</v>
      </c>
      <c r="T136">
        <v>4.6309743896711373</v>
      </c>
      <c r="U136">
        <v>4.5939265945537686</v>
      </c>
      <c r="V136">
        <v>9.8122244420744664</v>
      </c>
      <c r="W136" s="6">
        <v>30</v>
      </c>
      <c r="X136">
        <v>12.151898734177214</v>
      </c>
      <c r="Y136" s="7">
        <v>0.26734177215189869</v>
      </c>
      <c r="Z136" s="7"/>
      <c r="AA136" s="19">
        <v>9.5538358650998384E-2</v>
      </c>
      <c r="AB136">
        <v>6.208655775293781E-3</v>
      </c>
      <c r="AD136" s="7"/>
    </row>
    <row r="137" spans="1:30" x14ac:dyDescent="0.3">
      <c r="C137" s="19" t="s">
        <v>50</v>
      </c>
      <c r="E137" s="177" t="s">
        <v>456</v>
      </c>
      <c r="F137" s="26">
        <v>0.21713263329772356</v>
      </c>
      <c r="G137" s="27">
        <v>8.6626526445643552</v>
      </c>
      <c r="H137" s="27">
        <v>2.5</v>
      </c>
      <c r="I137" s="27">
        <v>1</v>
      </c>
      <c r="J137" s="27">
        <v>13</v>
      </c>
      <c r="K137" s="27">
        <v>58.503752607043786</v>
      </c>
      <c r="L137">
        <v>0.3</v>
      </c>
      <c r="M137" s="7">
        <v>0</v>
      </c>
      <c r="N137">
        <v>0.16</v>
      </c>
      <c r="O137">
        <v>0.03</v>
      </c>
      <c r="P137">
        <v>4.8587045577587276</v>
      </c>
      <c r="Q137">
        <v>2.29</v>
      </c>
      <c r="R137">
        <v>0.31</v>
      </c>
      <c r="S137">
        <v>2.68</v>
      </c>
      <c r="T137">
        <v>0.6</v>
      </c>
      <c r="U137">
        <v>1.04</v>
      </c>
      <c r="V137">
        <v>0</v>
      </c>
      <c r="W137" s="6">
        <v>0.2</v>
      </c>
      <c r="X137">
        <v>0.2</v>
      </c>
      <c r="Y137" s="7">
        <v>5.000000000000001E-3</v>
      </c>
      <c r="Z137" s="7"/>
      <c r="AA137" s="19">
        <v>0</v>
      </c>
      <c r="AB137">
        <v>0</v>
      </c>
      <c r="AD137" s="7"/>
    </row>
    <row r="138" spans="1:30" x14ac:dyDescent="0.3">
      <c r="C138" s="19" t="s">
        <v>171</v>
      </c>
      <c r="E138" s="177" t="s">
        <v>456</v>
      </c>
      <c r="F138" s="26">
        <v>64.552945034458347</v>
      </c>
      <c r="G138" s="27">
        <v>40</v>
      </c>
      <c r="H138" s="27">
        <v>5</v>
      </c>
      <c r="I138" s="27">
        <v>1.5</v>
      </c>
      <c r="J138" s="27">
        <v>100</v>
      </c>
      <c r="K138" s="27">
        <v>108.61642855548325</v>
      </c>
      <c r="L138">
        <v>1.5</v>
      </c>
      <c r="M138" s="7">
        <v>0</v>
      </c>
      <c r="N138">
        <v>8.3728016965254177</v>
      </c>
      <c r="O138">
        <v>0.14819118046947641</v>
      </c>
      <c r="P138">
        <v>10.595669403567562</v>
      </c>
      <c r="Q138">
        <v>2.8156324289200514</v>
      </c>
      <c r="R138">
        <v>0.85209928769948917</v>
      </c>
      <c r="S138">
        <v>6.6315553260090674</v>
      </c>
      <c r="T138">
        <v>4.6309743896711373</v>
      </c>
      <c r="U138">
        <v>4.5939265945537686</v>
      </c>
      <c r="V138">
        <v>9.8122244420744664</v>
      </c>
      <c r="W138" s="6">
        <v>25</v>
      </c>
      <c r="X138">
        <v>11.038961038961039</v>
      </c>
      <c r="Y138" s="7">
        <v>0.24285714285714285</v>
      </c>
      <c r="Z138" s="7"/>
      <c r="AA138" s="19">
        <v>3.4120842375356564E-2</v>
      </c>
      <c r="AB138">
        <v>2.4443526674384963E-3</v>
      </c>
      <c r="AD138" s="7"/>
    </row>
    <row r="139" spans="1:30" x14ac:dyDescent="0.3">
      <c r="C139" s="19" t="s">
        <v>172</v>
      </c>
      <c r="E139" s="177" t="s">
        <v>456</v>
      </c>
      <c r="F139" s="26">
        <v>13.487768280140946</v>
      </c>
      <c r="G139" s="27">
        <v>40</v>
      </c>
      <c r="H139" s="27">
        <v>2.5</v>
      </c>
      <c r="I139" s="27">
        <v>1</v>
      </c>
      <c r="J139" s="27">
        <v>13</v>
      </c>
      <c r="K139" s="27">
        <v>45.489556572396666</v>
      </c>
      <c r="L139">
        <v>1.5</v>
      </c>
      <c r="M139" s="7">
        <v>0</v>
      </c>
      <c r="N139">
        <v>0.16</v>
      </c>
      <c r="O139">
        <v>0.03</v>
      </c>
      <c r="P139">
        <v>4.8587045577587276</v>
      </c>
      <c r="Q139">
        <v>2.29</v>
      </c>
      <c r="R139">
        <v>0.31</v>
      </c>
      <c r="S139">
        <v>2.68</v>
      </c>
      <c r="T139">
        <v>0.6</v>
      </c>
      <c r="U139">
        <v>1.04</v>
      </c>
      <c r="V139">
        <v>0</v>
      </c>
      <c r="W139" s="6">
        <v>0.2345120696876023</v>
      </c>
      <c r="X139">
        <v>0.2345120696876023</v>
      </c>
      <c r="Y139" s="7">
        <v>5.8628017421900576E-3</v>
      </c>
      <c r="Z139" s="7"/>
      <c r="AA139" s="19">
        <v>0</v>
      </c>
      <c r="AB139">
        <v>0</v>
      </c>
      <c r="AD139" s="7"/>
    </row>
    <row r="140" spans="1:30" x14ac:dyDescent="0.3">
      <c r="C140" s="19" t="s">
        <v>173</v>
      </c>
      <c r="E140" s="177" t="s">
        <v>456</v>
      </c>
      <c r="F140" s="26">
        <v>0.11942294831374796</v>
      </c>
      <c r="G140" s="27">
        <v>40</v>
      </c>
      <c r="H140" s="27">
        <v>2.5</v>
      </c>
      <c r="I140" s="27">
        <v>1</v>
      </c>
      <c r="J140" s="27">
        <v>13</v>
      </c>
      <c r="K140" s="27">
        <v>247.92030480196138</v>
      </c>
      <c r="L140">
        <v>1.5</v>
      </c>
      <c r="M140" s="7">
        <v>0</v>
      </c>
      <c r="N140">
        <v>0.16</v>
      </c>
      <c r="O140">
        <v>0.03</v>
      </c>
      <c r="P140">
        <v>4.8587045577587276</v>
      </c>
      <c r="Q140">
        <v>2.29</v>
      </c>
      <c r="R140">
        <v>0.31</v>
      </c>
      <c r="S140">
        <v>2.68</v>
      </c>
      <c r="T140">
        <v>0.6</v>
      </c>
      <c r="U140">
        <v>1.04</v>
      </c>
      <c r="V140">
        <v>0</v>
      </c>
      <c r="W140" s="6">
        <v>0.2345120696876023</v>
      </c>
      <c r="X140">
        <v>0.2345120696876023</v>
      </c>
      <c r="Y140" s="7">
        <v>5.8628017421900576E-3</v>
      </c>
      <c r="Z140" s="7"/>
      <c r="AA140" s="19">
        <v>0</v>
      </c>
      <c r="AB140">
        <v>0</v>
      </c>
      <c r="AD140" s="7"/>
    </row>
    <row r="141" spans="1:30" x14ac:dyDescent="0.3">
      <c r="C141" s="19" t="s">
        <v>51</v>
      </c>
      <c r="E141" s="177" t="s">
        <v>456</v>
      </c>
      <c r="F141" s="26">
        <v>0.21713263329772359</v>
      </c>
      <c r="G141" s="27">
        <v>20</v>
      </c>
      <c r="H141" s="27">
        <v>2</v>
      </c>
      <c r="I141" s="27">
        <v>1</v>
      </c>
      <c r="J141" s="27">
        <v>10</v>
      </c>
      <c r="K141" s="137">
        <v>65.984361960931494</v>
      </c>
      <c r="L141">
        <v>2</v>
      </c>
      <c r="M141" s="7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6">
        <v>0.2</v>
      </c>
      <c r="X141">
        <v>0.2</v>
      </c>
      <c r="Y141" s="7">
        <v>5.000000000000001E-3</v>
      </c>
      <c r="Z141" s="7"/>
      <c r="AA141" s="19">
        <v>2.1713263329772359E-2</v>
      </c>
      <c r="AB141">
        <v>0</v>
      </c>
      <c r="AD141" s="7"/>
    </row>
    <row r="142" spans="1:30" x14ac:dyDescent="0.3">
      <c r="C142" s="19" t="s">
        <v>45</v>
      </c>
      <c r="E142" s="177" t="s">
        <v>456</v>
      </c>
      <c r="F142" s="26">
        <v>1.8342410159110856</v>
      </c>
      <c r="G142" s="27">
        <v>20</v>
      </c>
      <c r="H142" s="27">
        <v>2.5</v>
      </c>
      <c r="I142" s="27">
        <v>1</v>
      </c>
      <c r="J142" s="27">
        <v>13</v>
      </c>
      <c r="K142" s="27">
        <v>56.014185460778968</v>
      </c>
      <c r="L142">
        <v>2</v>
      </c>
      <c r="M142" s="7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6">
        <v>5</v>
      </c>
      <c r="X142">
        <v>5</v>
      </c>
      <c r="Y142" s="7">
        <v>0.125</v>
      </c>
      <c r="Z142" s="7"/>
      <c r="AA142" s="19">
        <v>0</v>
      </c>
      <c r="AB142">
        <v>0</v>
      </c>
      <c r="AD142" s="7"/>
    </row>
    <row r="143" spans="1:30" x14ac:dyDescent="0.3">
      <c r="C143" s="19" t="s">
        <v>174</v>
      </c>
      <c r="E143" s="177" t="s">
        <v>456</v>
      </c>
      <c r="F143" s="26">
        <v>68.897854796393062</v>
      </c>
      <c r="G143" s="27">
        <v>40</v>
      </c>
      <c r="H143" s="27">
        <v>3</v>
      </c>
      <c r="I143" s="27">
        <v>7</v>
      </c>
      <c r="J143" s="27">
        <v>60</v>
      </c>
      <c r="K143" s="27">
        <v>71.900000000000006</v>
      </c>
      <c r="L143">
        <v>2</v>
      </c>
      <c r="M143" s="7">
        <v>0</v>
      </c>
      <c r="N143">
        <v>0.77384120744887253</v>
      </c>
      <c r="O143">
        <v>0.14330392730534675</v>
      </c>
      <c r="P143">
        <v>4.7576903865375133</v>
      </c>
      <c r="Q143">
        <v>4.7863511719985814</v>
      </c>
      <c r="R143">
        <v>0.77384120744887253</v>
      </c>
      <c r="S143">
        <v>28.71810703199149</v>
      </c>
      <c r="T143">
        <v>2.5221491205741033</v>
      </c>
      <c r="U143">
        <v>1.0317882765984967</v>
      </c>
      <c r="V143">
        <v>3.4817186097302617</v>
      </c>
      <c r="W143" s="6">
        <v>10</v>
      </c>
      <c r="X143">
        <v>2.5</v>
      </c>
      <c r="Y143" s="7">
        <v>0.83750000000000002</v>
      </c>
      <c r="Z143" s="7"/>
      <c r="AA143" s="19">
        <v>2.2965951598797683E-2</v>
      </c>
      <c r="AB143">
        <v>3.6338697129754738E-4</v>
      </c>
      <c r="AD143" s="7"/>
    </row>
    <row r="144" spans="1:30" x14ac:dyDescent="0.3">
      <c r="C144" s="19" t="s">
        <v>54</v>
      </c>
      <c r="E144" s="177" t="s">
        <v>456</v>
      </c>
      <c r="F144" s="26">
        <v>22.747228250237711</v>
      </c>
      <c r="G144" s="27">
        <v>40</v>
      </c>
      <c r="H144" s="27">
        <v>3</v>
      </c>
      <c r="I144" s="27">
        <v>7</v>
      </c>
      <c r="J144" s="27">
        <v>60</v>
      </c>
      <c r="K144" s="27">
        <v>73.338305545600491</v>
      </c>
      <c r="L144">
        <v>2</v>
      </c>
      <c r="M144" s="7">
        <v>0</v>
      </c>
      <c r="N144">
        <v>0.77384120744887253</v>
      </c>
      <c r="O144">
        <v>0.14330392730534675</v>
      </c>
      <c r="P144">
        <v>4.7576903865375133</v>
      </c>
      <c r="Q144">
        <v>4.7863511719985814</v>
      </c>
      <c r="R144">
        <v>0.77384120744887253</v>
      </c>
      <c r="S144">
        <v>28.71810703199149</v>
      </c>
      <c r="T144">
        <v>2.5221491205741033</v>
      </c>
      <c r="U144">
        <v>1.0317882765984967</v>
      </c>
      <c r="V144">
        <v>3.4817186097302617</v>
      </c>
      <c r="W144" s="6">
        <v>5</v>
      </c>
      <c r="X144">
        <v>1.25</v>
      </c>
      <c r="Y144" s="7">
        <v>0.41875000000000001</v>
      </c>
      <c r="Z144" s="7"/>
      <c r="AA144" s="19">
        <v>2.2965951598797683E-2</v>
      </c>
      <c r="AB144">
        <v>3.6338697129754738E-4</v>
      </c>
      <c r="AD144" s="7"/>
    </row>
    <row r="145" spans="1:30" x14ac:dyDescent="0.3">
      <c r="C145" s="19" t="s">
        <v>175</v>
      </c>
      <c r="E145" s="177" t="s">
        <v>456</v>
      </c>
      <c r="F145" s="26">
        <v>95.53835865099839</v>
      </c>
      <c r="G145" s="27">
        <v>40</v>
      </c>
      <c r="H145" s="27">
        <v>3</v>
      </c>
      <c r="I145" s="27">
        <v>7</v>
      </c>
      <c r="J145" s="27">
        <v>60</v>
      </c>
      <c r="K145" s="27">
        <v>71.5</v>
      </c>
      <c r="L145">
        <v>2</v>
      </c>
      <c r="M145" s="7">
        <v>0</v>
      </c>
      <c r="N145">
        <v>0.77384120744887253</v>
      </c>
      <c r="O145">
        <v>0.14330392730534675</v>
      </c>
      <c r="P145">
        <v>4.7576903865375133</v>
      </c>
      <c r="Q145">
        <v>4.7863511719985814</v>
      </c>
      <c r="R145">
        <v>0.77384120744887253</v>
      </c>
      <c r="S145">
        <v>28.71810703199149</v>
      </c>
      <c r="T145">
        <v>2.5221491205741033</v>
      </c>
      <c r="U145">
        <v>1.0317882765984967</v>
      </c>
      <c r="V145">
        <v>3.4817186097302617</v>
      </c>
      <c r="W145" s="6">
        <v>5</v>
      </c>
      <c r="X145">
        <v>1.25</v>
      </c>
      <c r="Y145" s="7">
        <v>0.41875000000000001</v>
      </c>
      <c r="Z145" s="7"/>
      <c r="AA145" s="19">
        <v>2.2965951598797683E-2</v>
      </c>
      <c r="AB145">
        <v>3.6338697129754738E-4</v>
      </c>
      <c r="AD145" s="7"/>
    </row>
    <row r="146" spans="1:30" x14ac:dyDescent="0.3">
      <c r="C146" s="19" t="s">
        <v>46</v>
      </c>
      <c r="E146" s="177" t="s">
        <v>456</v>
      </c>
      <c r="F146" s="26">
        <v>69.566766008008528</v>
      </c>
      <c r="G146" s="27">
        <v>40</v>
      </c>
      <c r="H146" s="27">
        <v>3</v>
      </c>
      <c r="I146" s="27">
        <v>7</v>
      </c>
      <c r="J146" s="27">
        <v>60</v>
      </c>
      <c r="K146" s="27">
        <v>71.900000000000006</v>
      </c>
      <c r="L146">
        <v>2</v>
      </c>
      <c r="M146" s="7">
        <v>0</v>
      </c>
      <c r="N146">
        <v>0.77384120744887253</v>
      </c>
      <c r="O146">
        <v>0.14330392730534675</v>
      </c>
      <c r="P146">
        <v>4.7576903865375133</v>
      </c>
      <c r="Q146">
        <v>4.7863511719985814</v>
      </c>
      <c r="R146">
        <v>0.77384120744887253</v>
      </c>
      <c r="S146">
        <v>28.71810703199149</v>
      </c>
      <c r="T146">
        <v>2.5221491205741033</v>
      </c>
      <c r="U146">
        <v>1.0317882765984967</v>
      </c>
      <c r="V146">
        <v>3.4817186097302617</v>
      </c>
      <c r="W146" s="6">
        <v>5</v>
      </c>
      <c r="X146">
        <v>1.25</v>
      </c>
      <c r="Y146" s="7">
        <v>0.41875000000000001</v>
      </c>
      <c r="Z146" s="7"/>
      <c r="AA146" s="19">
        <v>2.3188922002669508E-2</v>
      </c>
      <c r="AB146">
        <v>3.6338697129754738E-4</v>
      </c>
      <c r="AD146" s="7"/>
    </row>
    <row r="147" spans="1:30" x14ac:dyDescent="0.3">
      <c r="C147" s="19" t="s">
        <v>55</v>
      </c>
      <c r="E147" s="177" t="s">
        <v>456</v>
      </c>
      <c r="F147" s="26">
        <v>46.832528750489395</v>
      </c>
      <c r="G147" s="27">
        <v>30</v>
      </c>
      <c r="H147" s="27">
        <v>3</v>
      </c>
      <c r="I147" s="27">
        <v>0.1</v>
      </c>
      <c r="J147" s="27">
        <v>10</v>
      </c>
      <c r="K147" s="27">
        <v>74.099999999999994</v>
      </c>
      <c r="L147">
        <v>2</v>
      </c>
      <c r="M147" s="7">
        <v>0</v>
      </c>
      <c r="N147">
        <v>0.77384120744887253</v>
      </c>
      <c r="O147">
        <v>0.14330392730534675</v>
      </c>
      <c r="P147">
        <v>4.7576903865375133</v>
      </c>
      <c r="Q147">
        <v>4.7863511719985814</v>
      </c>
      <c r="R147">
        <v>0.77384120744887253</v>
      </c>
      <c r="S147">
        <v>28.71810703199149</v>
      </c>
      <c r="T147">
        <v>2.5221491205741033</v>
      </c>
      <c r="U147">
        <v>1.0317882765984967</v>
      </c>
      <c r="V147">
        <v>3.4817186097302617</v>
      </c>
      <c r="W147" s="6">
        <v>5</v>
      </c>
      <c r="X147">
        <v>1.25</v>
      </c>
      <c r="Y147" s="7">
        <v>0.41875000000000001</v>
      </c>
      <c r="Z147" s="7"/>
      <c r="AA147" s="19">
        <v>2.3416264375244699E-2</v>
      </c>
      <c r="AB147">
        <v>3.6338697129754738E-4</v>
      </c>
      <c r="AD147" s="7"/>
    </row>
    <row r="148" spans="1:30" x14ac:dyDescent="0.3">
      <c r="C148" s="19" t="s">
        <v>62</v>
      </c>
      <c r="E148" s="177" t="s">
        <v>456</v>
      </c>
      <c r="F148" s="26">
        <v>13.177287347536705</v>
      </c>
      <c r="G148" s="27">
        <v>20</v>
      </c>
      <c r="H148" s="27">
        <v>3</v>
      </c>
      <c r="I148" s="27">
        <v>3</v>
      </c>
      <c r="J148" s="27">
        <v>15</v>
      </c>
      <c r="K148" s="27">
        <v>91.007105116448756</v>
      </c>
      <c r="L148">
        <v>2</v>
      </c>
      <c r="M148" s="7">
        <v>0</v>
      </c>
      <c r="N148">
        <v>0.77384120744887253</v>
      </c>
      <c r="O148">
        <v>0.14330392730534675</v>
      </c>
      <c r="P148">
        <v>4.7576903865375133</v>
      </c>
      <c r="Q148">
        <v>4.7863511719985814</v>
      </c>
      <c r="R148">
        <v>0.77384120744887253</v>
      </c>
      <c r="S148">
        <v>28.71810703199149</v>
      </c>
      <c r="T148">
        <v>2.5221491205741033</v>
      </c>
      <c r="U148">
        <v>1.0317882765984967</v>
      </c>
      <c r="V148">
        <v>3.4817186097302617</v>
      </c>
      <c r="W148" s="6">
        <v>5</v>
      </c>
      <c r="X148">
        <v>1.25</v>
      </c>
      <c r="Y148" s="7">
        <v>0.41875000000000001</v>
      </c>
      <c r="Z148" s="7"/>
      <c r="AA148" s="19">
        <v>2.3416264375244699E-2</v>
      </c>
      <c r="AB148">
        <v>3.6338697129754738E-4</v>
      </c>
      <c r="AD148" s="7"/>
    </row>
    <row r="149" spans="1:30" x14ac:dyDescent="0.3">
      <c r="C149" s="19" t="s">
        <v>56</v>
      </c>
      <c r="E149" s="177" t="s">
        <v>456</v>
      </c>
      <c r="F149" s="26">
        <v>68.2264864454378</v>
      </c>
      <c r="G149" s="27">
        <v>28</v>
      </c>
      <c r="H149" s="27">
        <v>3</v>
      </c>
      <c r="I149" s="27">
        <v>3</v>
      </c>
      <c r="J149" s="27">
        <v>10</v>
      </c>
      <c r="K149" s="27">
        <v>76.50132578031571</v>
      </c>
      <c r="L149">
        <v>2</v>
      </c>
      <c r="M149" s="7">
        <v>0</v>
      </c>
      <c r="N149">
        <v>0.77384120744887253</v>
      </c>
      <c r="O149">
        <v>0.14330392730534675</v>
      </c>
      <c r="P149">
        <v>4.7576903865375133</v>
      </c>
      <c r="Q149">
        <v>4.7863511719985814</v>
      </c>
      <c r="R149">
        <v>0.77384120744887253</v>
      </c>
      <c r="S149">
        <v>28.71810703199149</v>
      </c>
      <c r="T149">
        <v>2.5221491205741033</v>
      </c>
      <c r="U149">
        <v>1.0317882765984967</v>
      </c>
      <c r="V149">
        <v>3.4817186097302617</v>
      </c>
      <c r="W149" s="6">
        <v>10</v>
      </c>
      <c r="X149">
        <v>7.6587301587301591</v>
      </c>
      <c r="Y149" s="7">
        <v>0.42888888888888893</v>
      </c>
      <c r="Z149" s="7"/>
      <c r="AA149" s="19">
        <v>2.4372030268111831E-2</v>
      </c>
      <c r="AB149">
        <v>3.6338697129754738E-4</v>
      </c>
      <c r="AC149">
        <v>0</v>
      </c>
      <c r="AD149" s="7"/>
    </row>
    <row r="150" spans="1:30" x14ac:dyDescent="0.3">
      <c r="C150" s="19" t="s">
        <v>49</v>
      </c>
      <c r="E150" s="177" t="s">
        <v>456</v>
      </c>
      <c r="F150" s="26">
        <v>68.2264864454378</v>
      </c>
      <c r="G150" s="27">
        <v>28</v>
      </c>
      <c r="H150" s="27">
        <v>3</v>
      </c>
      <c r="I150" s="27">
        <v>3</v>
      </c>
      <c r="J150" s="27">
        <v>10</v>
      </c>
      <c r="K150" s="27">
        <v>76.50132578031571</v>
      </c>
      <c r="L150">
        <v>2</v>
      </c>
      <c r="M150" s="7">
        <v>0</v>
      </c>
      <c r="N150">
        <v>0.77384120744887253</v>
      </c>
      <c r="O150">
        <v>0.14330392730534675</v>
      </c>
      <c r="P150">
        <v>4.7576903865375133</v>
      </c>
      <c r="Q150">
        <v>4.7863511719985814</v>
      </c>
      <c r="R150">
        <v>0.77384120744887253</v>
      </c>
      <c r="S150">
        <v>28.71810703199149</v>
      </c>
      <c r="T150">
        <v>2.5221491205741033</v>
      </c>
      <c r="U150">
        <v>1.0317882765984967</v>
      </c>
      <c r="V150">
        <v>3.4817186097302617</v>
      </c>
      <c r="W150" s="6">
        <v>10</v>
      </c>
      <c r="X150">
        <v>7.6587301587301591</v>
      </c>
      <c r="Y150" s="7">
        <v>0.42888888888888893</v>
      </c>
      <c r="Z150" s="7"/>
      <c r="AA150" s="19">
        <v>2.4372030268111831E-2</v>
      </c>
      <c r="AB150">
        <v>3.6338697129754738E-4</v>
      </c>
      <c r="AC150">
        <v>0</v>
      </c>
      <c r="AD150" s="7"/>
    </row>
    <row r="151" spans="1:30" x14ac:dyDescent="0.3">
      <c r="C151" s="18" t="s">
        <v>47</v>
      </c>
      <c r="D151" s="8"/>
      <c r="E151" s="176" t="s">
        <v>456</v>
      </c>
      <c r="F151" s="28">
        <v>86.329842154516598</v>
      </c>
      <c r="G151" s="29">
        <v>28</v>
      </c>
      <c r="H151" s="29">
        <v>1.5</v>
      </c>
      <c r="I151" s="29">
        <v>1.5</v>
      </c>
      <c r="J151" s="29">
        <v>9</v>
      </c>
      <c r="K151" s="29">
        <v>93.330762472337184</v>
      </c>
      <c r="L151" s="9">
        <v>2</v>
      </c>
      <c r="M151" s="10">
        <v>0</v>
      </c>
      <c r="N151" s="8">
        <v>0.77384120744887253</v>
      </c>
      <c r="O151" s="9">
        <v>0.14330392730534675</v>
      </c>
      <c r="P151" s="9">
        <v>4.7576903865375133</v>
      </c>
      <c r="Q151" s="9">
        <v>4.7863511719985814</v>
      </c>
      <c r="R151" s="9">
        <v>0.77384120744887253</v>
      </c>
      <c r="S151" s="9">
        <v>28.71810703199149</v>
      </c>
      <c r="T151" s="9">
        <v>2.5221491205741033</v>
      </c>
      <c r="U151" s="9">
        <v>1.0317882765984967</v>
      </c>
      <c r="V151" s="9">
        <v>3.4817186097302617</v>
      </c>
      <c r="W151" s="8">
        <v>10</v>
      </c>
      <c r="X151" s="9">
        <v>4.4155844155844157</v>
      </c>
      <c r="Y151" s="10">
        <v>0.14571428571428571</v>
      </c>
      <c r="Z151" s="10"/>
      <c r="AA151" s="18">
        <v>2.8776614051505531E-2</v>
      </c>
      <c r="AB151" s="9">
        <v>3.6338697129754738E-4</v>
      </c>
      <c r="AC151" s="9"/>
      <c r="AD151" s="10"/>
    </row>
    <row r="152" spans="1:30" x14ac:dyDescent="0.3">
      <c r="C152" s="19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30" x14ac:dyDescent="0.3">
      <c r="A153" s="35" t="s">
        <v>168</v>
      </c>
      <c r="B153" s="10" t="s">
        <v>176</v>
      </c>
      <c r="C153" s="169" t="s">
        <v>140</v>
      </c>
      <c r="D153" s="2" t="s">
        <v>19</v>
      </c>
      <c r="E153" s="174" t="s">
        <v>20</v>
      </c>
      <c r="F153" s="171" t="s">
        <v>0</v>
      </c>
      <c r="G153" s="280" t="s">
        <v>1</v>
      </c>
      <c r="H153" s="280" t="s">
        <v>2</v>
      </c>
      <c r="I153" s="280" t="s">
        <v>3</v>
      </c>
      <c r="J153" s="280" t="s">
        <v>4</v>
      </c>
      <c r="K153" s="280" t="s">
        <v>58</v>
      </c>
      <c r="L153" s="280" t="s">
        <v>5</v>
      </c>
      <c r="M153" s="172" t="s">
        <v>6</v>
      </c>
      <c r="N153" s="279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71" t="s">
        <v>7</v>
      </c>
      <c r="X153" s="280" t="s">
        <v>37</v>
      </c>
      <c r="Y153" s="172" t="s">
        <v>38</v>
      </c>
      <c r="Z153" s="172"/>
      <c r="AA153" s="281" t="s">
        <v>3075</v>
      </c>
      <c r="AB153" s="280" t="s">
        <v>40</v>
      </c>
      <c r="AC153" s="280" t="s">
        <v>41</v>
      </c>
      <c r="AD153" s="172" t="s">
        <v>42</v>
      </c>
    </row>
    <row r="154" spans="1:30" x14ac:dyDescent="0.3">
      <c r="C154" s="19" t="s">
        <v>60</v>
      </c>
      <c r="E154" s="177" t="s">
        <v>456</v>
      </c>
      <c r="F154" s="14">
        <v>73.491045116152605</v>
      </c>
      <c r="G154" s="15">
        <v>40</v>
      </c>
      <c r="H154" s="15">
        <v>15</v>
      </c>
      <c r="I154" s="15">
        <v>1.5</v>
      </c>
      <c r="J154" s="15">
        <v>10</v>
      </c>
      <c r="K154" s="15">
        <v>93.077725572419112</v>
      </c>
      <c r="L154" s="15">
        <v>1.5</v>
      </c>
      <c r="M154" s="20">
        <v>0.5</v>
      </c>
      <c r="N154">
        <v>8.3728016965254177</v>
      </c>
      <c r="O154">
        <v>0.14819118046947641</v>
      </c>
      <c r="P154">
        <v>10.595669403567562</v>
      </c>
      <c r="Q154">
        <v>2.8156324289200514</v>
      </c>
      <c r="R154">
        <v>0.85209928769948917</v>
      </c>
      <c r="S154">
        <v>6.6315553260090674</v>
      </c>
      <c r="T154">
        <v>4.6309743896711373</v>
      </c>
      <c r="U154">
        <v>4.5939265945537686</v>
      </c>
      <c r="V154">
        <v>9.8122244420744664</v>
      </c>
      <c r="W154" s="6">
        <v>25</v>
      </c>
      <c r="X154">
        <v>11.038961038961039</v>
      </c>
      <c r="Y154" s="7">
        <v>0.24285714285714285</v>
      </c>
      <c r="Z154" s="7"/>
      <c r="AA154" s="19">
        <v>3.7613527027952121E-2</v>
      </c>
      <c r="AB154">
        <v>2.4443526674384963E-3</v>
      </c>
      <c r="AC154">
        <v>3.3000000000000002E-9</v>
      </c>
      <c r="AD154" s="7">
        <v>5.0953791280532467E-7</v>
      </c>
    </row>
    <row r="155" spans="1:30" x14ac:dyDescent="0.3">
      <c r="C155" s="19" t="s">
        <v>170</v>
      </c>
      <c r="E155" s="177" t="s">
        <v>456</v>
      </c>
      <c r="F155" s="6">
        <v>64.552945034458347</v>
      </c>
      <c r="G155">
        <v>40</v>
      </c>
      <c r="H155">
        <v>15</v>
      </c>
      <c r="I155">
        <v>1.5</v>
      </c>
      <c r="J155">
        <v>10</v>
      </c>
      <c r="K155">
        <v>104.1311711079039</v>
      </c>
      <c r="L155">
        <v>1.5</v>
      </c>
      <c r="M155" s="7">
        <v>0.5</v>
      </c>
      <c r="N155">
        <v>8.3728016965254177</v>
      </c>
      <c r="O155">
        <v>0.14819118046947641</v>
      </c>
      <c r="P155">
        <v>10.595669403567562</v>
      </c>
      <c r="Q155">
        <v>2.8156324289200514</v>
      </c>
      <c r="R155">
        <v>0.85209928769948917</v>
      </c>
      <c r="S155">
        <v>6.6315553260090674</v>
      </c>
      <c r="T155">
        <v>4.6309743896711373</v>
      </c>
      <c r="U155">
        <v>4.5939265945537686</v>
      </c>
      <c r="V155">
        <v>9.8122244420744664</v>
      </c>
      <c r="W155" s="6">
        <v>25</v>
      </c>
      <c r="X155">
        <v>11.038961038961039</v>
      </c>
      <c r="Y155" s="7">
        <v>0.24285714285714285</v>
      </c>
      <c r="Z155" s="7"/>
      <c r="AA155" s="19">
        <v>3.7613527027952121E-2</v>
      </c>
      <c r="AB155">
        <v>2.4443526674384963E-3</v>
      </c>
      <c r="AC155">
        <v>3.3000000000000002E-9</v>
      </c>
      <c r="AD155" s="7">
        <v>5.0953791280532467E-7</v>
      </c>
    </row>
    <row r="156" spans="1:30" x14ac:dyDescent="0.3">
      <c r="C156" s="19" t="s">
        <v>61</v>
      </c>
      <c r="E156" s="177" t="s">
        <v>456</v>
      </c>
      <c r="F156" s="6">
        <v>382.15343460399356</v>
      </c>
      <c r="G156">
        <v>40</v>
      </c>
      <c r="H156">
        <v>15</v>
      </c>
      <c r="I156">
        <v>1.5</v>
      </c>
      <c r="J156">
        <v>100</v>
      </c>
      <c r="K156">
        <v>101</v>
      </c>
      <c r="L156">
        <v>1.5</v>
      </c>
      <c r="M156" s="7">
        <v>0.86</v>
      </c>
      <c r="N156">
        <v>8.3728016965254177</v>
      </c>
      <c r="O156">
        <v>0.14819118046947641</v>
      </c>
      <c r="P156">
        <v>10.595669403567562</v>
      </c>
      <c r="Q156">
        <v>2.8156324289200514</v>
      </c>
      <c r="R156">
        <v>0.85209928769948917</v>
      </c>
      <c r="S156">
        <v>6.6315553260090674</v>
      </c>
      <c r="T156">
        <v>4.6309743896711373</v>
      </c>
      <c r="U156">
        <v>4.5939265945537686</v>
      </c>
      <c r="V156">
        <v>9.8122244420744664</v>
      </c>
      <c r="W156" s="6">
        <v>30</v>
      </c>
      <c r="X156">
        <v>12.151898734177214</v>
      </c>
      <c r="Y156" s="7">
        <v>0.26734177215189869</v>
      </c>
      <c r="Z156" s="7"/>
      <c r="AA156" s="19">
        <v>9.5538358650998384E-2</v>
      </c>
      <c r="AB156">
        <v>6.208655775293781E-3</v>
      </c>
      <c r="AD156" s="7"/>
    </row>
    <row r="157" spans="1:30" x14ac:dyDescent="0.3">
      <c r="C157" s="19" t="s">
        <v>50</v>
      </c>
      <c r="E157" s="177" t="s">
        <v>456</v>
      </c>
      <c r="F157" s="6">
        <v>0.21713263329772356</v>
      </c>
      <c r="G157">
        <v>8.6626526445643552</v>
      </c>
      <c r="H157">
        <v>2.5</v>
      </c>
      <c r="I157">
        <v>1</v>
      </c>
      <c r="J157">
        <v>13</v>
      </c>
      <c r="K157">
        <v>58.503752607043786</v>
      </c>
      <c r="L157">
        <v>0.3</v>
      </c>
      <c r="M157" s="7">
        <v>0</v>
      </c>
      <c r="N157">
        <v>0.16</v>
      </c>
      <c r="O157">
        <v>0.03</v>
      </c>
      <c r="P157">
        <v>4.8587045577587276</v>
      </c>
      <c r="Q157">
        <v>2.29</v>
      </c>
      <c r="R157">
        <v>0.31</v>
      </c>
      <c r="S157">
        <v>2.68</v>
      </c>
      <c r="T157">
        <v>0.6</v>
      </c>
      <c r="U157">
        <v>1.04</v>
      </c>
      <c r="V157">
        <v>0</v>
      </c>
      <c r="W157" s="6">
        <v>0.2</v>
      </c>
      <c r="X157">
        <v>0.2</v>
      </c>
      <c r="Y157" s="7">
        <v>5.000000000000001E-3</v>
      </c>
      <c r="Z157" s="7"/>
      <c r="AA157" s="19">
        <v>0</v>
      </c>
      <c r="AB157">
        <v>0</v>
      </c>
      <c r="AD157" s="7"/>
    </row>
    <row r="158" spans="1:30" x14ac:dyDescent="0.3">
      <c r="C158" s="19" t="s">
        <v>171</v>
      </c>
      <c r="E158" s="177" t="s">
        <v>456</v>
      </c>
      <c r="F158" s="6">
        <v>64.552945034458347</v>
      </c>
      <c r="G158">
        <v>40</v>
      </c>
      <c r="H158">
        <v>5</v>
      </c>
      <c r="I158">
        <v>1.5</v>
      </c>
      <c r="J158">
        <v>100</v>
      </c>
      <c r="K158">
        <v>108.61642855548325</v>
      </c>
      <c r="L158">
        <v>1.5</v>
      </c>
      <c r="M158" s="7">
        <v>0</v>
      </c>
      <c r="N158">
        <v>8.3728016965254177</v>
      </c>
      <c r="O158">
        <v>0.14819118046947641</v>
      </c>
      <c r="P158">
        <v>10.595669403567562</v>
      </c>
      <c r="Q158">
        <v>2.8156324289200514</v>
      </c>
      <c r="R158">
        <v>0.85209928769948917</v>
      </c>
      <c r="S158">
        <v>6.6315553260090674</v>
      </c>
      <c r="T158">
        <v>4.6309743896711373</v>
      </c>
      <c r="U158">
        <v>4.5939265945537686</v>
      </c>
      <c r="V158">
        <v>9.8122244420744664</v>
      </c>
      <c r="W158" s="6">
        <v>25</v>
      </c>
      <c r="X158">
        <v>11.038961038961039</v>
      </c>
      <c r="Y158" s="7">
        <v>0.24285714285714285</v>
      </c>
      <c r="Z158" s="7"/>
      <c r="AA158" s="19">
        <v>3.4120842375356564E-2</v>
      </c>
      <c r="AB158">
        <v>2.4443526674384963E-3</v>
      </c>
      <c r="AD158" s="7"/>
    </row>
    <row r="159" spans="1:30" x14ac:dyDescent="0.3">
      <c r="C159" s="19" t="s">
        <v>172</v>
      </c>
      <c r="E159" s="177" t="s">
        <v>456</v>
      </c>
      <c r="F159" s="6">
        <v>13.487768280140946</v>
      </c>
      <c r="G159">
        <v>40</v>
      </c>
      <c r="H159">
        <v>2.5</v>
      </c>
      <c r="I159">
        <v>1</v>
      </c>
      <c r="J159">
        <v>13</v>
      </c>
      <c r="K159">
        <v>45.489556572396666</v>
      </c>
      <c r="L159">
        <v>1.5</v>
      </c>
      <c r="M159" s="7">
        <v>0</v>
      </c>
      <c r="N159">
        <v>0.16</v>
      </c>
      <c r="O159">
        <v>0.03</v>
      </c>
      <c r="P159">
        <v>4.8587045577587276</v>
      </c>
      <c r="Q159">
        <v>2.29</v>
      </c>
      <c r="R159">
        <v>0.31</v>
      </c>
      <c r="S159">
        <v>2.68</v>
      </c>
      <c r="T159">
        <v>0.6</v>
      </c>
      <c r="U159">
        <v>1.04</v>
      </c>
      <c r="V159">
        <v>0</v>
      </c>
      <c r="W159" s="6">
        <v>0.2345120696876023</v>
      </c>
      <c r="X159">
        <v>0.2345120696876023</v>
      </c>
      <c r="Y159" s="7">
        <v>5.8628017421900576E-3</v>
      </c>
      <c r="Z159" s="7"/>
      <c r="AA159" s="19">
        <v>0</v>
      </c>
      <c r="AB159">
        <v>0</v>
      </c>
      <c r="AD159" s="7"/>
    </row>
    <row r="160" spans="1:30" x14ac:dyDescent="0.3">
      <c r="C160" s="19" t="s">
        <v>173</v>
      </c>
      <c r="E160" s="177" t="s">
        <v>456</v>
      </c>
      <c r="F160" s="6">
        <v>0.11942294831374796</v>
      </c>
      <c r="G160">
        <v>40</v>
      </c>
      <c r="H160">
        <v>2.5</v>
      </c>
      <c r="I160">
        <v>1</v>
      </c>
      <c r="J160">
        <v>13</v>
      </c>
      <c r="K160">
        <v>247.92030480196138</v>
      </c>
      <c r="L160">
        <v>1.5</v>
      </c>
      <c r="M160" s="7">
        <v>0</v>
      </c>
      <c r="N160">
        <v>0.16</v>
      </c>
      <c r="O160">
        <v>0.03</v>
      </c>
      <c r="P160">
        <v>4.8587045577587276</v>
      </c>
      <c r="Q160">
        <v>2.29</v>
      </c>
      <c r="R160">
        <v>0.31</v>
      </c>
      <c r="S160">
        <v>2.68</v>
      </c>
      <c r="T160">
        <v>0.6</v>
      </c>
      <c r="U160">
        <v>1.04</v>
      </c>
      <c r="V160">
        <v>0</v>
      </c>
      <c r="W160" s="6">
        <v>0.2345120696876023</v>
      </c>
      <c r="X160">
        <v>0.2345120696876023</v>
      </c>
      <c r="Y160" s="7">
        <v>5.8628017421900576E-3</v>
      </c>
      <c r="Z160" s="7"/>
      <c r="AA160" s="19">
        <v>0</v>
      </c>
      <c r="AB160">
        <v>0</v>
      </c>
      <c r="AD160" s="7"/>
    </row>
    <row r="161" spans="1:30" x14ac:dyDescent="0.3">
      <c r="C161" s="19" t="s">
        <v>51</v>
      </c>
      <c r="E161" s="177" t="s">
        <v>456</v>
      </c>
      <c r="F161" s="6">
        <v>0.21713263329772359</v>
      </c>
      <c r="G161">
        <v>20</v>
      </c>
      <c r="H161">
        <v>2</v>
      </c>
      <c r="I161">
        <v>1</v>
      </c>
      <c r="J161">
        <v>10</v>
      </c>
      <c r="K161">
        <v>65.984361960931494</v>
      </c>
      <c r="L161">
        <v>2</v>
      </c>
      <c r="M161" s="7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6">
        <v>0.2</v>
      </c>
      <c r="X161">
        <v>0.2</v>
      </c>
      <c r="Y161" s="7">
        <v>5.000000000000001E-3</v>
      </c>
      <c r="Z161" s="7"/>
      <c r="AA161" s="19">
        <v>2.1713263329772359E-2</v>
      </c>
      <c r="AB161">
        <v>0</v>
      </c>
      <c r="AD161" s="7"/>
    </row>
    <row r="162" spans="1:30" x14ac:dyDescent="0.3">
      <c r="C162" s="19" t="s">
        <v>45</v>
      </c>
      <c r="E162" s="177" t="s">
        <v>456</v>
      </c>
      <c r="F162" s="6">
        <v>1.8342410159110856</v>
      </c>
      <c r="G162">
        <v>20</v>
      </c>
      <c r="H162">
        <v>2.5</v>
      </c>
      <c r="I162">
        <v>1</v>
      </c>
      <c r="J162">
        <v>13</v>
      </c>
      <c r="K162">
        <v>56.014185460778968</v>
      </c>
      <c r="L162">
        <v>2</v>
      </c>
      <c r="M162" s="7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 s="6">
        <v>5</v>
      </c>
      <c r="X162">
        <v>5</v>
      </c>
      <c r="Y162" s="7">
        <v>0.125</v>
      </c>
      <c r="Z162" s="7"/>
      <c r="AA162" s="19">
        <v>0</v>
      </c>
      <c r="AB162">
        <v>0</v>
      </c>
      <c r="AD162" s="7"/>
    </row>
    <row r="163" spans="1:30" x14ac:dyDescent="0.3">
      <c r="C163" s="19" t="s">
        <v>174</v>
      </c>
      <c r="E163" s="177" t="s">
        <v>456</v>
      </c>
      <c r="F163" s="6">
        <v>68.897854796393062</v>
      </c>
      <c r="G163">
        <v>40</v>
      </c>
      <c r="H163">
        <v>3</v>
      </c>
      <c r="I163">
        <v>7</v>
      </c>
      <c r="J163">
        <v>60</v>
      </c>
      <c r="K163">
        <v>71.900000000000006</v>
      </c>
      <c r="L163">
        <v>2</v>
      </c>
      <c r="M163" s="7">
        <v>0</v>
      </c>
      <c r="N163">
        <v>0.77384120744887253</v>
      </c>
      <c r="O163">
        <v>0.14330392730534675</v>
      </c>
      <c r="P163">
        <v>4.7576903865375133</v>
      </c>
      <c r="Q163">
        <v>4.7863511719985814</v>
      </c>
      <c r="R163">
        <v>0.77384120744887253</v>
      </c>
      <c r="S163">
        <v>28.71810703199149</v>
      </c>
      <c r="T163">
        <v>2.5221491205741033</v>
      </c>
      <c r="U163">
        <v>1.0317882765984967</v>
      </c>
      <c r="V163">
        <v>3.4817186097302617</v>
      </c>
      <c r="W163" s="6">
        <v>10</v>
      </c>
      <c r="X163">
        <v>2.5</v>
      </c>
      <c r="Y163" s="7">
        <v>0.83750000000000002</v>
      </c>
      <c r="Z163" s="7"/>
      <c r="AA163" s="19">
        <v>2.2965951598797683E-2</v>
      </c>
      <c r="AB163">
        <v>3.6338697129754738E-4</v>
      </c>
      <c r="AD163" s="7"/>
    </row>
    <row r="164" spans="1:30" x14ac:dyDescent="0.3">
      <c r="C164" s="19" t="s">
        <v>54</v>
      </c>
      <c r="E164" s="177" t="s">
        <v>456</v>
      </c>
      <c r="F164" s="6">
        <v>22.747228250237711</v>
      </c>
      <c r="G164">
        <v>40</v>
      </c>
      <c r="H164">
        <v>3</v>
      </c>
      <c r="I164">
        <v>7</v>
      </c>
      <c r="J164">
        <v>60</v>
      </c>
      <c r="K164">
        <v>73.338305545600491</v>
      </c>
      <c r="L164">
        <v>2</v>
      </c>
      <c r="M164" s="7">
        <v>0</v>
      </c>
      <c r="N164">
        <v>0.77384120744887253</v>
      </c>
      <c r="O164">
        <v>0.14330392730534675</v>
      </c>
      <c r="P164">
        <v>4.7576903865375133</v>
      </c>
      <c r="Q164">
        <v>4.7863511719985814</v>
      </c>
      <c r="R164">
        <v>0.77384120744887253</v>
      </c>
      <c r="S164">
        <v>28.71810703199149</v>
      </c>
      <c r="T164">
        <v>2.5221491205741033</v>
      </c>
      <c r="U164">
        <v>1.0317882765984967</v>
      </c>
      <c r="V164">
        <v>3.4817186097302617</v>
      </c>
      <c r="W164" s="6">
        <v>5</v>
      </c>
      <c r="X164">
        <v>1.25</v>
      </c>
      <c r="Y164" s="7">
        <v>0.41875000000000001</v>
      </c>
      <c r="Z164" s="7"/>
      <c r="AA164" s="19">
        <v>2.2965951598797683E-2</v>
      </c>
      <c r="AB164">
        <v>3.6338697129754738E-4</v>
      </c>
      <c r="AD164" s="7"/>
    </row>
    <row r="165" spans="1:30" x14ac:dyDescent="0.3">
      <c r="C165" s="19" t="s">
        <v>46</v>
      </c>
      <c r="E165" s="177" t="s">
        <v>456</v>
      </c>
      <c r="F165" s="6">
        <v>69.566766008008528</v>
      </c>
      <c r="G165">
        <v>40</v>
      </c>
      <c r="H165">
        <v>3</v>
      </c>
      <c r="I165">
        <v>7</v>
      </c>
      <c r="J165">
        <v>60</v>
      </c>
      <c r="K165">
        <v>71.900000000000006</v>
      </c>
      <c r="L165">
        <v>2</v>
      </c>
      <c r="M165" s="7">
        <v>0</v>
      </c>
      <c r="N165">
        <v>0.77384120744887253</v>
      </c>
      <c r="O165">
        <v>0.14330392730534675</v>
      </c>
      <c r="P165">
        <v>4.7576903865375133</v>
      </c>
      <c r="Q165">
        <v>4.7863511719985814</v>
      </c>
      <c r="R165">
        <v>0.77384120744887253</v>
      </c>
      <c r="S165">
        <v>28.71810703199149</v>
      </c>
      <c r="T165">
        <v>2.5221491205741033</v>
      </c>
      <c r="U165">
        <v>1.0317882765984967</v>
      </c>
      <c r="V165">
        <v>3.4817186097302617</v>
      </c>
      <c r="W165" s="6">
        <v>5</v>
      </c>
      <c r="X165">
        <v>1.25</v>
      </c>
      <c r="Y165" s="7">
        <v>0.41875000000000001</v>
      </c>
      <c r="Z165" s="7"/>
      <c r="AA165" s="19">
        <v>2.3188922002669508E-2</v>
      </c>
      <c r="AB165">
        <v>3.6338697129754738E-4</v>
      </c>
      <c r="AD165" s="7"/>
    </row>
    <row r="166" spans="1:30" x14ac:dyDescent="0.3">
      <c r="C166" s="19" t="s">
        <v>177</v>
      </c>
      <c r="E166" s="177" t="s">
        <v>456</v>
      </c>
      <c r="F166" s="6">
        <v>1.8342410159110856</v>
      </c>
      <c r="G166">
        <v>28</v>
      </c>
      <c r="H166">
        <v>3</v>
      </c>
      <c r="I166">
        <v>3</v>
      </c>
      <c r="J166">
        <v>15</v>
      </c>
      <c r="K166">
        <v>47.6397794554562</v>
      </c>
      <c r="L166">
        <v>2</v>
      </c>
      <c r="M166" s="7">
        <v>0</v>
      </c>
      <c r="N166">
        <v>0.77384120744887253</v>
      </c>
      <c r="O166">
        <v>0.14330392730534675</v>
      </c>
      <c r="P166">
        <v>4.7576903865375133</v>
      </c>
      <c r="Q166">
        <v>4.7863511719985814</v>
      </c>
      <c r="R166">
        <v>0.77384120744887253</v>
      </c>
      <c r="S166">
        <v>28.71810703199149</v>
      </c>
      <c r="T166">
        <v>2.5221491205741033</v>
      </c>
      <c r="U166">
        <v>1.0317882765984967</v>
      </c>
      <c r="V166">
        <v>3.4817186097302617</v>
      </c>
      <c r="W166" s="6">
        <v>5</v>
      </c>
      <c r="X166">
        <v>5</v>
      </c>
      <c r="Y166" s="7">
        <v>5.000000000000001E-3</v>
      </c>
      <c r="Z166" s="7"/>
      <c r="AA166" s="19">
        <v>2.3416264375244699E-2</v>
      </c>
      <c r="AB166">
        <v>3.6338697129754738E-4</v>
      </c>
      <c r="AD166" s="7"/>
    </row>
    <row r="167" spans="1:30" x14ac:dyDescent="0.3">
      <c r="C167" s="19" t="s">
        <v>56</v>
      </c>
      <c r="E167" s="177" t="s">
        <v>456</v>
      </c>
      <c r="F167" s="6">
        <v>68.2264864454378</v>
      </c>
      <c r="G167">
        <v>28</v>
      </c>
      <c r="H167">
        <v>3</v>
      </c>
      <c r="I167">
        <v>3</v>
      </c>
      <c r="J167">
        <v>10</v>
      </c>
      <c r="K167">
        <v>76.50132578031571</v>
      </c>
      <c r="L167">
        <v>2</v>
      </c>
      <c r="M167" s="7">
        <v>0</v>
      </c>
      <c r="N167">
        <v>0.77384120744887253</v>
      </c>
      <c r="O167">
        <v>0.14330392730534675</v>
      </c>
      <c r="P167">
        <v>4.7576903865375133</v>
      </c>
      <c r="Q167">
        <v>4.7863511719985814</v>
      </c>
      <c r="R167">
        <v>0.77384120744887253</v>
      </c>
      <c r="S167">
        <v>28.71810703199149</v>
      </c>
      <c r="T167">
        <v>2.5221491205741033</v>
      </c>
      <c r="U167">
        <v>1.0317882765984967</v>
      </c>
      <c r="V167">
        <v>3.4817186097302617</v>
      </c>
      <c r="W167" s="6">
        <v>10</v>
      </c>
      <c r="X167">
        <v>7.6587301587301591</v>
      </c>
      <c r="Y167" s="7">
        <v>0.42888888888888893</v>
      </c>
      <c r="Z167" s="7"/>
      <c r="AA167" s="19">
        <v>2.4372030268111831E-2</v>
      </c>
      <c r="AB167">
        <v>3.6338697129754738E-4</v>
      </c>
      <c r="AC167">
        <v>0</v>
      </c>
      <c r="AD167" s="7"/>
    </row>
    <row r="168" spans="1:30" x14ac:dyDescent="0.3">
      <c r="C168" s="19" t="s">
        <v>49</v>
      </c>
      <c r="E168" s="177" t="s">
        <v>456</v>
      </c>
      <c r="F168" s="6">
        <v>68.2264864454378</v>
      </c>
      <c r="G168">
        <v>28</v>
      </c>
      <c r="H168">
        <v>3</v>
      </c>
      <c r="I168">
        <v>3</v>
      </c>
      <c r="J168">
        <v>10</v>
      </c>
      <c r="K168">
        <v>76.50132578031571</v>
      </c>
      <c r="L168">
        <v>2</v>
      </c>
      <c r="M168" s="7">
        <v>0</v>
      </c>
      <c r="N168">
        <v>0.77384120744887253</v>
      </c>
      <c r="O168">
        <v>0.14330392730534675</v>
      </c>
      <c r="P168">
        <v>4.7576903865375133</v>
      </c>
      <c r="Q168">
        <v>4.7863511719985814</v>
      </c>
      <c r="R168">
        <v>0.77384120744887253</v>
      </c>
      <c r="S168">
        <v>28.71810703199149</v>
      </c>
      <c r="T168">
        <v>2.5221491205741033</v>
      </c>
      <c r="U168">
        <v>1.0317882765984967</v>
      </c>
      <c r="V168">
        <v>3.4817186097302617</v>
      </c>
      <c r="W168" s="6">
        <v>10</v>
      </c>
      <c r="X168">
        <v>7.6587301587301591</v>
      </c>
      <c r="Y168" s="7">
        <v>0.42888888888888893</v>
      </c>
      <c r="Z168" s="7"/>
      <c r="AA168" s="19">
        <v>2.4372030268111831E-2</v>
      </c>
      <c r="AB168">
        <v>3.6338697129754738E-4</v>
      </c>
      <c r="AC168">
        <v>0</v>
      </c>
      <c r="AD168" s="7"/>
    </row>
    <row r="169" spans="1:30" x14ac:dyDescent="0.3">
      <c r="C169" s="19" t="s">
        <v>47</v>
      </c>
      <c r="E169" s="177" t="s">
        <v>456</v>
      </c>
      <c r="F169" s="6">
        <v>86.329842154516598</v>
      </c>
      <c r="G169">
        <v>28</v>
      </c>
      <c r="H169">
        <v>1.5</v>
      </c>
      <c r="I169">
        <v>1.5</v>
      </c>
      <c r="J169">
        <v>9</v>
      </c>
      <c r="K169">
        <v>93.330762472337184</v>
      </c>
      <c r="L169">
        <v>2</v>
      </c>
      <c r="M169" s="7">
        <v>0</v>
      </c>
      <c r="N169">
        <v>0.77384120744887253</v>
      </c>
      <c r="O169">
        <v>0.14330392730534675</v>
      </c>
      <c r="P169">
        <v>4.7576903865375133</v>
      </c>
      <c r="Q169">
        <v>4.7863511719985814</v>
      </c>
      <c r="R169">
        <v>0.77384120744887253</v>
      </c>
      <c r="S169">
        <v>28.71810703199149</v>
      </c>
      <c r="T169">
        <v>2.5221491205741033</v>
      </c>
      <c r="U169">
        <v>1.0317882765984967</v>
      </c>
      <c r="V169">
        <v>3.4817186097302617</v>
      </c>
      <c r="W169" s="6">
        <v>10</v>
      </c>
      <c r="X169">
        <v>4.4155844155844157</v>
      </c>
      <c r="Y169" s="7">
        <v>0.14571428571428571</v>
      </c>
      <c r="Z169" s="7"/>
      <c r="AA169" s="19">
        <v>2.8776614051505531E-2</v>
      </c>
      <c r="AB169">
        <v>3.6338697129754738E-4</v>
      </c>
      <c r="AD169" s="7"/>
    </row>
    <row r="170" spans="1:30" x14ac:dyDescent="0.3">
      <c r="C170" s="19" t="s">
        <v>63</v>
      </c>
      <c r="E170" s="177" t="s">
        <v>456</v>
      </c>
      <c r="F170" s="6">
        <v>0.11309788874649562</v>
      </c>
      <c r="G170">
        <v>22</v>
      </c>
      <c r="H170">
        <v>15</v>
      </c>
      <c r="J170">
        <v>10</v>
      </c>
      <c r="M170" s="7"/>
      <c r="W170" s="6">
        <v>25</v>
      </c>
      <c r="X170">
        <v>21.451612903225804</v>
      </c>
      <c r="Y170" s="7">
        <v>0.7079032258064516</v>
      </c>
      <c r="Z170" s="7"/>
      <c r="AA170" s="19">
        <v>9.5538358650998391E-3</v>
      </c>
      <c r="AB170">
        <v>3.6557752937804535E-3</v>
      </c>
      <c r="AC170">
        <v>3.4999999999999999E-6</v>
      </c>
      <c r="AD170" s="7">
        <v>5.7323015190599033E-6</v>
      </c>
    </row>
    <row r="171" spans="1:30" x14ac:dyDescent="0.3">
      <c r="C171" s="18" t="s">
        <v>178</v>
      </c>
      <c r="E171" s="177" t="s">
        <v>456</v>
      </c>
      <c r="F171" s="8">
        <v>68.2264864454378</v>
      </c>
      <c r="G171" s="9"/>
      <c r="H171" s="9"/>
      <c r="I171" s="9"/>
      <c r="J171" s="9"/>
      <c r="K171" s="9"/>
      <c r="L171" s="9"/>
      <c r="M171" s="10"/>
      <c r="N171" s="9"/>
      <c r="O171" s="9"/>
      <c r="P171" s="9"/>
      <c r="Q171" s="9"/>
      <c r="R171" s="9"/>
      <c r="S171" s="9"/>
      <c r="T171" s="9"/>
      <c r="U171" s="9"/>
      <c r="V171" s="10"/>
      <c r="W171" s="6"/>
      <c r="Y171" s="7"/>
      <c r="Z171" s="7"/>
      <c r="AA171" s="19"/>
      <c r="AD171" s="7"/>
    </row>
    <row r="172" spans="1:30" x14ac:dyDescent="0.3">
      <c r="C172" s="19"/>
      <c r="D172" s="2" t="s">
        <v>19</v>
      </c>
      <c r="E172" s="2" t="s">
        <v>20</v>
      </c>
      <c r="F172" s="280" t="s">
        <v>0</v>
      </c>
      <c r="G172" s="280" t="s">
        <v>1</v>
      </c>
      <c r="H172" s="280" t="s">
        <v>2</v>
      </c>
      <c r="I172" s="280" t="s">
        <v>3</v>
      </c>
      <c r="J172" s="280" t="s">
        <v>4</v>
      </c>
      <c r="K172" s="280" t="s">
        <v>58</v>
      </c>
      <c r="L172" s="280" t="s">
        <v>5</v>
      </c>
      <c r="M172" s="172" t="s">
        <v>6</v>
      </c>
      <c r="N172" s="279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1" t="s">
        <v>7</v>
      </c>
      <c r="X172" s="280" t="s">
        <v>37</v>
      </c>
      <c r="Y172" s="172" t="s">
        <v>38</v>
      </c>
      <c r="Z172" s="172"/>
      <c r="AA172" s="281" t="s">
        <v>3075</v>
      </c>
      <c r="AB172" s="280" t="s">
        <v>40</v>
      </c>
      <c r="AC172" s="280" t="s">
        <v>41</v>
      </c>
      <c r="AD172" s="172" t="s">
        <v>42</v>
      </c>
    </row>
    <row r="173" spans="1:30" x14ac:dyDescent="0.3">
      <c r="A173" s="35" t="s">
        <v>168</v>
      </c>
      <c r="B173" s="10" t="s">
        <v>179</v>
      </c>
      <c r="C173" s="169" t="s">
        <v>140</v>
      </c>
      <c r="D173" s="16"/>
      <c r="E173" s="181"/>
      <c r="F173" s="12"/>
      <c r="G173" s="12"/>
      <c r="H173" s="12"/>
      <c r="I173" s="12"/>
      <c r="J173" s="12"/>
      <c r="K173" s="179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3">
      <c r="C174" s="19" t="s">
        <v>60</v>
      </c>
      <c r="E174" s="177" t="s">
        <v>456</v>
      </c>
      <c r="F174" s="14">
        <v>73.491045116152605</v>
      </c>
      <c r="G174" s="15">
        <v>40</v>
      </c>
      <c r="H174" s="15">
        <v>15</v>
      </c>
      <c r="I174" s="15">
        <v>1.5</v>
      </c>
      <c r="J174" s="15">
        <v>10</v>
      </c>
      <c r="K174" s="15">
        <v>93.077725572419112</v>
      </c>
      <c r="L174" s="15">
        <v>1.5</v>
      </c>
      <c r="M174" s="20">
        <v>0.5</v>
      </c>
      <c r="N174" s="14">
        <v>8.3728016965254177</v>
      </c>
      <c r="O174" s="15">
        <v>0.14819118046947641</v>
      </c>
      <c r="P174" s="15">
        <v>10.595669403567562</v>
      </c>
      <c r="Q174" s="15">
        <v>2.8156324289200514</v>
      </c>
      <c r="R174" s="15">
        <v>0.85209928769948917</v>
      </c>
      <c r="S174" s="15">
        <v>6.6315553260090674</v>
      </c>
      <c r="T174" s="15">
        <v>4.6309743896711373</v>
      </c>
      <c r="U174" s="15">
        <v>4.5939265945537686</v>
      </c>
      <c r="V174" s="20">
        <v>9.8122244420744664</v>
      </c>
      <c r="W174" s="6">
        <v>25</v>
      </c>
      <c r="X174">
        <v>11.038961038961039</v>
      </c>
      <c r="Y174" s="7">
        <v>0.24285714285714285</v>
      </c>
      <c r="Z174" s="7"/>
      <c r="AA174" s="19">
        <v>3.7613527027952121E-2</v>
      </c>
      <c r="AB174">
        <v>2.4443526674384963E-3</v>
      </c>
      <c r="AC174">
        <v>3.3000000000000002E-9</v>
      </c>
      <c r="AD174" s="7">
        <v>5.0953791280532467E-7</v>
      </c>
    </row>
    <row r="175" spans="1:30" x14ac:dyDescent="0.3">
      <c r="C175" s="19" t="s">
        <v>170</v>
      </c>
      <c r="E175" s="177" t="s">
        <v>456</v>
      </c>
      <c r="F175" s="6">
        <v>64.552945034458347</v>
      </c>
      <c r="G175">
        <v>40</v>
      </c>
      <c r="H175">
        <v>15</v>
      </c>
      <c r="I175">
        <v>1.5</v>
      </c>
      <c r="J175">
        <v>10</v>
      </c>
      <c r="K175">
        <v>104.1311711079039</v>
      </c>
      <c r="L175">
        <v>1.5</v>
      </c>
      <c r="M175" s="7">
        <v>0.5</v>
      </c>
      <c r="N175" s="6">
        <v>8.3728016965254177</v>
      </c>
      <c r="O175">
        <v>0.14819118046947641</v>
      </c>
      <c r="P175">
        <v>10.595669403567562</v>
      </c>
      <c r="Q175">
        <v>2.8156324289200514</v>
      </c>
      <c r="R175">
        <v>0.85209928769948917</v>
      </c>
      <c r="S175">
        <v>6.6315553260090674</v>
      </c>
      <c r="T175">
        <v>4.6309743896711373</v>
      </c>
      <c r="U175">
        <v>4.5939265945537686</v>
      </c>
      <c r="V175" s="7">
        <v>9.8122244420744664</v>
      </c>
      <c r="W175" s="6">
        <v>25</v>
      </c>
      <c r="X175">
        <v>11.038961038961039</v>
      </c>
      <c r="Y175" s="7">
        <v>0.24285714285714285</v>
      </c>
      <c r="Z175" s="7"/>
      <c r="AA175" s="19">
        <v>3.7613527027952121E-2</v>
      </c>
      <c r="AB175">
        <v>2.4443526674384963E-3</v>
      </c>
      <c r="AC175">
        <v>3.3000000000000002E-9</v>
      </c>
      <c r="AD175" s="7">
        <v>5.0953791280532467E-7</v>
      </c>
    </row>
    <row r="176" spans="1:30" x14ac:dyDescent="0.3">
      <c r="C176" s="19" t="s">
        <v>61</v>
      </c>
      <c r="E176" s="177" t="s">
        <v>456</v>
      </c>
      <c r="F176" s="6">
        <v>382.15343460399356</v>
      </c>
      <c r="G176">
        <v>40</v>
      </c>
      <c r="H176">
        <v>15</v>
      </c>
      <c r="I176">
        <v>1.5</v>
      </c>
      <c r="J176">
        <v>100</v>
      </c>
      <c r="K176">
        <v>101</v>
      </c>
      <c r="L176">
        <v>1.5</v>
      </c>
      <c r="M176" s="7">
        <v>0.86</v>
      </c>
      <c r="N176" s="6">
        <v>8.3728016965254177</v>
      </c>
      <c r="O176">
        <v>0.14819118046947641</v>
      </c>
      <c r="P176">
        <v>10.595669403567562</v>
      </c>
      <c r="Q176">
        <v>2.8156324289200514</v>
      </c>
      <c r="R176">
        <v>0.85209928769948917</v>
      </c>
      <c r="S176">
        <v>6.6315553260090674</v>
      </c>
      <c r="T176">
        <v>4.6309743896711373</v>
      </c>
      <c r="U176">
        <v>4.5939265945537686</v>
      </c>
      <c r="V176" s="7">
        <v>9.8122244420744664</v>
      </c>
      <c r="W176" s="6">
        <v>30</v>
      </c>
      <c r="X176">
        <v>12.151898734177214</v>
      </c>
      <c r="Y176" s="7">
        <v>0.26734177215189869</v>
      </c>
      <c r="Z176" s="7"/>
      <c r="AA176" s="19">
        <v>9.5538358650998384E-2</v>
      </c>
      <c r="AB176">
        <v>6.208655775293781E-3</v>
      </c>
      <c r="AD176" s="7"/>
    </row>
    <row r="177" spans="1:30" x14ac:dyDescent="0.3">
      <c r="C177" s="19" t="s">
        <v>50</v>
      </c>
      <c r="E177" s="177" t="s">
        <v>456</v>
      </c>
      <c r="F177" s="6">
        <v>0.21713263329772356</v>
      </c>
      <c r="G177">
        <v>8.6626526445643552</v>
      </c>
      <c r="H177">
        <v>2.5</v>
      </c>
      <c r="I177">
        <v>1</v>
      </c>
      <c r="J177">
        <v>13</v>
      </c>
      <c r="K177">
        <v>58.503752607043786</v>
      </c>
      <c r="L177">
        <v>0.3</v>
      </c>
      <c r="M177" s="7">
        <v>0</v>
      </c>
      <c r="N177" s="6">
        <v>0.16</v>
      </c>
      <c r="O177">
        <v>0.03</v>
      </c>
      <c r="P177">
        <v>4.8587045577587276</v>
      </c>
      <c r="Q177">
        <v>2.29</v>
      </c>
      <c r="R177">
        <v>0.31</v>
      </c>
      <c r="S177">
        <v>2.68</v>
      </c>
      <c r="T177">
        <v>0.6</v>
      </c>
      <c r="U177">
        <v>1.04</v>
      </c>
      <c r="V177" s="7">
        <v>0</v>
      </c>
      <c r="W177" s="6">
        <v>0.2</v>
      </c>
      <c r="X177">
        <v>0.2</v>
      </c>
      <c r="Y177" s="7">
        <v>5.000000000000001E-3</v>
      </c>
      <c r="Z177" s="7"/>
      <c r="AA177" s="19">
        <v>0</v>
      </c>
      <c r="AB177">
        <v>0</v>
      </c>
      <c r="AD177" s="7"/>
    </row>
    <row r="178" spans="1:30" x14ac:dyDescent="0.3">
      <c r="C178" s="19" t="s">
        <v>171</v>
      </c>
      <c r="E178" s="177" t="s">
        <v>456</v>
      </c>
      <c r="F178" s="6">
        <v>64.552945034458347</v>
      </c>
      <c r="G178">
        <v>40</v>
      </c>
      <c r="H178">
        <v>5</v>
      </c>
      <c r="I178">
        <v>1.5</v>
      </c>
      <c r="J178">
        <v>100</v>
      </c>
      <c r="K178">
        <v>108.61642855548325</v>
      </c>
      <c r="L178">
        <v>1.5</v>
      </c>
      <c r="M178" s="7">
        <v>0</v>
      </c>
      <c r="N178" s="6">
        <v>8.3728016965254177</v>
      </c>
      <c r="O178">
        <v>0.14819118046947641</v>
      </c>
      <c r="P178">
        <v>10.595669403567562</v>
      </c>
      <c r="Q178">
        <v>2.8156324289200514</v>
      </c>
      <c r="R178">
        <v>0.85209928769948917</v>
      </c>
      <c r="S178">
        <v>6.6315553260090674</v>
      </c>
      <c r="T178">
        <v>4.6309743896711373</v>
      </c>
      <c r="U178">
        <v>4.5939265945537686</v>
      </c>
      <c r="V178" s="7">
        <v>9.8122244420744664</v>
      </c>
      <c r="W178" s="6">
        <v>25</v>
      </c>
      <c r="X178">
        <v>11.038961038961039</v>
      </c>
      <c r="Y178" s="7">
        <v>0.24285714285714285</v>
      </c>
      <c r="Z178" s="7"/>
      <c r="AA178" s="19">
        <v>3.4120842375356564E-2</v>
      </c>
      <c r="AB178">
        <v>2.4443526674384963E-3</v>
      </c>
      <c r="AD178" s="7"/>
    </row>
    <row r="179" spans="1:30" x14ac:dyDescent="0.3">
      <c r="C179" s="19" t="s">
        <v>172</v>
      </c>
      <c r="E179" s="177" t="s">
        <v>456</v>
      </c>
      <c r="F179" s="6">
        <v>13.487768280140946</v>
      </c>
      <c r="G179">
        <v>40</v>
      </c>
      <c r="H179">
        <v>2.5</v>
      </c>
      <c r="I179">
        <v>1</v>
      </c>
      <c r="J179">
        <v>13</v>
      </c>
      <c r="K179">
        <v>45.489556572396666</v>
      </c>
      <c r="L179">
        <v>1.5</v>
      </c>
      <c r="M179" s="7">
        <v>0</v>
      </c>
      <c r="N179" s="6">
        <v>0.16</v>
      </c>
      <c r="O179">
        <v>0.03</v>
      </c>
      <c r="P179">
        <v>4.8587045577587276</v>
      </c>
      <c r="Q179">
        <v>2.29</v>
      </c>
      <c r="R179">
        <v>0.31</v>
      </c>
      <c r="S179">
        <v>2.68</v>
      </c>
      <c r="T179">
        <v>0.6</v>
      </c>
      <c r="U179">
        <v>1.04</v>
      </c>
      <c r="V179" s="7">
        <v>0</v>
      </c>
      <c r="W179" s="6">
        <v>0.2345120696876023</v>
      </c>
      <c r="X179">
        <v>0.2345120696876023</v>
      </c>
      <c r="Y179" s="7">
        <v>5.8628017421900576E-3</v>
      </c>
      <c r="Z179" s="7"/>
      <c r="AA179" s="19">
        <v>0</v>
      </c>
      <c r="AB179">
        <v>0</v>
      </c>
      <c r="AD179" s="7"/>
    </row>
    <row r="180" spans="1:30" x14ac:dyDescent="0.3">
      <c r="C180" s="19" t="s">
        <v>173</v>
      </c>
      <c r="E180" s="177" t="s">
        <v>456</v>
      </c>
      <c r="F180" s="6">
        <v>0.11942294831374796</v>
      </c>
      <c r="G180">
        <v>40</v>
      </c>
      <c r="H180">
        <v>2.5</v>
      </c>
      <c r="I180">
        <v>1</v>
      </c>
      <c r="J180">
        <v>13</v>
      </c>
      <c r="K180">
        <v>247.92030480196138</v>
      </c>
      <c r="L180">
        <v>1.5</v>
      </c>
      <c r="M180" s="7">
        <v>0</v>
      </c>
      <c r="N180" s="6">
        <v>0.16</v>
      </c>
      <c r="O180">
        <v>0.03</v>
      </c>
      <c r="P180">
        <v>4.8587045577587276</v>
      </c>
      <c r="Q180">
        <v>2.29</v>
      </c>
      <c r="R180">
        <v>0.31</v>
      </c>
      <c r="S180">
        <v>2.68</v>
      </c>
      <c r="T180">
        <v>0.6</v>
      </c>
      <c r="U180">
        <v>1.04</v>
      </c>
      <c r="V180" s="7">
        <v>0</v>
      </c>
      <c r="W180" s="6">
        <v>0.2345120696876023</v>
      </c>
      <c r="X180">
        <v>0.2345120696876023</v>
      </c>
      <c r="Y180" s="7">
        <v>5.8628017421900576E-3</v>
      </c>
      <c r="Z180" s="7"/>
      <c r="AA180" s="19">
        <v>0</v>
      </c>
      <c r="AB180">
        <v>0</v>
      </c>
      <c r="AD180" s="7"/>
    </row>
    <row r="181" spans="1:30" x14ac:dyDescent="0.3">
      <c r="C181" s="19" t="s">
        <v>51</v>
      </c>
      <c r="E181" s="177" t="s">
        <v>456</v>
      </c>
      <c r="F181" s="6">
        <v>0.21713263329772359</v>
      </c>
      <c r="G181">
        <v>20</v>
      </c>
      <c r="H181">
        <v>2</v>
      </c>
      <c r="I181">
        <v>1</v>
      </c>
      <c r="J181">
        <v>10</v>
      </c>
      <c r="K181">
        <v>65.984361960931494</v>
      </c>
      <c r="L181">
        <v>2</v>
      </c>
      <c r="M181" s="7">
        <v>0</v>
      </c>
      <c r="N181" s="6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7">
        <v>0</v>
      </c>
      <c r="W181" s="6">
        <v>0.2</v>
      </c>
      <c r="X181">
        <v>0.2</v>
      </c>
      <c r="Y181" s="7">
        <v>5.000000000000001E-3</v>
      </c>
      <c r="Z181" s="7"/>
      <c r="AA181" s="19">
        <v>2.1713263329772359E-2</v>
      </c>
      <c r="AB181">
        <v>0</v>
      </c>
      <c r="AD181" s="7"/>
    </row>
    <row r="182" spans="1:30" x14ac:dyDescent="0.3">
      <c r="C182" s="19" t="s">
        <v>45</v>
      </c>
      <c r="E182" s="177" t="s">
        <v>456</v>
      </c>
      <c r="F182" s="6">
        <v>1.8342410159110856</v>
      </c>
      <c r="G182">
        <v>20</v>
      </c>
      <c r="H182">
        <v>2.5</v>
      </c>
      <c r="I182">
        <v>1</v>
      </c>
      <c r="J182">
        <v>13</v>
      </c>
      <c r="K182">
        <v>56.014185460778968</v>
      </c>
      <c r="L182">
        <v>2</v>
      </c>
      <c r="M182" s="7">
        <v>0</v>
      </c>
      <c r="N182" s="6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7">
        <v>0</v>
      </c>
      <c r="W182" s="6">
        <v>5</v>
      </c>
      <c r="X182">
        <v>5</v>
      </c>
      <c r="Y182" s="7">
        <v>0.125</v>
      </c>
      <c r="Z182" s="7"/>
      <c r="AA182" s="19">
        <v>0</v>
      </c>
      <c r="AB182">
        <v>0</v>
      </c>
      <c r="AD182" s="7"/>
    </row>
    <row r="183" spans="1:30" x14ac:dyDescent="0.3">
      <c r="C183" s="19" t="s">
        <v>174</v>
      </c>
      <c r="E183" s="177" t="s">
        <v>456</v>
      </c>
      <c r="F183" s="6">
        <v>68.897854796393062</v>
      </c>
      <c r="G183">
        <v>40</v>
      </c>
      <c r="H183">
        <v>3</v>
      </c>
      <c r="I183">
        <v>7</v>
      </c>
      <c r="J183">
        <v>60</v>
      </c>
      <c r="K183">
        <v>71.900000000000006</v>
      </c>
      <c r="L183">
        <v>2</v>
      </c>
      <c r="M183" s="7">
        <v>0</v>
      </c>
      <c r="N183" s="6">
        <v>0.77384120744887253</v>
      </c>
      <c r="O183">
        <v>0.14330392730534675</v>
      </c>
      <c r="P183">
        <v>4.7576903865375133</v>
      </c>
      <c r="Q183">
        <v>4.7863511719985814</v>
      </c>
      <c r="R183">
        <v>0.77384120744887253</v>
      </c>
      <c r="S183">
        <v>28.71810703199149</v>
      </c>
      <c r="T183">
        <v>2.5221491205741033</v>
      </c>
      <c r="U183">
        <v>1.0317882765984967</v>
      </c>
      <c r="V183" s="7">
        <v>3.4817186097302617</v>
      </c>
      <c r="W183" s="6">
        <v>10</v>
      </c>
      <c r="X183">
        <v>2.5</v>
      </c>
      <c r="Y183" s="7">
        <v>0.83750000000000002</v>
      </c>
      <c r="Z183" s="7"/>
      <c r="AA183" s="19">
        <v>2.2965951598797683E-2</v>
      </c>
      <c r="AB183">
        <v>3.6338697129754738E-4</v>
      </c>
      <c r="AD183" s="7"/>
    </row>
    <row r="184" spans="1:30" x14ac:dyDescent="0.3">
      <c r="C184" s="19" t="s">
        <v>54</v>
      </c>
      <c r="E184" s="177" t="s">
        <v>456</v>
      </c>
      <c r="F184" s="6">
        <v>22.747228250237711</v>
      </c>
      <c r="G184">
        <v>40</v>
      </c>
      <c r="H184">
        <v>3</v>
      </c>
      <c r="I184">
        <v>7</v>
      </c>
      <c r="J184">
        <v>60</v>
      </c>
      <c r="K184">
        <v>73.338305545600491</v>
      </c>
      <c r="L184">
        <v>2</v>
      </c>
      <c r="M184" s="7">
        <v>0</v>
      </c>
      <c r="N184" s="6">
        <v>0.77384120744887253</v>
      </c>
      <c r="O184">
        <v>0.14330392730534675</v>
      </c>
      <c r="P184">
        <v>4.7576903865375133</v>
      </c>
      <c r="Q184">
        <v>4.7863511719985814</v>
      </c>
      <c r="R184">
        <v>0.77384120744887253</v>
      </c>
      <c r="S184">
        <v>28.71810703199149</v>
      </c>
      <c r="T184">
        <v>2.5221491205741033</v>
      </c>
      <c r="U184">
        <v>1.0317882765984967</v>
      </c>
      <c r="V184" s="7">
        <v>3.4817186097302617</v>
      </c>
      <c r="W184" s="6">
        <v>5</v>
      </c>
      <c r="X184">
        <v>1.25</v>
      </c>
      <c r="Y184" s="7">
        <v>0.41875000000000001</v>
      </c>
      <c r="Z184" s="7"/>
      <c r="AA184" s="19">
        <v>2.2965951598797683E-2</v>
      </c>
      <c r="AB184">
        <v>3.6338697129754738E-4</v>
      </c>
      <c r="AD184" s="7"/>
    </row>
    <row r="185" spans="1:30" x14ac:dyDescent="0.3">
      <c r="C185" s="19" t="s">
        <v>46</v>
      </c>
      <c r="E185" s="177" t="s">
        <v>456</v>
      </c>
      <c r="F185" s="6">
        <v>69.566766008008528</v>
      </c>
      <c r="G185">
        <v>40</v>
      </c>
      <c r="H185">
        <v>3</v>
      </c>
      <c r="I185">
        <v>7</v>
      </c>
      <c r="J185">
        <v>60</v>
      </c>
      <c r="K185">
        <v>71.900000000000006</v>
      </c>
      <c r="L185">
        <v>2</v>
      </c>
      <c r="M185" s="7">
        <v>0</v>
      </c>
      <c r="N185" s="6">
        <v>0.77384120744887253</v>
      </c>
      <c r="O185">
        <v>0.14330392730534675</v>
      </c>
      <c r="P185">
        <v>4.7576903865375133</v>
      </c>
      <c r="Q185">
        <v>4.7863511719985814</v>
      </c>
      <c r="R185">
        <v>0.77384120744887253</v>
      </c>
      <c r="S185">
        <v>28.71810703199149</v>
      </c>
      <c r="T185">
        <v>2.5221491205741033</v>
      </c>
      <c r="U185">
        <v>1.0317882765984967</v>
      </c>
      <c r="V185" s="7">
        <v>3.4817186097302617</v>
      </c>
      <c r="W185" s="6">
        <v>5</v>
      </c>
      <c r="X185">
        <v>1.25</v>
      </c>
      <c r="Y185" s="7">
        <v>0.41875000000000001</v>
      </c>
      <c r="Z185" s="7"/>
      <c r="AA185" s="19">
        <v>2.3188922002669508E-2</v>
      </c>
      <c r="AB185">
        <v>3.6338697129754738E-4</v>
      </c>
      <c r="AD185" s="7"/>
    </row>
    <row r="186" spans="1:30" x14ac:dyDescent="0.3">
      <c r="C186" s="19" t="s">
        <v>62</v>
      </c>
      <c r="E186" s="177" t="s">
        <v>456</v>
      </c>
      <c r="F186" s="6">
        <v>13.177287347536705</v>
      </c>
      <c r="G186">
        <v>28</v>
      </c>
      <c r="H186">
        <v>3</v>
      </c>
      <c r="I186">
        <v>3</v>
      </c>
      <c r="J186">
        <v>15</v>
      </c>
      <c r="K186">
        <v>91.007105116448756</v>
      </c>
      <c r="L186">
        <v>2</v>
      </c>
      <c r="M186" s="7">
        <v>0</v>
      </c>
      <c r="N186" s="6">
        <v>0.77384120744887253</v>
      </c>
      <c r="O186">
        <v>0.14330392730534675</v>
      </c>
      <c r="P186">
        <v>4.7576903865375133</v>
      </c>
      <c r="Q186">
        <v>4.7863511719985814</v>
      </c>
      <c r="R186">
        <v>0.77384120744887253</v>
      </c>
      <c r="S186">
        <v>28.71810703199149</v>
      </c>
      <c r="T186">
        <v>2.5221491205741033</v>
      </c>
      <c r="U186">
        <v>1.0317882765984967</v>
      </c>
      <c r="V186" s="7">
        <v>3.4817186097302617</v>
      </c>
      <c r="W186" s="6">
        <v>5</v>
      </c>
      <c r="X186">
        <v>1.25</v>
      </c>
      <c r="Y186" s="7">
        <v>0.41875000000000001</v>
      </c>
      <c r="Z186" s="7"/>
      <c r="AA186" s="19">
        <v>2.3416264375244699E-2</v>
      </c>
      <c r="AB186">
        <v>3.6338697129754738E-4</v>
      </c>
      <c r="AD186" s="7"/>
    </row>
    <row r="187" spans="1:30" x14ac:dyDescent="0.3">
      <c r="C187" s="19" t="s">
        <v>56</v>
      </c>
      <c r="E187" s="177" t="s">
        <v>456</v>
      </c>
      <c r="F187" s="6">
        <v>68.2264864454378</v>
      </c>
      <c r="G187">
        <v>28</v>
      </c>
      <c r="H187">
        <v>3</v>
      </c>
      <c r="I187">
        <v>3</v>
      </c>
      <c r="J187">
        <v>10</v>
      </c>
      <c r="K187">
        <v>76.50132578031571</v>
      </c>
      <c r="L187">
        <v>2</v>
      </c>
      <c r="M187" s="7">
        <v>0</v>
      </c>
      <c r="N187" s="6">
        <v>0.77384120744887253</v>
      </c>
      <c r="O187">
        <v>0.14330392730534675</v>
      </c>
      <c r="P187">
        <v>4.7576903865375133</v>
      </c>
      <c r="Q187">
        <v>4.7863511719985814</v>
      </c>
      <c r="R187">
        <v>0.77384120744887253</v>
      </c>
      <c r="S187">
        <v>28.71810703199149</v>
      </c>
      <c r="T187">
        <v>2.5221491205741033</v>
      </c>
      <c r="U187">
        <v>1.0317882765984967</v>
      </c>
      <c r="V187" s="7">
        <v>3.4817186097302617</v>
      </c>
      <c r="W187" s="6">
        <v>10</v>
      </c>
      <c r="X187">
        <v>7.6587301587301591</v>
      </c>
      <c r="Y187" s="7">
        <v>0.42888888888888893</v>
      </c>
      <c r="Z187" s="7"/>
      <c r="AA187" s="19">
        <v>2.4372030268111831E-2</v>
      </c>
      <c r="AB187">
        <v>3.6338697129754738E-4</v>
      </c>
      <c r="AC187">
        <v>0</v>
      </c>
      <c r="AD187" s="7"/>
    </row>
    <row r="188" spans="1:30" x14ac:dyDescent="0.3">
      <c r="C188" s="19" t="s">
        <v>49</v>
      </c>
      <c r="E188" s="177" t="s">
        <v>456</v>
      </c>
      <c r="F188" s="6">
        <v>68.2264864454378</v>
      </c>
      <c r="G188">
        <v>28</v>
      </c>
      <c r="H188">
        <v>3</v>
      </c>
      <c r="I188">
        <v>3</v>
      </c>
      <c r="J188">
        <v>10</v>
      </c>
      <c r="K188">
        <v>76.50132578031571</v>
      </c>
      <c r="L188">
        <v>2</v>
      </c>
      <c r="M188" s="7">
        <v>0</v>
      </c>
      <c r="N188" s="6">
        <v>0.77384120744887253</v>
      </c>
      <c r="O188">
        <v>0.14330392730534675</v>
      </c>
      <c r="P188">
        <v>4.7576903865375133</v>
      </c>
      <c r="Q188">
        <v>4.7863511719985814</v>
      </c>
      <c r="R188">
        <v>0.77384120744887253</v>
      </c>
      <c r="S188">
        <v>28.71810703199149</v>
      </c>
      <c r="T188">
        <v>2.5221491205741033</v>
      </c>
      <c r="U188">
        <v>1.0317882765984967</v>
      </c>
      <c r="V188" s="7">
        <v>3.4817186097302617</v>
      </c>
      <c r="W188" s="6">
        <v>10</v>
      </c>
      <c r="X188">
        <v>7.6587301587301591</v>
      </c>
      <c r="Y188" s="7">
        <v>0.42888888888888893</v>
      </c>
      <c r="Z188" s="7"/>
      <c r="AA188" s="19">
        <v>2.4372030268111831E-2</v>
      </c>
      <c r="AB188">
        <v>3.6338697129754738E-4</v>
      </c>
      <c r="AC188">
        <v>0</v>
      </c>
      <c r="AD188" s="7"/>
    </row>
    <row r="189" spans="1:30" x14ac:dyDescent="0.3">
      <c r="C189" s="19" t="s">
        <v>47</v>
      </c>
      <c r="E189" s="177" t="s">
        <v>456</v>
      </c>
      <c r="F189" s="6">
        <v>86.329842154516598</v>
      </c>
      <c r="G189">
        <v>28</v>
      </c>
      <c r="H189">
        <v>1.5</v>
      </c>
      <c r="I189">
        <v>1.5</v>
      </c>
      <c r="J189">
        <v>9</v>
      </c>
      <c r="K189">
        <v>93.330762472337184</v>
      </c>
      <c r="L189">
        <v>2</v>
      </c>
      <c r="M189" s="7">
        <v>0</v>
      </c>
      <c r="N189" s="6">
        <v>0.77384120744887253</v>
      </c>
      <c r="O189">
        <v>0.14330392730534675</v>
      </c>
      <c r="P189">
        <v>4.7576903865375133</v>
      </c>
      <c r="Q189">
        <v>4.7863511719985814</v>
      </c>
      <c r="R189">
        <v>0.77384120744887253</v>
      </c>
      <c r="S189">
        <v>28.71810703199149</v>
      </c>
      <c r="T189">
        <v>2.5221491205741033</v>
      </c>
      <c r="U189">
        <v>1.0317882765984967</v>
      </c>
      <c r="V189" s="7">
        <v>3.4817186097302617</v>
      </c>
      <c r="W189" s="6">
        <v>10</v>
      </c>
      <c r="X189">
        <v>4.4155844155844157</v>
      </c>
      <c r="Y189" s="7">
        <v>0.14571428571428571</v>
      </c>
      <c r="Z189" s="7"/>
      <c r="AA189" s="19">
        <v>2.8776614051505531E-2</v>
      </c>
      <c r="AB189">
        <v>3.6338697129754738E-4</v>
      </c>
      <c r="AD189" s="7"/>
    </row>
    <row r="190" spans="1:30" x14ac:dyDescent="0.3">
      <c r="C190" s="18" t="s">
        <v>180</v>
      </c>
      <c r="E190" s="177" t="s">
        <v>456</v>
      </c>
      <c r="F190" s="8">
        <v>0.11309788874649562</v>
      </c>
      <c r="G190" s="9">
        <v>22</v>
      </c>
      <c r="H190" s="9">
        <v>15</v>
      </c>
      <c r="I190" s="9">
        <v>152.30698193369292</v>
      </c>
      <c r="J190" s="9">
        <v>10</v>
      </c>
      <c r="K190" s="9">
        <v>52.040101904762658</v>
      </c>
      <c r="L190" s="9">
        <v>3.005634293222009</v>
      </c>
      <c r="M190" s="10"/>
      <c r="N190" s="8"/>
      <c r="O190" s="9"/>
      <c r="P190" s="9"/>
      <c r="Q190" s="9"/>
      <c r="R190" s="9"/>
      <c r="S190" s="9"/>
      <c r="T190" s="9"/>
      <c r="U190" s="9"/>
      <c r="V190" s="10"/>
      <c r="W190" s="8">
        <v>0.3</v>
      </c>
      <c r="X190" s="9">
        <v>0.25741935483870965</v>
      </c>
      <c r="Y190" s="10">
        <v>8.4948387096774186E-3</v>
      </c>
      <c r="Z190" s="10"/>
      <c r="AA190" s="18">
        <v>9.5538358650998391E-3</v>
      </c>
      <c r="AB190" s="9">
        <v>3.6557752937804535E-3</v>
      </c>
      <c r="AC190" s="9">
        <v>3.4999999999999999E-6</v>
      </c>
      <c r="AD190" s="10">
        <v>5.7323015190599033E-6</v>
      </c>
    </row>
    <row r="191" spans="1:30" x14ac:dyDescent="0.3">
      <c r="A191" s="9"/>
      <c r="B191" s="526" t="s">
        <v>3109</v>
      </c>
      <c r="C191" s="16"/>
      <c r="D191" s="16"/>
      <c r="E191" s="17" t="s">
        <v>456</v>
      </c>
      <c r="F191" s="8">
        <v>10.863492199386183</v>
      </c>
      <c r="G191" s="9">
        <v>15.143667492865625</v>
      </c>
      <c r="H191" s="9">
        <v>4.5553431974568639</v>
      </c>
      <c r="I191" s="9">
        <v>25.020082331234992</v>
      </c>
      <c r="J191" s="9">
        <v>11.89793922488284</v>
      </c>
      <c r="K191" s="9">
        <v>53.125053793838354</v>
      </c>
      <c r="L191" s="9">
        <v>1.1171731204343078</v>
      </c>
      <c r="M191" s="10">
        <v>0</v>
      </c>
      <c r="N191" s="8">
        <v>0.26854041717076349</v>
      </c>
      <c r="O191" s="9">
        <v>4.9956186134689419E-2</v>
      </c>
      <c r="P191" s="9">
        <v>4.0205659566145266</v>
      </c>
      <c r="Q191" s="9">
        <v>2.4561408609228215</v>
      </c>
      <c r="R191" s="9">
        <v>0.36026451391271175</v>
      </c>
      <c r="S191" s="9">
        <v>7.9737217657639485</v>
      </c>
      <c r="T191" s="9">
        <v>0.92325644240666893</v>
      </c>
      <c r="U191" s="9">
        <v>0.86355557827219909</v>
      </c>
      <c r="V191" s="10">
        <v>0.76803117743139837</v>
      </c>
      <c r="W191" s="8">
        <v>2.3630964718068208</v>
      </c>
      <c r="X191" s="9">
        <v>1.8608558292073474</v>
      </c>
      <c r="Y191" s="10">
        <v>9.6031131567372627E-2</v>
      </c>
      <c r="Z191" s="10"/>
      <c r="AA191" s="18">
        <v>6.9819170730808077E-3</v>
      </c>
      <c r="AB191" s="9">
        <v>0.64985666040635781</v>
      </c>
      <c r="AC191" s="9">
        <v>5.454220246673059E-4</v>
      </c>
      <c r="AD191" s="10">
        <v>8.9329242872260729E-4</v>
      </c>
    </row>
    <row r="192" spans="1:30" x14ac:dyDescent="0.3">
      <c r="D192" s="14"/>
    </row>
    <row r="193" spans="1:30" x14ac:dyDescent="0.3">
      <c r="D193" s="19"/>
    </row>
    <row r="194" spans="1:30" x14ac:dyDescent="0.3">
      <c r="A194" s="3"/>
      <c r="B194" s="1"/>
      <c r="C194" s="1"/>
      <c r="D194" s="2" t="s">
        <v>19</v>
      </c>
      <c r="E194" s="174" t="s">
        <v>20</v>
      </c>
      <c r="F194" s="695" t="s">
        <v>136</v>
      </c>
      <c r="G194" s="696"/>
      <c r="H194" s="696"/>
      <c r="I194" s="696"/>
      <c r="J194" s="696"/>
      <c r="K194" s="696"/>
      <c r="L194" s="696"/>
      <c r="M194" s="697"/>
      <c r="N194" s="695" t="s">
        <v>21</v>
      </c>
      <c r="O194" s="696"/>
      <c r="P194" s="696"/>
      <c r="Q194" s="696"/>
      <c r="R194" s="696"/>
      <c r="S194" s="696"/>
      <c r="T194" s="696"/>
      <c r="U194" s="696"/>
      <c r="V194" s="696"/>
      <c r="W194" s="696"/>
      <c r="X194" s="696"/>
      <c r="Y194" s="696"/>
      <c r="Z194" s="696"/>
      <c r="AA194" s="696"/>
      <c r="AB194" s="696"/>
      <c r="AC194" s="696"/>
      <c r="AD194" s="697"/>
    </row>
    <row r="195" spans="1:30" x14ac:dyDescent="0.3">
      <c r="A195" s="4" t="s">
        <v>67</v>
      </c>
      <c r="B195" s="4" t="s">
        <v>234</v>
      </c>
      <c r="C195" s="4"/>
      <c r="D195" s="19"/>
      <c r="E195" s="24"/>
      <c r="F195" s="203" t="s">
        <v>0</v>
      </c>
      <c r="G195" s="202" t="s">
        <v>1</v>
      </c>
      <c r="H195" s="202" t="s">
        <v>2</v>
      </c>
      <c r="I195" s="202" t="s">
        <v>3</v>
      </c>
      <c r="J195" s="202" t="s">
        <v>4</v>
      </c>
      <c r="K195" s="202" t="s">
        <v>68</v>
      </c>
      <c r="L195" s="202" t="s">
        <v>5</v>
      </c>
      <c r="M195" s="329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2" t="s">
        <v>36</v>
      </c>
      <c r="W195" s="4" t="s">
        <v>7</v>
      </c>
      <c r="X195" s="4" t="s">
        <v>37</v>
      </c>
      <c r="Y195" s="4" t="s">
        <v>38</v>
      </c>
      <c r="Z195" s="342"/>
      <c r="AA195" s="281" t="s">
        <v>3075</v>
      </c>
      <c r="AB195" s="4" t="s">
        <v>40</v>
      </c>
      <c r="AC195" s="202" t="s">
        <v>41</v>
      </c>
      <c r="AD195" s="329" t="s">
        <v>42</v>
      </c>
    </row>
    <row r="196" spans="1:30" x14ac:dyDescent="0.3">
      <c r="A196" t="s">
        <v>69</v>
      </c>
      <c r="C196" t="s">
        <v>70</v>
      </c>
      <c r="D196" s="19"/>
      <c r="E196" s="19" t="s">
        <v>15</v>
      </c>
      <c r="F196" s="14"/>
      <c r="G196" s="15"/>
      <c r="H196" s="15"/>
      <c r="I196" s="15"/>
      <c r="J196" s="15"/>
      <c r="K196" s="15"/>
      <c r="L196" s="15"/>
      <c r="M196" s="20"/>
      <c r="N196" s="15"/>
      <c r="O196" s="15"/>
      <c r="P196" s="15"/>
      <c r="Q196" s="15"/>
      <c r="R196" s="15"/>
      <c r="S196" s="15"/>
      <c r="T196" s="15"/>
      <c r="U196" s="15"/>
      <c r="V196" s="20"/>
      <c r="W196" s="14"/>
      <c r="X196" s="15"/>
      <c r="Y196" s="15"/>
      <c r="Z196" s="24"/>
      <c r="AA196" s="24"/>
      <c r="AB196" s="15"/>
      <c r="AC196" s="15"/>
      <c r="AD196" s="20"/>
    </row>
    <row r="197" spans="1:30" x14ac:dyDescent="0.3">
      <c r="C197" s="21" t="s">
        <v>71</v>
      </c>
      <c r="D197" s="19"/>
      <c r="E197" s="19" t="s">
        <v>15</v>
      </c>
      <c r="F197" s="6">
        <v>0.3</v>
      </c>
      <c r="G197">
        <v>0.1</v>
      </c>
      <c r="H197">
        <v>2.5935704210366852E-4</v>
      </c>
      <c r="I197">
        <v>2.5935704210366852E-4</v>
      </c>
      <c r="J197">
        <v>0.18889660503529182</v>
      </c>
      <c r="L197">
        <v>8.0713076702308168E-3</v>
      </c>
      <c r="M197" s="7"/>
      <c r="N197">
        <v>0.1406</v>
      </c>
      <c r="O197">
        <v>7.9292304025178949E-4</v>
      </c>
      <c r="P197">
        <v>0.21</v>
      </c>
      <c r="Q197">
        <v>1.06</v>
      </c>
      <c r="R197">
        <v>2.6199999999999998E-2</v>
      </c>
      <c r="S197">
        <v>0.01</v>
      </c>
      <c r="T197">
        <v>0.1</v>
      </c>
      <c r="U197">
        <v>4.2999999999999997E-2</v>
      </c>
      <c r="V197" s="7">
        <v>9.0299999999999994</v>
      </c>
      <c r="W197" s="6">
        <v>15.9</v>
      </c>
      <c r="X197">
        <v>9.9375</v>
      </c>
      <c r="Y197">
        <v>0.23850000000000002</v>
      </c>
      <c r="Z197" s="19"/>
      <c r="AA197" s="19"/>
      <c r="AD197" s="7"/>
    </row>
    <row r="198" spans="1:30" x14ac:dyDescent="0.3">
      <c r="C198" s="21" t="s">
        <v>72</v>
      </c>
      <c r="D198" s="19"/>
      <c r="E198" s="19" t="s">
        <v>15</v>
      </c>
      <c r="F198" s="6">
        <v>0.15026134840697869</v>
      </c>
      <c r="G198">
        <v>6.8441906225905236E-2</v>
      </c>
      <c r="H198">
        <v>2.5935704210366852E-4</v>
      </c>
      <c r="I198">
        <v>2.5935704210366852E-4</v>
      </c>
      <c r="J198">
        <v>0.18889660503529182</v>
      </c>
      <c r="K198">
        <v>574.9751177831323</v>
      </c>
      <c r="L198">
        <v>8.0713076702308168E-3</v>
      </c>
      <c r="M198" s="7"/>
      <c r="N198">
        <v>5.8819395222313242E-3</v>
      </c>
      <c r="O198">
        <v>7.9292304025178949E-4</v>
      </c>
      <c r="P198">
        <v>0.21</v>
      </c>
      <c r="Q198">
        <v>1.0398030221281742E-2</v>
      </c>
      <c r="R198">
        <v>1.2540159121587349E-3</v>
      </c>
      <c r="S198">
        <v>4.569362005523896E-3</v>
      </c>
      <c r="T198">
        <v>7.0149590639940274E-3</v>
      </c>
      <c r="U198">
        <v>8.2798016923143758E-3</v>
      </c>
      <c r="V198" s="7">
        <v>0.10122738795186985</v>
      </c>
      <c r="W198" s="6">
        <v>1.2071657490011243</v>
      </c>
      <c r="X198">
        <v>0.75447859312570265</v>
      </c>
      <c r="Y198">
        <v>1.8107486235016863E-2</v>
      </c>
      <c r="Z198" s="19"/>
      <c r="AA198" s="19"/>
      <c r="AD198" s="7"/>
    </row>
    <row r="199" spans="1:30" x14ac:dyDescent="0.3">
      <c r="A199" t="s">
        <v>73</v>
      </c>
      <c r="C199" t="s">
        <v>74</v>
      </c>
      <c r="D199" s="19"/>
      <c r="E199" s="19" t="s">
        <v>15</v>
      </c>
      <c r="F199" s="6">
        <v>0.115</v>
      </c>
      <c r="G199">
        <v>8.7999999999999995E-2</v>
      </c>
      <c r="H199">
        <v>8.9999999999999993E-3</v>
      </c>
      <c r="I199">
        <v>8.9999999999999993E-3</v>
      </c>
      <c r="J199">
        <v>1.2999999999999999E-2</v>
      </c>
      <c r="K199">
        <v>48.05</v>
      </c>
      <c r="L199">
        <v>4.0000000000000001E-3</v>
      </c>
      <c r="M199" s="7"/>
      <c r="V199" s="7"/>
      <c r="W199" s="6">
        <v>3.3</v>
      </c>
      <c r="X199">
        <v>0.98999999999999988</v>
      </c>
      <c r="Z199" s="19"/>
      <c r="AA199" s="19"/>
      <c r="AD199" s="7"/>
    </row>
    <row r="200" spans="1:30" x14ac:dyDescent="0.3">
      <c r="A200" s="9" t="s">
        <v>75</v>
      </c>
      <c r="B200" s="9"/>
      <c r="C200" s="9" t="s">
        <v>76</v>
      </c>
      <c r="D200" s="18"/>
      <c r="E200" s="18" t="s">
        <v>15</v>
      </c>
      <c r="F200" s="8"/>
      <c r="G200" s="9"/>
      <c r="H200" s="9"/>
      <c r="I200" s="9"/>
      <c r="J200" s="9"/>
      <c r="K200" s="9"/>
      <c r="L200" s="9"/>
      <c r="M200" s="10"/>
      <c r="N200" s="9"/>
      <c r="O200" s="9"/>
      <c r="P200" s="9"/>
      <c r="Q200" s="9"/>
      <c r="R200" s="9"/>
      <c r="S200" s="9"/>
      <c r="T200" s="9"/>
      <c r="U200" s="9"/>
      <c r="V200" s="10"/>
      <c r="W200" s="8"/>
      <c r="X200" s="9"/>
      <c r="Y200" s="9"/>
      <c r="Z200" s="18"/>
      <c r="AA200" s="18"/>
      <c r="AB200" s="9"/>
      <c r="AC200" s="9"/>
      <c r="AD200" s="10"/>
    </row>
    <row r="201" spans="1:30" x14ac:dyDescent="0.3">
      <c r="D201" s="19"/>
      <c r="E201" s="16"/>
      <c r="F201" s="6"/>
      <c r="M201" s="7"/>
      <c r="N201" s="15"/>
      <c r="O201" s="15"/>
      <c r="P201" s="15"/>
      <c r="Q201" s="15"/>
      <c r="R201" s="15"/>
      <c r="S201" s="15"/>
      <c r="T201" s="15"/>
      <c r="U201" s="15"/>
      <c r="V201" s="20"/>
      <c r="W201" s="14"/>
      <c r="X201" s="15"/>
      <c r="Y201" s="15"/>
      <c r="Z201" s="24"/>
      <c r="AA201" s="16"/>
      <c r="AB201" s="15"/>
      <c r="AC201" s="15"/>
      <c r="AD201" s="20"/>
    </row>
    <row r="202" spans="1:30" x14ac:dyDescent="0.3">
      <c r="A202" s="4" t="s">
        <v>77</v>
      </c>
      <c r="B202" s="4" t="s">
        <v>78</v>
      </c>
      <c r="C202" s="4"/>
      <c r="D202" s="19"/>
      <c r="E202" s="18"/>
      <c r="F202" s="203" t="s">
        <v>0</v>
      </c>
      <c r="G202" s="202" t="s">
        <v>1</v>
      </c>
      <c r="H202" s="202" t="s">
        <v>2</v>
      </c>
      <c r="I202" s="202" t="s">
        <v>3</v>
      </c>
      <c r="J202" s="202" t="s">
        <v>4</v>
      </c>
      <c r="K202" s="202" t="s">
        <v>68</v>
      </c>
      <c r="L202" s="202" t="s">
        <v>5</v>
      </c>
      <c r="M202" s="329" t="s">
        <v>6</v>
      </c>
      <c r="N202" s="171" t="s">
        <v>28</v>
      </c>
      <c r="O202" s="280" t="s">
        <v>29</v>
      </c>
      <c r="P202" s="280" t="s">
        <v>30</v>
      </c>
      <c r="Q202" s="280" t="s">
        <v>31</v>
      </c>
      <c r="R202" s="280" t="s">
        <v>32</v>
      </c>
      <c r="S202" s="280" t="s">
        <v>33</v>
      </c>
      <c r="T202" s="280" t="s">
        <v>34</v>
      </c>
      <c r="U202" s="280" t="s">
        <v>35</v>
      </c>
      <c r="V202" s="172" t="s">
        <v>36</v>
      </c>
      <c r="W202" s="280" t="s">
        <v>7</v>
      </c>
      <c r="X202" s="280" t="s">
        <v>37</v>
      </c>
      <c r="Y202" s="280" t="s">
        <v>38</v>
      </c>
      <c r="Z202" s="169"/>
      <c r="AA202" s="281" t="s">
        <v>3075</v>
      </c>
      <c r="AB202" s="280" t="s">
        <v>40</v>
      </c>
      <c r="AC202" s="280" t="s">
        <v>41</v>
      </c>
      <c r="AD202" s="172" t="s">
        <v>42</v>
      </c>
    </row>
    <row r="203" spans="1:30" x14ac:dyDescent="0.3">
      <c r="A203" s="14" t="s">
        <v>79</v>
      </c>
      <c r="B203" s="15"/>
      <c r="C203" s="15" t="s">
        <v>80</v>
      </c>
      <c r="D203" s="14"/>
      <c r="E203" s="24" t="s">
        <v>15</v>
      </c>
      <c r="F203" s="15"/>
      <c r="G203" s="15"/>
      <c r="H203" s="15"/>
      <c r="I203" s="15"/>
      <c r="J203" s="15"/>
      <c r="K203" s="15"/>
      <c r="L203" s="15"/>
      <c r="M203" s="20"/>
      <c r="V203" s="7"/>
      <c r="W203" s="6"/>
      <c r="Z203" s="19"/>
      <c r="AA203" s="19"/>
      <c r="AD203" s="7"/>
    </row>
    <row r="204" spans="1:30" x14ac:dyDescent="0.3">
      <c r="A204" s="6"/>
      <c r="C204" s="21" t="s">
        <v>71</v>
      </c>
      <c r="D204" s="6"/>
      <c r="E204" s="19" t="s">
        <v>15</v>
      </c>
      <c r="H204">
        <v>0.09</v>
      </c>
      <c r="I204">
        <v>0.29199999999999998</v>
      </c>
      <c r="M204" s="7">
        <v>2.5050048849645182E-3</v>
      </c>
      <c r="N204">
        <v>0.04</v>
      </c>
      <c r="P204">
        <v>0.03</v>
      </c>
      <c r="Q204">
        <v>0.6</v>
      </c>
      <c r="R204">
        <v>0.02</v>
      </c>
      <c r="S204">
        <v>2.1999999999999999E-2</v>
      </c>
      <c r="T204">
        <v>3.7</v>
      </c>
      <c r="U204">
        <v>0.02</v>
      </c>
      <c r="V204" s="7">
        <v>1</v>
      </c>
      <c r="W204" s="6"/>
      <c r="X204">
        <v>0</v>
      </c>
      <c r="Y204">
        <v>0</v>
      </c>
      <c r="Z204" s="19"/>
      <c r="AA204" s="19"/>
      <c r="AB204">
        <v>2.5000000000000001E-2</v>
      </c>
      <c r="AC204">
        <v>1.3927918622836737E-3</v>
      </c>
      <c r="AD204" s="7">
        <v>3.2290953551933998E-5</v>
      </c>
    </row>
    <row r="205" spans="1:30" x14ac:dyDescent="0.3">
      <c r="A205" s="6"/>
      <c r="C205" s="21" t="s">
        <v>72</v>
      </c>
      <c r="D205" s="19"/>
      <c r="E205" s="19" t="s">
        <v>15</v>
      </c>
      <c r="F205" s="6">
        <v>0.71715155380548723</v>
      </c>
      <c r="G205">
        <v>0.6805466913008813</v>
      </c>
      <c r="H205">
        <v>0.09</v>
      </c>
      <c r="I205">
        <v>0.29199991614449589</v>
      </c>
      <c r="J205">
        <v>13.571740322721576</v>
      </c>
      <c r="K205">
        <v>182.22219293879522</v>
      </c>
      <c r="M205" s="7">
        <v>2.5050048849645182E-3</v>
      </c>
      <c r="N205">
        <v>1.020794175802929E-2</v>
      </c>
      <c r="O205">
        <v>6.2885667711347374E-3</v>
      </c>
      <c r="P205">
        <v>0.03</v>
      </c>
      <c r="Q205">
        <v>5.1320363845881629E-2</v>
      </c>
      <c r="R205">
        <v>3.8496502907535567E-3</v>
      </c>
      <c r="S205">
        <v>2.1836088367227835E-2</v>
      </c>
      <c r="T205">
        <v>0.32316671584301165</v>
      </c>
      <c r="U205">
        <v>2.4559464010055501E-2</v>
      </c>
      <c r="V205" s="7">
        <v>0.21415101541761189</v>
      </c>
      <c r="W205" s="6">
        <v>21.225086881153459</v>
      </c>
      <c r="X205">
        <v>16.980069504922767</v>
      </c>
      <c r="Y205">
        <v>2.8866118158368703E-2</v>
      </c>
      <c r="Z205" s="19"/>
      <c r="AA205" s="322">
        <v>0.28980574517010405</v>
      </c>
      <c r="AB205">
        <v>2.5000000000000001E-2</v>
      </c>
      <c r="AC205">
        <v>1.3927918622836737E-3</v>
      </c>
      <c r="AD205" s="7">
        <v>3.2290953551933998E-5</v>
      </c>
    </row>
    <row r="206" spans="1:30" x14ac:dyDescent="0.3">
      <c r="A206" s="6" t="s">
        <v>81</v>
      </c>
      <c r="C206" t="s">
        <v>82</v>
      </c>
      <c r="D206" s="19"/>
      <c r="E206" s="19" t="s">
        <v>15</v>
      </c>
      <c r="F206" s="6"/>
      <c r="M206" s="7"/>
      <c r="V206" s="7"/>
      <c r="W206" s="6"/>
      <c r="Z206" s="19"/>
      <c r="AA206" s="322"/>
      <c r="AD206" s="7"/>
    </row>
    <row r="207" spans="1:30" x14ac:dyDescent="0.3">
      <c r="A207" s="6"/>
      <c r="C207" s="21" t="s">
        <v>71</v>
      </c>
      <c r="D207" s="19"/>
      <c r="E207" s="19" t="s">
        <v>15</v>
      </c>
      <c r="F207" s="6">
        <v>3.5999999999999997E-2</v>
      </c>
      <c r="G207">
        <v>0.10299999999999999</v>
      </c>
      <c r="H207">
        <v>0.01</v>
      </c>
      <c r="I207">
        <v>0.01</v>
      </c>
      <c r="J207">
        <v>0.05</v>
      </c>
      <c r="K207">
        <v>231.04578388343973</v>
      </c>
      <c r="L207">
        <v>5.4999999999999997E-3</v>
      </c>
      <c r="M207" s="7"/>
      <c r="N207">
        <v>1.0629966732963814E-2</v>
      </c>
      <c r="O207">
        <v>1.6959889074963989E-2</v>
      </c>
      <c r="P207">
        <v>9.0351544105794504E-2</v>
      </c>
      <c r="Q207">
        <v>4.7838023422735049E-2</v>
      </c>
      <c r="R207">
        <v>1.5941776975047818E-2</v>
      </c>
      <c r="S207">
        <v>3.4548978444331344E-2</v>
      </c>
      <c r="T207">
        <v>0.11693598031139774</v>
      </c>
      <c r="V207" s="7">
        <v>0.11693598031139774</v>
      </c>
      <c r="W207" s="6">
        <v>7</v>
      </c>
      <c r="X207">
        <v>5.4444444444444446</v>
      </c>
      <c r="Y207">
        <v>1.9599999999999999E-2</v>
      </c>
      <c r="Z207" s="19"/>
      <c r="AA207" s="322"/>
      <c r="AD207" s="7"/>
    </row>
    <row r="208" spans="1:30" x14ac:dyDescent="0.3">
      <c r="A208" s="6"/>
      <c r="C208" s="21" t="s">
        <v>72</v>
      </c>
      <c r="D208" s="19"/>
      <c r="E208" s="19" t="s">
        <v>15</v>
      </c>
      <c r="F208" s="6">
        <v>3.9695225520033503E-2</v>
      </c>
      <c r="G208">
        <v>0.11584449598440801</v>
      </c>
      <c r="H208">
        <v>4.7977640896242641E-3</v>
      </c>
      <c r="I208">
        <v>3.8902505118249653E-3</v>
      </c>
      <c r="J208">
        <v>0.2723238820765434</v>
      </c>
      <c r="K208">
        <v>231.04578388343967</v>
      </c>
      <c r="L208">
        <v>5.4999999999999997E-3</v>
      </c>
      <c r="M208" s="7"/>
      <c r="N208">
        <v>1.0629966732963814E-2</v>
      </c>
      <c r="O208">
        <v>1.6959889074963989E-2</v>
      </c>
      <c r="P208">
        <v>9.0351544105794504E-2</v>
      </c>
      <c r="Q208">
        <v>4.7838023422735049E-2</v>
      </c>
      <c r="R208">
        <v>1.5941776975047818E-2</v>
      </c>
      <c r="S208">
        <v>3.4548978444331344E-2</v>
      </c>
      <c r="T208">
        <v>0.11693598031139774</v>
      </c>
      <c r="V208" s="7">
        <v>0.11693598031139774</v>
      </c>
      <c r="W208" s="6">
        <v>0.42361322309788962</v>
      </c>
      <c r="X208">
        <v>0.32947695129835858</v>
      </c>
      <c r="Y208">
        <v>1.1861170246740909E-3</v>
      </c>
      <c r="Z208" s="19"/>
      <c r="AA208" s="322"/>
      <c r="AD208" s="7"/>
    </row>
    <row r="209" spans="1:30" x14ac:dyDescent="0.3">
      <c r="A209" s="6" t="s">
        <v>83</v>
      </c>
      <c r="C209" t="s">
        <v>84</v>
      </c>
      <c r="D209" s="19"/>
      <c r="E209" s="19" t="s">
        <v>15</v>
      </c>
      <c r="F209" s="6">
        <v>0.125</v>
      </c>
      <c r="G209">
        <v>0.16</v>
      </c>
      <c r="H209">
        <v>0.09</v>
      </c>
      <c r="J209">
        <v>9.5</v>
      </c>
      <c r="K209">
        <v>124.43629175983017</v>
      </c>
      <c r="M209" s="7"/>
      <c r="N209">
        <v>0.3</v>
      </c>
      <c r="O209">
        <v>0.14000000000000001</v>
      </c>
      <c r="P209">
        <v>1.1000000000000001</v>
      </c>
      <c r="S209">
        <v>0.5</v>
      </c>
      <c r="T209">
        <v>7.2</v>
      </c>
      <c r="V209" s="7">
        <v>5</v>
      </c>
      <c r="W209" s="6">
        <v>600</v>
      </c>
      <c r="X209">
        <v>423.5294117647062</v>
      </c>
      <c r="Y209">
        <v>42.352941176470623</v>
      </c>
      <c r="Z209" s="19"/>
      <c r="AA209" s="322"/>
      <c r="AD209" s="7"/>
    </row>
    <row r="210" spans="1:30" x14ac:dyDescent="0.3">
      <c r="A210" s="6" t="s">
        <v>85</v>
      </c>
      <c r="C210" t="s">
        <v>86</v>
      </c>
      <c r="D210" s="19"/>
      <c r="E210" s="19" t="s">
        <v>15</v>
      </c>
      <c r="F210" s="6">
        <v>1.2936596715159123</v>
      </c>
      <c r="G210">
        <v>0.28726012367657139</v>
      </c>
      <c r="H210">
        <v>0</v>
      </c>
      <c r="J210">
        <v>0</v>
      </c>
      <c r="K210">
        <v>5</v>
      </c>
      <c r="M210" s="7"/>
      <c r="N210">
        <v>1.75</v>
      </c>
      <c r="O210">
        <v>0.21666418046134461</v>
      </c>
      <c r="Q210">
        <v>7</v>
      </c>
      <c r="R210">
        <v>3</v>
      </c>
      <c r="T210">
        <v>2.7228759345119098</v>
      </c>
      <c r="V210" s="7">
        <v>5.6427142788581142</v>
      </c>
      <c r="W210" s="6">
        <v>65.200593211813526</v>
      </c>
      <c r="X210">
        <v>32.600296605906763</v>
      </c>
      <c r="Z210" s="19"/>
      <c r="AA210" s="322"/>
      <c r="AD210" s="7"/>
    </row>
    <row r="211" spans="1:30" x14ac:dyDescent="0.3">
      <c r="A211" s="6" t="s">
        <v>87</v>
      </c>
      <c r="C211" t="s">
        <v>88</v>
      </c>
      <c r="D211" s="19"/>
      <c r="E211" s="19" t="s">
        <v>15</v>
      </c>
      <c r="F211" s="6">
        <v>7.1391958421684151E-2</v>
      </c>
      <c r="G211">
        <v>0.64301620619874644</v>
      </c>
      <c r="J211">
        <v>6.9529512971664653</v>
      </c>
      <c r="K211">
        <v>5</v>
      </c>
      <c r="M211" s="7">
        <v>0.11</v>
      </c>
      <c r="O211">
        <v>0.10598667060000572</v>
      </c>
      <c r="R211">
        <v>6.1199700000000004</v>
      </c>
      <c r="T211">
        <v>0.81910212730632093</v>
      </c>
      <c r="V211" s="7">
        <v>3.7142742534870798</v>
      </c>
      <c r="W211" s="6">
        <v>20.487994356075244</v>
      </c>
      <c r="X211">
        <v>15.980635597738692</v>
      </c>
      <c r="Z211" s="19"/>
      <c r="AA211" s="322"/>
      <c r="AD211" s="7"/>
    </row>
    <row r="212" spans="1:30" x14ac:dyDescent="0.3">
      <c r="A212" s="6" t="s">
        <v>89</v>
      </c>
      <c r="C212" t="s">
        <v>90</v>
      </c>
      <c r="D212" s="19"/>
      <c r="E212" s="19"/>
      <c r="F212" s="6"/>
      <c r="M212" s="7"/>
      <c r="V212" s="7"/>
      <c r="W212" s="6"/>
      <c r="Z212" s="19"/>
      <c r="AA212" s="322"/>
      <c r="AD212" s="7"/>
    </row>
    <row r="213" spans="1:30" x14ac:dyDescent="0.3">
      <c r="A213" s="6" t="s">
        <v>91</v>
      </c>
      <c r="C213" t="s">
        <v>92</v>
      </c>
      <c r="D213" s="19"/>
      <c r="E213" s="19" t="s">
        <v>15</v>
      </c>
      <c r="F213" s="6">
        <v>2.0364030365397134</v>
      </c>
      <c r="G213">
        <v>0.21424980662826401</v>
      </c>
      <c r="H213">
        <v>0</v>
      </c>
      <c r="J213">
        <v>0</v>
      </c>
      <c r="K213">
        <v>490</v>
      </c>
      <c r="M213" s="7"/>
      <c r="N213">
        <v>8</v>
      </c>
      <c r="O213">
        <v>0</v>
      </c>
      <c r="T213">
        <v>14.228388503932527</v>
      </c>
      <c r="V213" s="7"/>
      <c r="W213" s="6">
        <v>25.457158239608304</v>
      </c>
      <c r="X213">
        <v>12.728579119804152</v>
      </c>
      <c r="Z213" s="19"/>
      <c r="AA213" s="322">
        <v>5</v>
      </c>
      <c r="AB213">
        <v>5.4999999999999997E-3</v>
      </c>
      <c r="AD213" s="7"/>
    </row>
    <row r="214" spans="1:30" x14ac:dyDescent="0.3">
      <c r="A214" s="6" t="s">
        <v>93</v>
      </c>
      <c r="C214" t="s">
        <v>94</v>
      </c>
      <c r="D214" s="19"/>
      <c r="E214" s="19" t="s">
        <v>15</v>
      </c>
      <c r="F214" s="6">
        <v>8.3801112142380646E-2</v>
      </c>
      <c r="G214">
        <v>0.75478351338604632</v>
      </c>
      <c r="H214">
        <v>0</v>
      </c>
      <c r="J214">
        <v>8.1614941550249291</v>
      </c>
      <c r="K214">
        <v>5</v>
      </c>
      <c r="M214" s="7"/>
      <c r="N214">
        <v>10</v>
      </c>
      <c r="O214">
        <v>0.12440898197647614</v>
      </c>
      <c r="R214">
        <v>0.02</v>
      </c>
      <c r="T214">
        <v>0.96147620465907746</v>
      </c>
      <c r="V214" s="7">
        <v>4.3598791814273525</v>
      </c>
      <c r="W214" s="6">
        <v>19.049708703063732</v>
      </c>
      <c r="X214">
        <v>14.2872815272978</v>
      </c>
      <c r="Z214" s="19"/>
      <c r="AA214" s="322">
        <v>65</v>
      </c>
      <c r="AD214" s="7"/>
    </row>
    <row r="215" spans="1:30" x14ac:dyDescent="0.3">
      <c r="A215" s="6" t="s">
        <v>95</v>
      </c>
      <c r="C215" t="s">
        <v>96</v>
      </c>
      <c r="D215" s="19"/>
      <c r="E215" s="19" t="s">
        <v>15</v>
      </c>
      <c r="F215" s="6"/>
      <c r="G215">
        <v>0.2</v>
      </c>
      <c r="H215">
        <v>2</v>
      </c>
      <c r="K215">
        <v>5</v>
      </c>
      <c r="M215" s="7"/>
      <c r="N215">
        <v>2</v>
      </c>
      <c r="O215">
        <v>5</v>
      </c>
      <c r="Q215">
        <v>20</v>
      </c>
      <c r="S215">
        <v>1</v>
      </c>
      <c r="T215">
        <v>50</v>
      </c>
      <c r="V215" s="7">
        <v>250</v>
      </c>
      <c r="W215" s="6">
        <v>1290.6513500000001</v>
      </c>
      <c r="X215">
        <v>967.98851250000007</v>
      </c>
      <c r="Y215">
        <v>0.96798851250000006</v>
      </c>
      <c r="Z215" s="19"/>
      <c r="AA215" s="322">
        <v>20</v>
      </c>
      <c r="AD215" s="7"/>
    </row>
    <row r="216" spans="1:30" x14ac:dyDescent="0.3">
      <c r="A216" s="6" t="s">
        <v>97</v>
      </c>
      <c r="C216" t="s">
        <v>98</v>
      </c>
      <c r="D216" s="19"/>
      <c r="E216" s="19" t="s">
        <v>15</v>
      </c>
      <c r="F216" s="6">
        <v>1.3</v>
      </c>
      <c r="G216">
        <v>0.4</v>
      </c>
      <c r="H216">
        <v>1.25</v>
      </c>
      <c r="K216">
        <v>5</v>
      </c>
      <c r="M216" s="7"/>
      <c r="V216" s="7"/>
      <c r="W216" s="6">
        <v>335.07499999999999</v>
      </c>
      <c r="X216">
        <v>258.00774999999999</v>
      </c>
      <c r="Y216">
        <v>5.9341782499999995</v>
      </c>
      <c r="Z216" s="19"/>
      <c r="AA216" s="322">
        <v>68</v>
      </c>
      <c r="AB216">
        <v>0.189</v>
      </c>
      <c r="AC216">
        <v>7.4999999999999997E-3</v>
      </c>
      <c r="AD216" s="7">
        <v>8.5000000000000006E-3</v>
      </c>
    </row>
    <row r="217" spans="1:30" x14ac:dyDescent="0.3">
      <c r="A217" s="6" t="s">
        <v>99</v>
      </c>
      <c r="C217" t="s">
        <v>100</v>
      </c>
      <c r="D217" s="19"/>
      <c r="E217" s="18"/>
      <c r="F217" s="6"/>
      <c r="M217" s="7"/>
      <c r="V217" s="7"/>
      <c r="W217" s="6"/>
      <c r="Z217" s="19"/>
      <c r="AA217" s="322"/>
      <c r="AD217" s="7"/>
    </row>
    <row r="218" spans="1:30" x14ac:dyDescent="0.3">
      <c r="A218" s="6"/>
      <c r="C218" s="21" t="s">
        <v>101</v>
      </c>
      <c r="D218" s="19"/>
      <c r="E218" s="24" t="s">
        <v>15</v>
      </c>
      <c r="F218" s="6"/>
      <c r="K218">
        <v>298.08064193972291</v>
      </c>
      <c r="M218" s="7"/>
      <c r="V218" s="7"/>
      <c r="W218" s="6"/>
      <c r="Z218" s="19"/>
      <c r="AA218" s="322"/>
      <c r="AD218" s="7"/>
    </row>
    <row r="219" spans="1:30" x14ac:dyDescent="0.3">
      <c r="C219" s="21" t="s">
        <v>102</v>
      </c>
      <c r="D219" s="19"/>
      <c r="E219" s="19" t="s">
        <v>15</v>
      </c>
      <c r="F219">
        <v>0.34117597343513967</v>
      </c>
      <c r="G219">
        <v>0.79289262243264924</v>
      </c>
      <c r="H219">
        <v>2.3E-2</v>
      </c>
      <c r="I219">
        <v>2.3E-2</v>
      </c>
      <c r="J219">
        <v>0.92030672888567078</v>
      </c>
      <c r="L219">
        <v>5.2999999999999999E-2</v>
      </c>
      <c r="M219" s="7">
        <v>4.0333468250299293E-2</v>
      </c>
      <c r="N219">
        <v>1.2E-2</v>
      </c>
      <c r="O219">
        <v>8.0000000000000002E-3</v>
      </c>
      <c r="P219">
        <v>0.02</v>
      </c>
      <c r="R219">
        <v>0.03</v>
      </c>
      <c r="S219">
        <v>0.111</v>
      </c>
      <c r="T219">
        <v>6.0000000000000001E-3</v>
      </c>
      <c r="U219">
        <v>2E-3</v>
      </c>
      <c r="V219" s="7">
        <v>0.29299999999999998</v>
      </c>
      <c r="W219" s="6">
        <v>3.9291768833757197</v>
      </c>
      <c r="X219">
        <v>2.182876046319846</v>
      </c>
      <c r="Y219">
        <v>6.5486281389595377E-2</v>
      </c>
      <c r="Z219" s="19"/>
      <c r="AA219" s="322">
        <v>0.05</v>
      </c>
      <c r="AD219" s="7">
        <v>1.1E-5</v>
      </c>
    </row>
    <row r="220" spans="1:30" x14ac:dyDescent="0.3">
      <c r="A220" t="s">
        <v>103</v>
      </c>
      <c r="C220" t="s">
        <v>104</v>
      </c>
      <c r="D220" s="19"/>
      <c r="E220" s="19" t="s">
        <v>15</v>
      </c>
      <c r="M220" s="7"/>
      <c r="V220" s="7"/>
      <c r="W220" s="6"/>
      <c r="Z220" s="19"/>
      <c r="AA220" s="19"/>
      <c r="AD220" s="7"/>
    </row>
    <row r="221" spans="1:30" x14ac:dyDescent="0.3">
      <c r="C221" s="21" t="s">
        <v>71</v>
      </c>
      <c r="D221" s="19"/>
      <c r="E221" s="19" t="s">
        <v>15</v>
      </c>
      <c r="F221" s="6">
        <v>3.5379402752103148E-2</v>
      </c>
      <c r="G221">
        <v>0.94699498568090956</v>
      </c>
      <c r="H221">
        <v>4.0000000000000001E-3</v>
      </c>
      <c r="I221">
        <v>4.0000000000000001E-3</v>
      </c>
      <c r="J221">
        <v>1.2999999999999999E-2</v>
      </c>
      <c r="K221">
        <v>107.71071188632339</v>
      </c>
      <c r="L221">
        <v>5.0000000000000001E-3</v>
      </c>
      <c r="M221" s="7"/>
      <c r="R221">
        <v>1.0053080263792826E-3</v>
      </c>
      <c r="V221" s="7"/>
      <c r="W221" s="6">
        <v>6</v>
      </c>
      <c r="X221">
        <v>1.2000000000000002</v>
      </c>
      <c r="Y221">
        <v>5.5200000000000006E-3</v>
      </c>
      <c r="Z221" s="19"/>
      <c r="AA221" s="19"/>
      <c r="AD221" s="7"/>
    </row>
    <row r="222" spans="1:30" x14ac:dyDescent="0.3">
      <c r="C222" s="21" t="s">
        <v>72</v>
      </c>
      <c r="D222" s="19"/>
      <c r="E222" s="19" t="s">
        <v>15</v>
      </c>
      <c r="F222" s="6">
        <v>0.12494678831528928</v>
      </c>
      <c r="G222">
        <v>3.5493631855678401E-2</v>
      </c>
      <c r="H222">
        <v>4.0000000000000001E-3</v>
      </c>
      <c r="I222">
        <v>4.0000000000000001E-3</v>
      </c>
      <c r="J222">
        <v>1.2999999999999999E-2</v>
      </c>
      <c r="K222">
        <v>219.08347180720523</v>
      </c>
      <c r="M222" s="7"/>
      <c r="R222">
        <v>1.0053080263792826E-3</v>
      </c>
      <c r="V222" s="7"/>
      <c r="W222" s="6">
        <v>3</v>
      </c>
      <c r="X222">
        <v>0.60000000000000009</v>
      </c>
      <c r="Y222">
        <v>2.7600000000000003E-3</v>
      </c>
      <c r="Z222" s="19"/>
      <c r="AA222" s="19"/>
      <c r="AD222" s="7"/>
    </row>
    <row r="223" spans="1:30" x14ac:dyDescent="0.3">
      <c r="A223" t="s">
        <v>105</v>
      </c>
      <c r="C223" t="s">
        <v>106</v>
      </c>
      <c r="D223" s="19"/>
      <c r="E223" s="19" t="s">
        <v>15</v>
      </c>
      <c r="F223" s="6">
        <v>2.3700000000000001E-3</v>
      </c>
      <c r="G223">
        <v>1.069E-2</v>
      </c>
      <c r="H223">
        <v>4.1000000000000003E-3</v>
      </c>
      <c r="J223">
        <v>1.67E-3</v>
      </c>
      <c r="K223">
        <v>10</v>
      </c>
      <c r="M223" s="7"/>
      <c r="V223" s="7"/>
      <c r="W223" s="6">
        <v>6.5</v>
      </c>
      <c r="X223">
        <v>6.5</v>
      </c>
      <c r="Z223" s="19"/>
      <c r="AA223" s="19"/>
      <c r="AB223">
        <v>4.2000000000000002E-4</v>
      </c>
      <c r="AD223" s="7"/>
    </row>
    <row r="224" spans="1:30" x14ac:dyDescent="0.3">
      <c r="A224" t="s">
        <v>107</v>
      </c>
      <c r="C224" t="s">
        <v>108</v>
      </c>
      <c r="D224" s="19"/>
      <c r="E224" s="19" t="s">
        <v>15</v>
      </c>
      <c r="F224" s="6">
        <v>0.92825338914182542</v>
      </c>
      <c r="G224">
        <v>2.0994537163224907</v>
      </c>
      <c r="H224">
        <v>4.3950000000000003E-2</v>
      </c>
      <c r="I224">
        <v>3.628E-2</v>
      </c>
      <c r="J224">
        <v>0.1</v>
      </c>
      <c r="K224">
        <v>611.50501559185648</v>
      </c>
      <c r="L224">
        <v>3.2960000000000003E-2</v>
      </c>
      <c r="M224" s="7"/>
      <c r="N224">
        <v>0.12</v>
      </c>
      <c r="P224">
        <v>1</v>
      </c>
      <c r="Q224">
        <v>0.6</v>
      </c>
      <c r="S224">
        <v>0.24</v>
      </c>
      <c r="T224">
        <v>0.33</v>
      </c>
      <c r="U224">
        <v>0.3</v>
      </c>
      <c r="V224" s="7">
        <v>2</v>
      </c>
      <c r="W224" s="6">
        <v>420</v>
      </c>
      <c r="X224">
        <v>349.99999999999989</v>
      </c>
      <c r="Y224">
        <v>21.699999999999992</v>
      </c>
      <c r="Z224" s="19"/>
      <c r="AA224" s="19"/>
      <c r="AD224" s="7"/>
    </row>
    <row r="225" spans="1:30" x14ac:dyDescent="0.3">
      <c r="A225" t="s">
        <v>109</v>
      </c>
      <c r="C225" t="s">
        <v>110</v>
      </c>
      <c r="D225" s="19"/>
      <c r="E225" s="19" t="s">
        <v>15</v>
      </c>
      <c r="F225" s="6">
        <v>0.86293282118594594</v>
      </c>
      <c r="G225">
        <v>1.4336660688308438</v>
      </c>
      <c r="H225">
        <v>4.6679999999999999E-2</v>
      </c>
      <c r="I225">
        <v>3.5610000000000003E-2</v>
      </c>
      <c r="J225">
        <v>0.1</v>
      </c>
      <c r="K225">
        <v>685.56271490261463</v>
      </c>
      <c r="L225">
        <v>3.9210000000000002E-2</v>
      </c>
      <c r="M225" s="7"/>
      <c r="N225">
        <v>0.12</v>
      </c>
      <c r="O225">
        <v>0.09</v>
      </c>
      <c r="P225">
        <v>0.38</v>
      </c>
      <c r="Q225">
        <v>0.6</v>
      </c>
      <c r="S225">
        <v>0.46</v>
      </c>
      <c r="T225">
        <v>4.55</v>
      </c>
      <c r="U225">
        <v>0.3</v>
      </c>
      <c r="V225" s="7">
        <v>2</v>
      </c>
      <c r="W225" s="6">
        <v>510</v>
      </c>
      <c r="X225">
        <v>448.8</v>
      </c>
      <c r="Y225">
        <v>27.825600000000001</v>
      </c>
      <c r="Z225" s="19"/>
      <c r="AA225" s="19"/>
      <c r="AD225" s="7"/>
    </row>
    <row r="226" spans="1:30" x14ac:dyDescent="0.3">
      <c r="A226" t="s">
        <v>111</v>
      </c>
      <c r="C226" t="s">
        <v>112</v>
      </c>
      <c r="D226" s="19"/>
      <c r="E226" s="19" t="s">
        <v>15</v>
      </c>
      <c r="F226" s="6">
        <v>2.5</v>
      </c>
      <c r="G226">
        <v>1.3290888738377842</v>
      </c>
      <c r="H226">
        <v>4.8490000000000005E-2</v>
      </c>
      <c r="I226">
        <v>4.8490000000000005E-2</v>
      </c>
      <c r="J226">
        <v>8.0500000000000002E-2</v>
      </c>
      <c r="K226">
        <v>803.33646254943926</v>
      </c>
      <c r="L226">
        <v>2.8799999999999999E-2</v>
      </c>
      <c r="M226" s="7">
        <v>0.49041555096754513</v>
      </c>
      <c r="V226" s="7"/>
      <c r="W226" s="6">
        <v>140</v>
      </c>
      <c r="X226">
        <v>123.3898305084746</v>
      </c>
      <c r="Y226">
        <v>2.4677966101694921</v>
      </c>
      <c r="Z226" s="19"/>
      <c r="AA226" s="19"/>
      <c r="AD226" s="7"/>
    </row>
    <row r="227" spans="1:30" x14ac:dyDescent="0.3">
      <c r="A227" t="s">
        <v>113</v>
      </c>
      <c r="C227" t="s">
        <v>114</v>
      </c>
      <c r="D227" s="19"/>
      <c r="E227" s="19" t="s">
        <v>15</v>
      </c>
      <c r="F227" s="6"/>
      <c r="G227">
        <v>2</v>
      </c>
      <c r="H227">
        <v>0.1</v>
      </c>
      <c r="I227">
        <v>0.1</v>
      </c>
      <c r="J227">
        <v>0.26</v>
      </c>
      <c r="K227">
        <v>908.33333333333405</v>
      </c>
      <c r="L227">
        <v>0.06</v>
      </c>
      <c r="M227" s="7"/>
      <c r="N227">
        <v>0.12</v>
      </c>
      <c r="P227">
        <v>2.4</v>
      </c>
      <c r="Q227">
        <v>0.6</v>
      </c>
      <c r="S227">
        <v>1.9</v>
      </c>
      <c r="T227">
        <v>10</v>
      </c>
      <c r="U227">
        <v>0.3</v>
      </c>
      <c r="V227" s="7">
        <v>2</v>
      </c>
      <c r="W227" s="6">
        <v>20</v>
      </c>
      <c r="X227">
        <v>17.777777777777779</v>
      </c>
      <c r="Y227">
        <v>1.1022222222222222</v>
      </c>
      <c r="Z227" s="19"/>
      <c r="AA227" s="19"/>
      <c r="AD227" s="7"/>
    </row>
    <row r="228" spans="1:30" x14ac:dyDescent="0.3">
      <c r="A228" t="s">
        <v>115</v>
      </c>
      <c r="C228" t="s">
        <v>116</v>
      </c>
      <c r="D228" s="19"/>
      <c r="E228" s="19" t="s">
        <v>15</v>
      </c>
      <c r="F228" s="6">
        <v>1.5</v>
      </c>
      <c r="J228">
        <v>3.2</v>
      </c>
      <c r="K228">
        <v>115</v>
      </c>
      <c r="M228" s="7">
        <v>1.8</v>
      </c>
      <c r="V228" s="7"/>
      <c r="W228" s="6">
        <v>560</v>
      </c>
      <c r="X228">
        <v>493.55932203389841</v>
      </c>
      <c r="Y228">
        <v>9.8711864406779686</v>
      </c>
      <c r="Z228" s="19"/>
      <c r="AA228" s="19"/>
      <c r="AD228" s="7"/>
    </row>
    <row r="229" spans="1:30" x14ac:dyDescent="0.3">
      <c r="A229" t="s">
        <v>117</v>
      </c>
      <c r="C229" t="s">
        <v>118</v>
      </c>
      <c r="D229" s="19"/>
      <c r="E229" s="19" t="s">
        <v>15</v>
      </c>
      <c r="F229" s="6">
        <v>0.78500000000000003</v>
      </c>
      <c r="G229">
        <v>0.25</v>
      </c>
      <c r="H229">
        <v>7.0000000000000001E-3</v>
      </c>
      <c r="I229">
        <v>8.0000000000000002E-3</v>
      </c>
      <c r="J229">
        <v>3.9600000000000003E-2</v>
      </c>
      <c r="K229">
        <v>130</v>
      </c>
      <c r="L229">
        <v>8.0000000000000002E-3</v>
      </c>
      <c r="M229" s="7"/>
      <c r="N229">
        <v>88.995555555555555</v>
      </c>
      <c r="V229" s="7"/>
      <c r="W229" s="6">
        <v>56.55</v>
      </c>
      <c r="X229">
        <v>49.840677966101701</v>
      </c>
      <c r="Y229">
        <v>0.99681355932203408</v>
      </c>
      <c r="Z229" s="19"/>
      <c r="AA229" s="19"/>
      <c r="AD229" s="7"/>
    </row>
    <row r="230" spans="1:30" x14ac:dyDescent="0.3">
      <c r="A230" t="s">
        <v>119</v>
      </c>
      <c r="C230" t="s">
        <v>120</v>
      </c>
      <c r="D230" s="19"/>
      <c r="E230" s="19" t="s">
        <v>15</v>
      </c>
      <c r="F230" s="6">
        <v>0.56877112860892398</v>
      </c>
      <c r="G230">
        <v>0.17360367454068246</v>
      </c>
      <c r="H230">
        <v>1.4E-2</v>
      </c>
      <c r="I230">
        <v>1.4E-2</v>
      </c>
      <c r="J230">
        <v>0.13</v>
      </c>
      <c r="K230">
        <v>123.33425856831008</v>
      </c>
      <c r="L230">
        <v>8.9999999999999993E-3</v>
      </c>
      <c r="M230" s="7"/>
      <c r="N230">
        <v>3.87</v>
      </c>
      <c r="T230">
        <v>6</v>
      </c>
      <c r="V230" s="7"/>
      <c r="W230" s="6">
        <v>220</v>
      </c>
      <c r="X230">
        <v>193.8983050847458</v>
      </c>
      <c r="Y230">
        <v>3.8779661016949163</v>
      </c>
      <c r="Z230" s="19"/>
      <c r="AA230" s="19"/>
      <c r="AD230" s="7"/>
    </row>
    <row r="231" spans="1:30" x14ac:dyDescent="0.3">
      <c r="A231" t="s">
        <v>121</v>
      </c>
      <c r="C231" t="s">
        <v>122</v>
      </c>
      <c r="D231" s="19"/>
      <c r="E231" s="19" t="s">
        <v>15</v>
      </c>
      <c r="F231" s="6">
        <v>3.5237413736564959E-3</v>
      </c>
      <c r="G231">
        <v>0.46</v>
      </c>
      <c r="H231">
        <v>5.0000000000000004E-6</v>
      </c>
      <c r="I231">
        <v>1.317079061884111E-2</v>
      </c>
      <c r="J231">
        <v>5.0000000000000002E-5</v>
      </c>
      <c r="K231">
        <v>552.7907501803636</v>
      </c>
      <c r="L231">
        <v>9.5550542542966847E-3</v>
      </c>
      <c r="M231" s="7">
        <v>3.2500000000000001E-2</v>
      </c>
      <c r="N231">
        <v>0.16585365853658537</v>
      </c>
      <c r="V231" s="7"/>
      <c r="W231" s="6">
        <v>49</v>
      </c>
      <c r="X231">
        <v>36.75</v>
      </c>
      <c r="Y231">
        <v>0.9554999999999999</v>
      </c>
      <c r="Z231" s="19"/>
      <c r="AA231" s="19"/>
      <c r="AD231" s="7"/>
    </row>
    <row r="232" spans="1:30" x14ac:dyDescent="0.3">
      <c r="A232" t="s">
        <v>123</v>
      </c>
      <c r="C232" t="s">
        <v>124</v>
      </c>
      <c r="D232" s="19"/>
      <c r="E232" s="19" t="s">
        <v>15</v>
      </c>
      <c r="F232" s="6">
        <v>3.6125985919650057</v>
      </c>
      <c r="G232">
        <v>2.7721127895758788</v>
      </c>
      <c r="H232">
        <v>0.01</v>
      </c>
      <c r="I232">
        <v>0.24639072813755536</v>
      </c>
      <c r="J232">
        <v>0.79149506605795117</v>
      </c>
      <c r="K232">
        <v>1167.3939265965369</v>
      </c>
      <c r="L232">
        <v>0.23617181671083318</v>
      </c>
      <c r="M232" s="7"/>
      <c r="V232" s="7"/>
      <c r="W232" s="6">
        <v>50.775750186200355</v>
      </c>
      <c r="X232">
        <v>22.849087583790158</v>
      </c>
      <c r="Z232" s="19"/>
      <c r="AA232" s="19"/>
      <c r="AD232" s="7"/>
    </row>
    <row r="233" spans="1:30" x14ac:dyDescent="0.3">
      <c r="A233" t="s">
        <v>125</v>
      </c>
      <c r="C233" t="s">
        <v>126</v>
      </c>
      <c r="D233" s="19"/>
      <c r="E233" s="19" t="s">
        <v>15</v>
      </c>
      <c r="F233" s="6"/>
      <c r="M233" s="7"/>
      <c r="V233" s="7"/>
      <c r="W233" s="6"/>
      <c r="Z233" s="19"/>
      <c r="AA233" s="19"/>
      <c r="AD233" s="7"/>
    </row>
    <row r="234" spans="1:30" x14ac:dyDescent="0.3">
      <c r="A234" t="s">
        <v>127</v>
      </c>
      <c r="C234" t="s">
        <v>128</v>
      </c>
      <c r="D234" s="19"/>
      <c r="E234" s="19"/>
      <c r="F234" s="6"/>
      <c r="M234" s="7"/>
      <c r="V234" s="7"/>
      <c r="W234" s="6"/>
      <c r="Z234" s="19"/>
      <c r="AA234" s="19"/>
      <c r="AD234" s="7"/>
    </row>
    <row r="235" spans="1:30" x14ac:dyDescent="0.3">
      <c r="A235" t="s">
        <v>130</v>
      </c>
      <c r="C235" t="s">
        <v>131</v>
      </c>
      <c r="D235" s="19"/>
      <c r="E235" s="19"/>
      <c r="F235" s="6"/>
      <c r="M235" s="7"/>
      <c r="V235" s="7"/>
      <c r="W235" s="6"/>
      <c r="Z235" s="19"/>
      <c r="AA235" s="19"/>
      <c r="AD235" s="7"/>
    </row>
    <row r="236" spans="1:30" x14ac:dyDescent="0.3">
      <c r="A236" t="s">
        <v>132</v>
      </c>
      <c r="C236" t="s">
        <v>133</v>
      </c>
      <c r="D236" s="19"/>
      <c r="E236" s="19"/>
      <c r="F236" s="6"/>
      <c r="M236" s="7"/>
      <c r="V236" s="7"/>
      <c r="W236" s="6"/>
      <c r="Z236" s="19"/>
      <c r="AA236" s="19"/>
      <c r="AD236" s="7"/>
    </row>
    <row r="237" spans="1:30" x14ac:dyDescent="0.3">
      <c r="C237" s="21" t="s">
        <v>134</v>
      </c>
      <c r="D237" s="19"/>
      <c r="E237" s="19" t="s">
        <v>15</v>
      </c>
      <c r="F237" s="6"/>
      <c r="G237">
        <v>0.2</v>
      </c>
      <c r="H237">
        <v>2</v>
      </c>
      <c r="K237">
        <v>5</v>
      </c>
      <c r="M237" s="7"/>
      <c r="Q237">
        <v>0.5555555555555558</v>
      </c>
      <c r="V237" s="7">
        <v>5.7358196199445911E-2</v>
      </c>
      <c r="W237" s="6"/>
      <c r="Z237" s="19"/>
      <c r="AA237" s="19"/>
      <c r="AD237" s="7"/>
    </row>
    <row r="238" spans="1:30" x14ac:dyDescent="0.3">
      <c r="A238" s="9"/>
      <c r="B238" s="9"/>
      <c r="C238" s="25" t="s">
        <v>135</v>
      </c>
      <c r="D238" s="18"/>
      <c r="E238" s="18" t="s">
        <v>15</v>
      </c>
      <c r="F238" s="8"/>
      <c r="G238" s="9">
        <v>0.2</v>
      </c>
      <c r="H238" s="9">
        <v>2</v>
      </c>
      <c r="I238" s="9"/>
      <c r="J238" s="9"/>
      <c r="K238" s="9">
        <v>5</v>
      </c>
      <c r="L238" s="9"/>
      <c r="M238" s="10"/>
      <c r="N238" s="9"/>
      <c r="O238" s="9"/>
      <c r="P238" s="9"/>
      <c r="Q238" s="9">
        <v>0.55000196429272985</v>
      </c>
      <c r="R238" s="9"/>
      <c r="S238" s="9"/>
      <c r="T238" s="9"/>
      <c r="U238" s="9"/>
      <c r="V238" s="10">
        <v>5.3078437943270549</v>
      </c>
      <c r="W238" s="8"/>
      <c r="X238" s="9"/>
      <c r="Y238" s="9"/>
      <c r="Z238" s="18"/>
      <c r="AA238" s="18"/>
      <c r="AB238" s="9"/>
      <c r="AC238" s="9"/>
      <c r="AD238" s="10"/>
    </row>
    <row r="239" spans="1:30" x14ac:dyDescent="0.3">
      <c r="A239" s="15"/>
      <c r="B239" s="15"/>
      <c r="C239" s="311"/>
      <c r="F239" s="12"/>
      <c r="G239" s="9"/>
      <c r="H239" s="9"/>
      <c r="I239" s="9"/>
      <c r="J239" s="9"/>
      <c r="K239" s="9"/>
      <c r="L239" s="9"/>
      <c r="M239" s="12"/>
    </row>
    <row r="240" spans="1:30" x14ac:dyDescent="0.3">
      <c r="C240" s="7"/>
      <c r="D240" s="2" t="s">
        <v>19</v>
      </c>
      <c r="E240" s="174" t="s">
        <v>20</v>
      </c>
      <c r="F240" s="695" t="s">
        <v>21</v>
      </c>
      <c r="G240" s="696"/>
      <c r="H240" s="696"/>
      <c r="I240" s="696"/>
      <c r="J240" s="696"/>
      <c r="K240" s="696"/>
      <c r="L240" s="696"/>
      <c r="M240" s="697"/>
      <c r="N240" s="695" t="s">
        <v>21</v>
      </c>
      <c r="O240" s="696"/>
      <c r="P240" s="696"/>
      <c r="Q240" s="696"/>
      <c r="R240" s="696"/>
      <c r="S240" s="696"/>
      <c r="T240" s="696"/>
      <c r="U240" s="696"/>
      <c r="V240" s="697"/>
      <c r="W240" s="719" t="s">
        <v>2727</v>
      </c>
      <c r="X240" s="720"/>
      <c r="Y240" s="721"/>
      <c r="Z240" s="14"/>
      <c r="AA240" s="24"/>
      <c r="AB240" s="15"/>
      <c r="AC240" s="15"/>
      <c r="AD240" s="20"/>
    </row>
    <row r="241" spans="1:31" x14ac:dyDescent="0.3">
      <c r="A241" s="32" t="s">
        <v>2726</v>
      </c>
      <c r="B241" s="310" t="s">
        <v>2720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2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1" t="s">
        <v>7</v>
      </c>
      <c r="X241" s="280" t="s">
        <v>37</v>
      </c>
      <c r="Y241" s="172" t="s">
        <v>38</v>
      </c>
      <c r="Z241" s="11"/>
      <c r="AA241" s="281" t="s">
        <v>3075</v>
      </c>
      <c r="AB241" s="280" t="s">
        <v>40</v>
      </c>
      <c r="AC241" s="280" t="s">
        <v>41</v>
      </c>
      <c r="AD241" s="172" t="s">
        <v>42</v>
      </c>
    </row>
    <row r="242" spans="1:31" x14ac:dyDescent="0.3">
      <c r="A242" t="s">
        <v>975</v>
      </c>
      <c r="B242" s="306" t="s">
        <v>2721</v>
      </c>
      <c r="D242" s="19"/>
      <c r="E242" s="19" t="s">
        <v>15</v>
      </c>
      <c r="H242">
        <v>20.167284681046358</v>
      </c>
      <c r="I242">
        <v>15</v>
      </c>
      <c r="M242" s="7">
        <v>1.1000000000000001</v>
      </c>
      <c r="W242" s="6"/>
      <c r="Y242" s="7"/>
      <c r="Z242" s="6"/>
      <c r="AA242" s="19"/>
      <c r="AD242" s="7"/>
    </row>
    <row r="243" spans="1:31" x14ac:dyDescent="0.3">
      <c r="A243" t="s">
        <v>977</v>
      </c>
      <c r="B243" s="306" t="s">
        <v>2722</v>
      </c>
      <c r="D243" s="19"/>
      <c r="E243" s="19" t="s">
        <v>15</v>
      </c>
      <c r="F243">
        <v>400</v>
      </c>
      <c r="G243">
        <v>200</v>
      </c>
      <c r="J243">
        <v>4</v>
      </c>
      <c r="K243">
        <v>73651.708037863922</v>
      </c>
      <c r="M243" s="7"/>
      <c r="W243" s="6">
        <v>4.0687375531518875</v>
      </c>
      <c r="Y243" s="7"/>
      <c r="Z243" s="6"/>
      <c r="AA243" s="19"/>
      <c r="AD243" s="7"/>
    </row>
    <row r="244" spans="1:31" x14ac:dyDescent="0.3">
      <c r="A244" t="s">
        <v>979</v>
      </c>
      <c r="B244" s="306" t="s">
        <v>2723</v>
      </c>
      <c r="D244" s="19"/>
      <c r="E244" s="19" t="s">
        <v>15</v>
      </c>
      <c r="F244">
        <v>14397.629259038311</v>
      </c>
      <c r="G244">
        <v>4403.6901686215742</v>
      </c>
      <c r="J244">
        <v>15</v>
      </c>
      <c r="K244">
        <v>60000</v>
      </c>
      <c r="M244" s="7"/>
      <c r="W244" s="6">
        <v>2.5</v>
      </c>
      <c r="Y244" s="7"/>
      <c r="Z244" s="6"/>
      <c r="AA244" s="19"/>
      <c r="AD244" s="7"/>
    </row>
    <row r="245" spans="1:31" x14ac:dyDescent="0.3">
      <c r="A245" t="s">
        <v>981</v>
      </c>
      <c r="B245" s="306" t="s">
        <v>2724</v>
      </c>
      <c r="D245" s="19"/>
      <c r="E245" s="19" t="s">
        <v>15</v>
      </c>
      <c r="H245">
        <v>15</v>
      </c>
      <c r="M245" s="7"/>
      <c r="W245" s="6"/>
      <c r="Y245" s="7"/>
      <c r="Z245" s="6"/>
      <c r="AA245" s="19"/>
      <c r="AD245" s="7"/>
    </row>
    <row r="246" spans="1:31" x14ac:dyDescent="0.3">
      <c r="A246" s="9" t="s">
        <v>983</v>
      </c>
      <c r="B246" s="309" t="s">
        <v>2725</v>
      </c>
      <c r="C246" s="10"/>
      <c r="D246" s="18"/>
      <c r="E246" s="18"/>
      <c r="F246" s="8"/>
      <c r="G246" s="9"/>
      <c r="H246" s="9"/>
      <c r="I246" s="9"/>
      <c r="J246" s="9"/>
      <c r="K246" s="9"/>
      <c r="L246" s="9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8"/>
      <c r="X246" s="9"/>
      <c r="Y246" s="10"/>
      <c r="Z246" s="8"/>
      <c r="AA246" s="18"/>
      <c r="AB246" s="9"/>
      <c r="AC246" s="9"/>
      <c r="AD246" s="10"/>
    </row>
    <row r="249" spans="1:31" x14ac:dyDescent="0.3">
      <c r="D249" s="2" t="s">
        <v>19</v>
      </c>
      <c r="E249" s="2" t="s">
        <v>20</v>
      </c>
      <c r="F249" s="695" t="s">
        <v>136</v>
      </c>
      <c r="G249" s="696"/>
      <c r="H249" s="696"/>
      <c r="I249" s="696"/>
      <c r="J249" s="696"/>
      <c r="K249" s="696"/>
      <c r="L249" s="696"/>
      <c r="M249" s="697"/>
      <c r="N249" s="695" t="s">
        <v>21</v>
      </c>
      <c r="O249" s="696"/>
      <c r="P249" s="696"/>
      <c r="Q249" s="696"/>
      <c r="R249" s="696"/>
      <c r="S249" s="696"/>
      <c r="T249" s="696"/>
      <c r="U249" s="696"/>
      <c r="V249" s="696"/>
      <c r="W249" s="696"/>
      <c r="X249" s="696"/>
      <c r="Y249" s="697"/>
      <c r="Z249" s="337"/>
      <c r="AA249" s="695" t="s">
        <v>21</v>
      </c>
      <c r="AB249" s="696"/>
      <c r="AC249" s="696"/>
      <c r="AD249" s="696"/>
      <c r="AE249" s="697"/>
    </row>
    <row r="250" spans="1:31" x14ac:dyDescent="0.3">
      <c r="A250" s="32" t="s">
        <v>188</v>
      </c>
      <c r="B250" s="32" t="s">
        <v>189</v>
      </c>
      <c r="C250" s="9"/>
      <c r="D250" s="19"/>
      <c r="E250" s="19"/>
      <c r="F250" s="171" t="s">
        <v>0</v>
      </c>
      <c r="G250" s="280" t="s">
        <v>1</v>
      </c>
      <c r="H250" s="280" t="s">
        <v>2</v>
      </c>
      <c r="I250" s="280" t="s">
        <v>3</v>
      </c>
      <c r="J250" s="280" t="s">
        <v>4</v>
      </c>
      <c r="K250" s="280" t="s">
        <v>68</v>
      </c>
      <c r="L250" s="280" t="s">
        <v>5</v>
      </c>
      <c r="M250" s="172" t="s">
        <v>6</v>
      </c>
      <c r="N250" s="328" t="s">
        <v>28</v>
      </c>
      <c r="O250" s="328" t="s">
        <v>29</v>
      </c>
      <c r="P250" s="328" t="s">
        <v>30</v>
      </c>
      <c r="Q250" s="328" t="s">
        <v>31</v>
      </c>
      <c r="R250" s="328" t="s">
        <v>32</v>
      </c>
      <c r="S250" s="328" t="s">
        <v>33</v>
      </c>
      <c r="T250" s="328" t="s">
        <v>34</v>
      </c>
      <c r="U250" s="328" t="s">
        <v>35</v>
      </c>
      <c r="V250" s="173" t="s">
        <v>36</v>
      </c>
      <c r="W250" s="171" t="s">
        <v>7</v>
      </c>
      <c r="X250" s="280" t="s">
        <v>37</v>
      </c>
      <c r="Y250" s="172" t="s">
        <v>38</v>
      </c>
      <c r="Z250" s="172"/>
      <c r="AA250" s="281" t="s">
        <v>3075</v>
      </c>
      <c r="AB250" s="280" t="s">
        <v>40</v>
      </c>
      <c r="AC250" s="280" t="s">
        <v>41</v>
      </c>
      <c r="AD250" s="172" t="s">
        <v>42</v>
      </c>
      <c r="AE250" s="169" t="s">
        <v>187</v>
      </c>
    </row>
    <row r="251" spans="1:31" x14ac:dyDescent="0.3">
      <c r="A251" t="s">
        <v>190</v>
      </c>
      <c r="C251" t="s">
        <v>191</v>
      </c>
      <c r="D251" s="19"/>
      <c r="E251" s="19" t="s">
        <v>15</v>
      </c>
      <c r="F251" s="6"/>
      <c r="M251" s="7"/>
      <c r="V251" s="20"/>
      <c r="W251" s="6"/>
      <c r="Y251" s="7"/>
      <c r="Z251" s="7"/>
      <c r="AA251" s="19"/>
      <c r="AD251" s="20"/>
      <c r="AE251" s="19"/>
    </row>
    <row r="252" spans="1:31" x14ac:dyDescent="0.3">
      <c r="C252" t="s">
        <v>71</v>
      </c>
      <c r="D252" s="19"/>
      <c r="E252" s="19" t="s">
        <v>15</v>
      </c>
      <c r="F252" s="6"/>
      <c r="H252">
        <v>0.5</v>
      </c>
      <c r="I252">
        <v>0.5</v>
      </c>
      <c r="M252" s="7"/>
      <c r="N252">
        <v>0.02</v>
      </c>
      <c r="O252">
        <v>0.05</v>
      </c>
      <c r="P252">
        <v>0.17</v>
      </c>
      <c r="Q252">
        <v>0.09</v>
      </c>
      <c r="R252">
        <v>0.03</v>
      </c>
      <c r="S252">
        <v>6.5000000000000002E-2</v>
      </c>
      <c r="T252">
        <v>0.22</v>
      </c>
      <c r="V252" s="7">
        <v>0.22</v>
      </c>
      <c r="W252" s="6">
        <v>50.4</v>
      </c>
      <c r="X252">
        <v>21.167999999999999</v>
      </c>
      <c r="Y252" s="7">
        <v>10.37232</v>
      </c>
      <c r="Z252" s="7"/>
      <c r="AA252" s="19"/>
      <c r="AB252">
        <v>5.2999999999999998E-4</v>
      </c>
      <c r="AD252" s="7"/>
      <c r="AE252" s="19">
        <v>0.1285</v>
      </c>
    </row>
    <row r="253" spans="1:31" x14ac:dyDescent="0.3">
      <c r="C253" t="s">
        <v>72</v>
      </c>
      <c r="D253" s="19"/>
      <c r="E253" s="19" t="s">
        <v>15</v>
      </c>
      <c r="F253" s="6"/>
      <c r="H253">
        <v>0.5</v>
      </c>
      <c r="I253">
        <v>0.5</v>
      </c>
      <c r="M253" s="7"/>
      <c r="N253">
        <v>0.02</v>
      </c>
      <c r="O253">
        <v>0.05</v>
      </c>
      <c r="P253">
        <v>0.17</v>
      </c>
      <c r="Q253">
        <v>0.09</v>
      </c>
      <c r="R253">
        <v>0.03</v>
      </c>
      <c r="S253">
        <v>6.5000000000000002E-2</v>
      </c>
      <c r="T253">
        <v>0.22</v>
      </c>
      <c r="V253" s="7">
        <v>0.22</v>
      </c>
      <c r="W253" s="6">
        <v>50.4</v>
      </c>
      <c r="X253">
        <v>21.167999999999999</v>
      </c>
      <c r="Y253" s="7">
        <v>10.37232</v>
      </c>
      <c r="Z253" s="7"/>
      <c r="AA253" s="19"/>
      <c r="AB253">
        <v>5.2999999999999998E-4</v>
      </c>
      <c r="AD253" s="7"/>
      <c r="AE253" s="19">
        <v>0.1285</v>
      </c>
    </row>
    <row r="254" spans="1:31" x14ac:dyDescent="0.3">
      <c r="A254" t="s">
        <v>192</v>
      </c>
      <c r="C254" t="s">
        <v>193</v>
      </c>
      <c r="D254" s="19"/>
      <c r="E254" s="19" t="s">
        <v>15</v>
      </c>
      <c r="F254" s="6"/>
      <c r="K254">
        <v>8.4211382621283415E-2</v>
      </c>
      <c r="M254" s="7"/>
      <c r="V254" s="7"/>
      <c r="W254" s="6"/>
      <c r="Y254" s="7"/>
      <c r="Z254" s="7"/>
      <c r="AA254" s="19"/>
      <c r="AD254" s="7"/>
      <c r="AE254" s="19"/>
    </row>
    <row r="255" spans="1:31" x14ac:dyDescent="0.3">
      <c r="C255" t="s">
        <v>71</v>
      </c>
      <c r="D255" s="19"/>
      <c r="E255" s="19" t="s">
        <v>15</v>
      </c>
      <c r="F255" s="6"/>
      <c r="M255" s="7"/>
      <c r="V255" s="7"/>
      <c r="W255" s="6">
        <v>60</v>
      </c>
      <c r="X255">
        <v>37.5</v>
      </c>
      <c r="Y255" s="7">
        <v>0.9</v>
      </c>
      <c r="Z255" s="7"/>
      <c r="AA255" s="19"/>
      <c r="AD255" s="7"/>
      <c r="AE255" s="19"/>
    </row>
    <row r="256" spans="1:31" x14ac:dyDescent="0.3">
      <c r="C256" t="s">
        <v>72</v>
      </c>
      <c r="D256" s="19"/>
      <c r="E256" s="19" t="s">
        <v>15</v>
      </c>
      <c r="F256" s="6"/>
      <c r="H256">
        <v>0.02</v>
      </c>
      <c r="I256">
        <v>0.18</v>
      </c>
      <c r="K256">
        <v>84.211382621283406</v>
      </c>
      <c r="M256" s="7"/>
      <c r="V256" s="7"/>
      <c r="W256" s="6">
        <v>2.8498950817668876</v>
      </c>
      <c r="X256">
        <v>1.7811844261043048</v>
      </c>
      <c r="Y256" s="7">
        <v>4.2748426226503315E-2</v>
      </c>
      <c r="Z256" s="7"/>
      <c r="AA256" s="19"/>
      <c r="AD256" s="7"/>
      <c r="AE256" s="19"/>
    </row>
    <row r="257" spans="1:31" x14ac:dyDescent="0.3">
      <c r="A257" t="s">
        <v>194</v>
      </c>
      <c r="C257" t="s">
        <v>195</v>
      </c>
      <c r="D257" s="19"/>
      <c r="E257" s="19" t="s">
        <v>15</v>
      </c>
      <c r="F257" s="6"/>
      <c r="M257" s="7"/>
      <c r="V257" s="7"/>
      <c r="W257" s="6"/>
      <c r="Y257" s="7"/>
      <c r="Z257" s="7"/>
      <c r="AA257" s="19"/>
      <c r="AD257" s="7"/>
      <c r="AE257" s="19"/>
    </row>
    <row r="258" spans="1:31" x14ac:dyDescent="0.3">
      <c r="C258" t="s">
        <v>71</v>
      </c>
      <c r="D258" s="19"/>
      <c r="E258" s="19" t="s">
        <v>15</v>
      </c>
      <c r="F258" s="6">
        <v>2.1000000000000001E-2</v>
      </c>
      <c r="M258" s="7"/>
      <c r="N258">
        <v>8.9999999999999998E-4</v>
      </c>
      <c r="O258">
        <v>2.9999999999999997E-4</v>
      </c>
      <c r="P258">
        <v>1.4999999999999999E-2</v>
      </c>
      <c r="Q258">
        <v>1.4999999999999999E-2</v>
      </c>
      <c r="R258">
        <v>2.9999999999999997E-4</v>
      </c>
      <c r="T258">
        <v>1.4999999999999999E-2</v>
      </c>
      <c r="V258" s="7">
        <v>2.1000000000000001E-2</v>
      </c>
      <c r="W258" s="6">
        <v>41.4</v>
      </c>
      <c r="X258">
        <v>25.875</v>
      </c>
      <c r="Y258" s="7">
        <v>0.621</v>
      </c>
      <c r="Z258" s="7"/>
      <c r="AA258" s="19"/>
      <c r="AB258">
        <v>9.5E-4</v>
      </c>
      <c r="AD258" s="7"/>
      <c r="AE258" s="19"/>
    </row>
    <row r="259" spans="1:31" x14ac:dyDescent="0.3">
      <c r="C259" t="s">
        <v>72</v>
      </c>
      <c r="D259" s="19"/>
      <c r="E259" s="19" t="s">
        <v>15</v>
      </c>
      <c r="F259" s="6">
        <v>2.1000000000000001E-2</v>
      </c>
      <c r="M259" s="7"/>
      <c r="N259">
        <v>8.9999999999999998E-4</v>
      </c>
      <c r="O259">
        <v>2.9999999999999997E-4</v>
      </c>
      <c r="P259">
        <v>1.4999999999999999E-2</v>
      </c>
      <c r="Q259">
        <v>1.4999999999999999E-2</v>
      </c>
      <c r="R259">
        <v>2.9999999999999997E-4</v>
      </c>
      <c r="T259">
        <v>1.4999999999999999E-2</v>
      </c>
      <c r="V259" s="7">
        <v>2.1000000000000001E-2</v>
      </c>
      <c r="W259" s="6">
        <v>1.9664276064191522</v>
      </c>
      <c r="X259">
        <v>1.2290172540119702</v>
      </c>
      <c r="Y259" s="7">
        <v>2.9496414096287286E-2</v>
      </c>
      <c r="Z259" s="7"/>
      <c r="AA259" s="19"/>
      <c r="AB259">
        <v>9.5E-4</v>
      </c>
      <c r="AD259" s="7"/>
      <c r="AE259" s="19"/>
    </row>
    <row r="260" spans="1:31" x14ac:dyDescent="0.3">
      <c r="A260" t="s">
        <v>196</v>
      </c>
      <c r="C260" t="s">
        <v>197</v>
      </c>
      <c r="D260" s="19"/>
      <c r="E260" s="19"/>
      <c r="F260" s="6"/>
      <c r="M260" s="7"/>
      <c r="V260" s="7"/>
      <c r="W260" s="6"/>
      <c r="Y260" s="7"/>
      <c r="Z260" s="7"/>
      <c r="AA260" s="19"/>
      <c r="AD260" s="7"/>
      <c r="AE260" s="19"/>
    </row>
    <row r="261" spans="1:31" x14ac:dyDescent="0.3">
      <c r="A261" t="s">
        <v>198</v>
      </c>
      <c r="C261" t="s">
        <v>199</v>
      </c>
      <c r="D261" s="19"/>
      <c r="E261" s="19"/>
      <c r="F261" s="6"/>
      <c r="M261" s="7"/>
      <c r="V261" s="7"/>
      <c r="W261" s="6"/>
      <c r="Y261" s="7"/>
      <c r="Z261" s="7"/>
      <c r="AA261" s="19"/>
      <c r="AD261" s="7"/>
      <c r="AE261" s="19"/>
    </row>
    <row r="262" spans="1:31" x14ac:dyDescent="0.3">
      <c r="A262" t="s">
        <v>200</v>
      </c>
      <c r="C262" t="s">
        <v>201</v>
      </c>
      <c r="D262" s="19"/>
      <c r="E262" s="19" t="s">
        <v>15</v>
      </c>
      <c r="F262" s="6"/>
      <c r="M262" s="7"/>
      <c r="V262" s="7"/>
      <c r="W262" s="6"/>
      <c r="Y262" s="7"/>
      <c r="Z262" s="7"/>
      <c r="AA262" s="19"/>
      <c r="AD262" s="7"/>
      <c r="AE262" s="19"/>
    </row>
    <row r="263" spans="1:31" x14ac:dyDescent="0.3">
      <c r="C263" t="s">
        <v>71</v>
      </c>
      <c r="D263" s="19"/>
      <c r="E263" s="19" t="s">
        <v>15</v>
      </c>
      <c r="F263" s="6">
        <v>9.1966007479994272E-3</v>
      </c>
      <c r="G263">
        <v>9.9278967110933564E-3</v>
      </c>
      <c r="H263">
        <v>8.9999999999999993E-3</v>
      </c>
      <c r="I263">
        <v>1E-3</v>
      </c>
      <c r="J263">
        <v>4.9800000000000004</v>
      </c>
      <c r="M263" s="7"/>
      <c r="N263">
        <v>1.4999999999999999E-2</v>
      </c>
      <c r="O263">
        <v>2.5000000000000001E-2</v>
      </c>
      <c r="P263">
        <v>0.21</v>
      </c>
      <c r="Q263">
        <v>0.1</v>
      </c>
      <c r="R263">
        <v>3.0000000000000001E-3</v>
      </c>
      <c r="S263">
        <v>0.05</v>
      </c>
      <c r="T263">
        <v>0.85</v>
      </c>
      <c r="U263">
        <v>3.0000000000000001E-3</v>
      </c>
      <c r="V263" s="7">
        <v>4</v>
      </c>
      <c r="W263" s="6">
        <v>62</v>
      </c>
      <c r="X263">
        <v>54.25</v>
      </c>
      <c r="Y263" s="7">
        <v>0.1953</v>
      </c>
      <c r="Z263" s="7"/>
      <c r="AA263" s="19"/>
      <c r="AC263">
        <v>3.5999999999999999E-3</v>
      </c>
      <c r="AD263" s="7"/>
      <c r="AE263" s="19"/>
    </row>
    <row r="264" spans="1:31" x14ac:dyDescent="0.3">
      <c r="C264" t="s">
        <v>72</v>
      </c>
      <c r="D264" s="19"/>
      <c r="E264" s="19" t="s">
        <v>15</v>
      </c>
      <c r="F264" s="6">
        <v>9.1966007479994272E-3</v>
      </c>
      <c r="G264">
        <v>9.9278967110933564E-3</v>
      </c>
      <c r="H264">
        <v>8.9999999999999993E-3</v>
      </c>
      <c r="I264">
        <v>1E-3</v>
      </c>
      <c r="J264">
        <v>4.9800000000000004</v>
      </c>
      <c r="M264" s="7"/>
      <c r="N264">
        <v>1.4999999999999999E-2</v>
      </c>
      <c r="O264">
        <v>2.3373864584278013E-3</v>
      </c>
      <c r="P264">
        <v>0.21</v>
      </c>
      <c r="Q264">
        <v>3.1276540869675275E-2</v>
      </c>
      <c r="R264">
        <v>1.7253733857425491E-3</v>
      </c>
      <c r="S264">
        <v>3.308845982473365E-2</v>
      </c>
      <c r="T264">
        <v>4.942608628779277E-2</v>
      </c>
      <c r="U264">
        <v>3.0000000000000001E-3</v>
      </c>
      <c r="V264" s="7">
        <v>0.3716215652264917</v>
      </c>
      <c r="W264" s="6">
        <v>10.731678560019594</v>
      </c>
      <c r="X264">
        <v>9.3902187400171453</v>
      </c>
      <c r="Y264" s="7">
        <v>3.3804787464061722E-2</v>
      </c>
      <c r="Z264" s="7"/>
      <c r="AA264" s="19"/>
      <c r="AC264">
        <v>3.5999999999999999E-3</v>
      </c>
      <c r="AD264" s="7"/>
      <c r="AE264" s="19"/>
    </row>
    <row r="265" spans="1:31" x14ac:dyDescent="0.3">
      <c r="A265" t="s">
        <v>202</v>
      </c>
      <c r="C265" t="s">
        <v>203</v>
      </c>
      <c r="D265" s="19"/>
      <c r="E265" s="19" t="s">
        <v>15</v>
      </c>
      <c r="F265" s="6">
        <v>0.06</v>
      </c>
      <c r="G265">
        <v>0.125</v>
      </c>
      <c r="H265">
        <v>0.12</v>
      </c>
      <c r="I265">
        <v>0.03</v>
      </c>
      <c r="J265">
        <v>1.25</v>
      </c>
      <c r="K265">
        <v>52.740565517812804</v>
      </c>
      <c r="M265" s="7"/>
      <c r="N265">
        <v>0</v>
      </c>
      <c r="O265">
        <v>0.05</v>
      </c>
      <c r="P265">
        <v>0.42399999999999999</v>
      </c>
      <c r="Q265">
        <v>0.3</v>
      </c>
      <c r="R265">
        <v>0.15</v>
      </c>
      <c r="S265">
        <v>0.19500000000000001</v>
      </c>
      <c r="T265">
        <v>3.45</v>
      </c>
      <c r="U265">
        <v>0.05</v>
      </c>
      <c r="V265" s="7">
        <v>32</v>
      </c>
      <c r="W265" s="6">
        <v>124</v>
      </c>
      <c r="X265">
        <v>108.5</v>
      </c>
      <c r="Y265" s="7">
        <v>0.3906</v>
      </c>
      <c r="Z265" s="7"/>
      <c r="AA265" s="19">
        <v>4.45</v>
      </c>
      <c r="AB265">
        <v>1.9E-3</v>
      </c>
      <c r="AC265">
        <v>3.5999999999999999E-3</v>
      </c>
      <c r="AD265" s="7"/>
      <c r="AE265" s="19">
        <v>1.3799999999999999E-3</v>
      </c>
    </row>
    <row r="266" spans="1:31" x14ac:dyDescent="0.3">
      <c r="A266" t="s">
        <v>204</v>
      </c>
      <c r="C266" t="s">
        <v>205</v>
      </c>
      <c r="D266" s="19"/>
      <c r="E266" s="19" t="s">
        <v>15</v>
      </c>
      <c r="F266" s="6"/>
      <c r="M266" s="7"/>
      <c r="V266" s="7"/>
      <c r="W266" s="6"/>
      <c r="Y266" s="7"/>
      <c r="Z266" s="7"/>
      <c r="AA266" s="19"/>
      <c r="AD266" s="7"/>
      <c r="AE266" s="19"/>
    </row>
    <row r="267" spans="1:31" x14ac:dyDescent="0.3">
      <c r="C267" t="s">
        <v>71</v>
      </c>
      <c r="D267" s="19"/>
      <c r="E267" s="19" t="s">
        <v>15</v>
      </c>
      <c r="F267" s="6"/>
      <c r="H267">
        <v>0.03</v>
      </c>
      <c r="I267">
        <v>4.4000000000000003E-3</v>
      </c>
      <c r="M267" s="7"/>
      <c r="V267" s="7"/>
      <c r="W267" s="6">
        <v>59</v>
      </c>
      <c r="X267">
        <v>45.888888888888893</v>
      </c>
      <c r="Y267" s="7">
        <v>0.16520000000000001</v>
      </c>
      <c r="Z267" s="7"/>
      <c r="AA267" s="19"/>
      <c r="AB267">
        <v>1.25E-4</v>
      </c>
      <c r="AD267" s="7"/>
      <c r="AE267" s="19"/>
    </row>
    <row r="268" spans="1:31" x14ac:dyDescent="0.3">
      <c r="C268" t="s">
        <v>72</v>
      </c>
      <c r="D268" s="19"/>
      <c r="E268" s="19" t="s">
        <v>15</v>
      </c>
      <c r="F268" s="6"/>
      <c r="H268">
        <v>1.7998929827631242E-2</v>
      </c>
      <c r="I268">
        <v>2E-3</v>
      </c>
      <c r="M268" s="7"/>
      <c r="V268" s="7"/>
      <c r="W268" s="6">
        <v>28.2</v>
      </c>
      <c r="X268">
        <v>21.933333333333334</v>
      </c>
      <c r="Y268" s="7">
        <v>7.8960000000000002E-2</v>
      </c>
      <c r="Z268" s="7"/>
      <c r="AA268" s="19"/>
      <c r="AB268">
        <v>1.25E-4</v>
      </c>
      <c r="AD268" s="7"/>
      <c r="AE268" s="19"/>
    </row>
    <row r="269" spans="1:31" x14ac:dyDescent="0.3">
      <c r="A269" t="s">
        <v>206</v>
      </c>
      <c r="C269" t="s">
        <v>207</v>
      </c>
      <c r="D269" s="19"/>
      <c r="E269" s="19" t="s">
        <v>15</v>
      </c>
      <c r="F269" s="6"/>
      <c r="M269" s="7"/>
      <c r="V269" s="7"/>
      <c r="W269" s="6"/>
      <c r="Y269" s="7"/>
      <c r="Z269" s="7"/>
      <c r="AA269" s="19"/>
      <c r="AD269" s="7"/>
      <c r="AE269" s="19" t="s">
        <v>129</v>
      </c>
    </row>
    <row r="270" spans="1:31" x14ac:dyDescent="0.3">
      <c r="C270" t="s">
        <v>71</v>
      </c>
      <c r="D270" s="19"/>
      <c r="E270" s="19" t="s">
        <v>15</v>
      </c>
      <c r="F270" s="6">
        <v>0.01</v>
      </c>
      <c r="M270" s="7"/>
      <c r="V270" s="7"/>
      <c r="W270" s="6">
        <v>16</v>
      </c>
      <c r="X270">
        <v>12.8</v>
      </c>
      <c r="Y270" s="7">
        <v>2.1760000000000002E-2</v>
      </c>
      <c r="Z270" s="7"/>
      <c r="AA270" s="19"/>
      <c r="AD270" s="7"/>
      <c r="AE270" s="19"/>
    </row>
    <row r="271" spans="1:31" x14ac:dyDescent="0.3">
      <c r="C271" t="s">
        <v>72</v>
      </c>
      <c r="D271" s="19"/>
      <c r="E271" s="19" t="s">
        <v>15</v>
      </c>
      <c r="F271" s="6">
        <v>0.01</v>
      </c>
      <c r="M271" s="7"/>
      <c r="V271" s="7"/>
      <c r="W271" s="6">
        <v>3.4912030997825356</v>
      </c>
      <c r="X271">
        <v>2.7929624798260289</v>
      </c>
      <c r="Y271" s="7">
        <v>4.7480362157042485E-3</v>
      </c>
      <c r="Z271" s="7"/>
      <c r="AA271" s="19"/>
      <c r="AD271" s="7"/>
      <c r="AE271" s="19"/>
    </row>
    <row r="272" spans="1:31" x14ac:dyDescent="0.3">
      <c r="A272" t="s">
        <v>208</v>
      </c>
      <c r="C272" t="s">
        <v>133</v>
      </c>
      <c r="D272" s="19"/>
      <c r="E272" s="19"/>
      <c r="F272" s="6"/>
      <c r="M272" s="7"/>
      <c r="V272" s="7"/>
      <c r="W272" s="6"/>
      <c r="Y272" s="7"/>
      <c r="Z272" s="7"/>
      <c r="AA272" s="19"/>
      <c r="AD272" s="7"/>
      <c r="AE272" s="19"/>
    </row>
    <row r="273" spans="1:31" x14ac:dyDescent="0.3">
      <c r="D273" s="19"/>
      <c r="E273" s="19"/>
      <c r="F273" s="6"/>
      <c r="M273" s="7"/>
      <c r="V273" s="7"/>
      <c r="W273" s="6"/>
      <c r="Y273" s="7"/>
      <c r="Z273" s="7"/>
      <c r="AA273" s="19"/>
      <c r="AD273" s="7"/>
      <c r="AE273" s="19"/>
    </row>
    <row r="274" spans="1:31" x14ac:dyDescent="0.3">
      <c r="A274" s="32" t="s">
        <v>209</v>
      </c>
      <c r="B274" s="32" t="s">
        <v>210</v>
      </c>
      <c r="C274" s="32"/>
      <c r="D274" s="18"/>
      <c r="E274" s="18"/>
      <c r="F274" s="8"/>
      <c r="G274" s="9"/>
      <c r="H274" s="9"/>
      <c r="I274" s="9"/>
      <c r="J274" s="9"/>
      <c r="K274" s="9"/>
      <c r="L274" s="9"/>
      <c r="M274" s="10"/>
      <c r="V274" s="10"/>
      <c r="W274" s="6"/>
      <c r="Y274" s="7"/>
      <c r="Z274" s="7"/>
      <c r="AA274" s="18"/>
      <c r="AB274" s="9"/>
      <c r="AD274" s="10"/>
      <c r="AE274" s="18"/>
    </row>
    <row r="275" spans="1:31" x14ac:dyDescent="0.3">
      <c r="A275" t="s">
        <v>211</v>
      </c>
      <c r="C275" t="s">
        <v>212</v>
      </c>
      <c r="D275" s="19"/>
      <c r="E275" s="19" t="s">
        <v>15</v>
      </c>
      <c r="F275" s="6">
        <v>19.448222892415234</v>
      </c>
      <c r="G275">
        <v>3.4424563243078685</v>
      </c>
      <c r="H275">
        <v>0.5</v>
      </c>
      <c r="J275">
        <v>135.4</v>
      </c>
      <c r="K275">
        <v>1688.990670537501</v>
      </c>
      <c r="M275" s="7"/>
      <c r="N275" s="15"/>
      <c r="O275" s="15">
        <v>0.1</v>
      </c>
      <c r="P275" s="15"/>
      <c r="Q275" s="15"/>
      <c r="R275" s="15"/>
      <c r="S275" s="15">
        <v>0.52</v>
      </c>
      <c r="T275" s="15"/>
      <c r="U275" s="15"/>
      <c r="V275" s="20">
        <v>2</v>
      </c>
      <c r="W275" s="14">
        <v>2311.88307902619</v>
      </c>
      <c r="X275" s="15">
        <v>1733.9123092696425</v>
      </c>
      <c r="Y275" s="20">
        <v>39.879983113201774</v>
      </c>
      <c r="Z275" s="7"/>
      <c r="AA275" s="19"/>
      <c r="AB275">
        <v>4.8000000000000001E-4</v>
      </c>
      <c r="AC275" s="15"/>
      <c r="AD275" s="7"/>
      <c r="AE275" s="19">
        <v>2.5000000000000001E-3</v>
      </c>
    </row>
    <row r="276" spans="1:31" x14ac:dyDescent="0.3">
      <c r="A276" t="s">
        <v>213</v>
      </c>
      <c r="C276" t="s">
        <v>214</v>
      </c>
      <c r="D276" s="19"/>
      <c r="E276" s="19" t="s">
        <v>15</v>
      </c>
      <c r="F276" s="6">
        <v>3.5000000000000003E-2</v>
      </c>
      <c r="G276">
        <v>0.05</v>
      </c>
      <c r="J276">
        <v>1.62</v>
      </c>
      <c r="K276">
        <v>1460.6231597679562</v>
      </c>
      <c r="M276" s="7"/>
      <c r="V276" s="7"/>
      <c r="W276" s="6">
        <v>624.46366906474805</v>
      </c>
      <c r="X276">
        <v>468.34775179856103</v>
      </c>
      <c r="Y276" s="7">
        <v>46.834775179856109</v>
      </c>
      <c r="Z276" s="7"/>
      <c r="AA276" s="19"/>
      <c r="AD276" s="7"/>
      <c r="AE276" s="19"/>
    </row>
    <row r="277" spans="1:31" x14ac:dyDescent="0.3">
      <c r="A277" t="s">
        <v>215</v>
      </c>
      <c r="C277" t="s">
        <v>216</v>
      </c>
      <c r="D277" s="19"/>
      <c r="E277" s="19" t="s">
        <v>15</v>
      </c>
      <c r="F277" s="6"/>
      <c r="H277">
        <v>25.9</v>
      </c>
      <c r="M277" s="7"/>
      <c r="V277" s="7"/>
      <c r="W277" s="6">
        <v>14000</v>
      </c>
      <c r="X277">
        <v>8400</v>
      </c>
      <c r="Y277" s="7"/>
      <c r="Z277" s="7"/>
      <c r="AA277" s="19"/>
      <c r="AD277" s="7"/>
      <c r="AE277" s="19"/>
    </row>
    <row r="278" spans="1:31" x14ac:dyDescent="0.3">
      <c r="A278" t="s">
        <v>217</v>
      </c>
      <c r="C278" t="s">
        <v>218</v>
      </c>
      <c r="D278" s="19"/>
      <c r="E278" s="19"/>
      <c r="F278" s="6"/>
      <c r="M278" s="7"/>
      <c r="V278" s="7"/>
      <c r="W278" s="6"/>
      <c r="Y278" s="7"/>
      <c r="Z278" s="7"/>
      <c r="AA278" s="19"/>
      <c r="AD278" s="7"/>
      <c r="AE278" s="19"/>
    </row>
    <row r="279" spans="1:31" x14ac:dyDescent="0.3">
      <c r="A279" t="s">
        <v>219</v>
      </c>
      <c r="C279" t="s">
        <v>220</v>
      </c>
      <c r="D279" s="19"/>
      <c r="E279" s="19"/>
      <c r="F279" s="6"/>
      <c r="M279" s="7"/>
      <c r="V279" s="7"/>
      <c r="W279" s="6"/>
      <c r="Y279" s="7"/>
      <c r="Z279" s="7"/>
      <c r="AA279" s="19"/>
      <c r="AD279" s="7"/>
      <c r="AE279" s="19"/>
    </row>
    <row r="280" spans="1:31" x14ac:dyDescent="0.3">
      <c r="A280" t="s">
        <v>221</v>
      </c>
      <c r="C280" t="s">
        <v>222</v>
      </c>
      <c r="D280" s="19"/>
      <c r="E280" s="19"/>
      <c r="F280" s="6"/>
      <c r="M280" s="7"/>
      <c r="V280" s="7"/>
      <c r="W280" s="6"/>
      <c r="Y280" s="7"/>
      <c r="Z280" s="7"/>
      <c r="AA280" s="19"/>
      <c r="AD280" s="7"/>
      <c r="AE280" s="19"/>
    </row>
    <row r="281" spans="1:31" x14ac:dyDescent="0.3">
      <c r="A281" t="s">
        <v>223</v>
      </c>
      <c r="C281" t="s">
        <v>224</v>
      </c>
      <c r="D281" s="19"/>
      <c r="E281" s="19"/>
      <c r="F281" s="6"/>
      <c r="M281" s="7"/>
      <c r="V281" s="7"/>
      <c r="W281" s="6"/>
      <c r="Y281" s="7"/>
      <c r="Z281" s="7"/>
      <c r="AA281" s="19"/>
      <c r="AD281" s="7"/>
      <c r="AE281" s="19"/>
    </row>
    <row r="282" spans="1:31" x14ac:dyDescent="0.3">
      <c r="A282" t="s">
        <v>225</v>
      </c>
      <c r="C282" t="s">
        <v>226</v>
      </c>
      <c r="D282" s="19"/>
      <c r="E282" s="19"/>
      <c r="F282" s="6"/>
      <c r="M282" s="7"/>
      <c r="V282" s="7"/>
      <c r="W282" s="6"/>
      <c r="Y282" s="7"/>
      <c r="Z282" s="7"/>
      <c r="AA282" s="19"/>
      <c r="AD282" s="7"/>
      <c r="AE282" s="19"/>
    </row>
    <row r="283" spans="1:31" x14ac:dyDescent="0.3">
      <c r="A283" s="9" t="s">
        <v>227</v>
      </c>
      <c r="B283" s="9"/>
      <c r="C283" s="10" t="s">
        <v>228</v>
      </c>
      <c r="D283" s="18"/>
      <c r="E283" s="18" t="s">
        <v>15</v>
      </c>
      <c r="F283" s="8"/>
      <c r="G283" s="9"/>
      <c r="H283" s="9"/>
      <c r="I283" s="9"/>
      <c r="J283" s="9"/>
      <c r="K283" s="9">
        <v>1476.4961388074735</v>
      </c>
      <c r="L283" s="9"/>
      <c r="M283" s="10"/>
      <c r="N283" s="9"/>
      <c r="O283" s="9"/>
      <c r="P283" s="9"/>
      <c r="Q283" s="9"/>
      <c r="R283" s="9"/>
      <c r="S283" s="9"/>
      <c r="T283" s="9"/>
      <c r="U283" s="9"/>
      <c r="V283" s="10"/>
      <c r="W283" s="8"/>
      <c r="X283" s="9"/>
      <c r="Y283" s="10"/>
      <c r="Z283" s="10"/>
      <c r="AA283" s="18"/>
      <c r="AB283" s="9"/>
      <c r="AC283" s="9"/>
      <c r="AD283" s="10"/>
      <c r="AE283" s="18"/>
    </row>
    <row r="285" spans="1:31" x14ac:dyDescent="0.3">
      <c r="A285" s="43"/>
      <c r="B285" s="44"/>
      <c r="C285" s="43"/>
      <c r="D285" s="44"/>
      <c r="E285" s="44"/>
      <c r="F285" s="713" t="s">
        <v>241</v>
      </c>
      <c r="G285" s="714"/>
      <c r="H285" s="714"/>
      <c r="I285" s="714"/>
      <c r="J285" s="714"/>
      <c r="K285" s="714"/>
      <c r="L285" s="714"/>
      <c r="M285" s="715"/>
      <c r="N285" s="374"/>
      <c r="O285" s="374"/>
      <c r="P285" s="374"/>
      <c r="Q285" s="374"/>
      <c r="R285" s="374"/>
      <c r="S285" s="374"/>
      <c r="T285" s="374"/>
      <c r="U285" s="374"/>
      <c r="V285" s="374"/>
      <c r="W285" s="374"/>
      <c r="X285" s="374"/>
      <c r="Y285" s="375"/>
      <c r="Z285" s="288"/>
      <c r="AA285" s="12"/>
      <c r="AB285" s="12"/>
      <c r="AC285" s="12"/>
      <c r="AD285" s="13"/>
      <c r="AE285" s="16" t="s">
        <v>782</v>
      </c>
    </row>
    <row r="286" spans="1:31" x14ac:dyDescent="0.3">
      <c r="A286" s="44" t="s">
        <v>242</v>
      </c>
      <c r="B286" s="44" t="s">
        <v>243</v>
      </c>
      <c r="C286" s="44"/>
      <c r="D286" s="182" t="s">
        <v>19</v>
      </c>
      <c r="E286" s="183" t="s">
        <v>20</v>
      </c>
      <c r="F286" s="307" t="s">
        <v>0</v>
      </c>
      <c r="G286" s="307" t="s">
        <v>1</v>
      </c>
      <c r="H286" s="307" t="s">
        <v>2</v>
      </c>
      <c r="I286" s="307" t="s">
        <v>3</v>
      </c>
      <c r="J286" s="307" t="s">
        <v>4</v>
      </c>
      <c r="K286" s="307" t="s">
        <v>68</v>
      </c>
      <c r="L286" s="307" t="s">
        <v>5</v>
      </c>
      <c r="M286" s="308" t="s">
        <v>6</v>
      </c>
      <c r="N286" s="328" t="s">
        <v>28</v>
      </c>
      <c r="O286" s="328" t="s">
        <v>29</v>
      </c>
      <c r="P286" s="328" t="s">
        <v>30</v>
      </c>
      <c r="Q286" s="328" t="s">
        <v>31</v>
      </c>
      <c r="R286" s="328" t="s">
        <v>32</v>
      </c>
      <c r="S286" s="328" t="s">
        <v>33</v>
      </c>
      <c r="T286" s="328" t="s">
        <v>34</v>
      </c>
      <c r="U286" s="328" t="s">
        <v>35</v>
      </c>
      <c r="V286" s="173" t="s">
        <v>36</v>
      </c>
      <c r="W286" s="347" t="s">
        <v>7</v>
      </c>
      <c r="X286" s="347" t="s">
        <v>37</v>
      </c>
      <c r="Y286" s="348" t="s">
        <v>38</v>
      </c>
      <c r="Z286" s="346"/>
      <c r="AA286" s="169"/>
      <c r="AB286" s="280"/>
      <c r="AC286" s="280"/>
      <c r="AD286" s="172"/>
      <c r="AE286" s="346" t="s">
        <v>187</v>
      </c>
    </row>
    <row r="287" spans="1:31" x14ac:dyDescent="0.3">
      <c r="A287" s="70" t="s">
        <v>244</v>
      </c>
      <c r="B287" s="71"/>
      <c r="C287" s="72" t="s">
        <v>245</v>
      </c>
      <c r="D287" s="46"/>
      <c r="E287" s="184" t="s">
        <v>342</v>
      </c>
      <c r="F287" s="49">
        <v>618.16610287533581</v>
      </c>
      <c r="G287" s="47"/>
      <c r="H287" s="47"/>
      <c r="I287" s="47"/>
      <c r="J287" s="47"/>
      <c r="K287" s="47"/>
      <c r="L287" s="48"/>
      <c r="M287" s="187"/>
      <c r="Q287" s="47"/>
      <c r="R287" s="47"/>
      <c r="V287" s="7"/>
      <c r="W287" s="47"/>
      <c r="X287" s="47"/>
      <c r="Y287" s="187"/>
      <c r="Z287" s="289"/>
      <c r="AA287" s="19"/>
      <c r="AE287" s="19"/>
    </row>
    <row r="288" spans="1:31" x14ac:dyDescent="0.3">
      <c r="A288" s="73" t="s">
        <v>247</v>
      </c>
      <c r="B288" s="43"/>
      <c r="C288" s="65" t="s">
        <v>248</v>
      </c>
      <c r="D288" s="46"/>
      <c r="E288" s="184" t="s">
        <v>342</v>
      </c>
      <c r="F288" s="47" t="s">
        <v>129</v>
      </c>
      <c r="G288" s="47">
        <v>667.1913978062654</v>
      </c>
      <c r="H288" s="47"/>
      <c r="I288" s="49"/>
      <c r="J288" s="47"/>
      <c r="K288" s="48"/>
      <c r="L288" s="50">
        <v>217.80716902758974</v>
      </c>
      <c r="M288" s="187">
        <v>0.74049493329400418</v>
      </c>
      <c r="Q288" s="49"/>
      <c r="R288" s="49"/>
      <c r="V288" s="7"/>
      <c r="W288" s="49"/>
      <c r="X288" s="49"/>
      <c r="Y288" s="188"/>
      <c r="Z288" s="290"/>
      <c r="AA288" s="19"/>
      <c r="AE288" s="19"/>
    </row>
    <row r="289" spans="1:31" x14ac:dyDescent="0.3">
      <c r="A289" s="73" t="s">
        <v>249</v>
      </c>
      <c r="B289" s="43"/>
      <c r="C289" s="65" t="s">
        <v>250</v>
      </c>
      <c r="D289" s="46"/>
      <c r="E289" s="184" t="s">
        <v>342</v>
      </c>
      <c r="F289" s="49">
        <v>20.161290322580644</v>
      </c>
      <c r="G289" s="49">
        <v>415.12031492986949</v>
      </c>
      <c r="H289" s="49">
        <v>187.81600042070784</v>
      </c>
      <c r="I289" s="49"/>
      <c r="J289" s="49">
        <v>155.24193548387098</v>
      </c>
      <c r="K289" s="49">
        <v>1185280.4844150282</v>
      </c>
      <c r="L289" s="49"/>
      <c r="M289" s="187">
        <v>18.781600042070785</v>
      </c>
      <c r="Q289" s="49"/>
      <c r="R289" s="49"/>
      <c r="V289" s="7"/>
      <c r="W289" s="49"/>
      <c r="X289" s="49"/>
      <c r="Y289" s="189"/>
      <c r="Z289" s="291"/>
      <c r="AA289" s="19"/>
      <c r="AE289" s="19">
        <v>9.0999999999999998E-2</v>
      </c>
    </row>
    <row r="290" spans="1:31" x14ac:dyDescent="0.3">
      <c r="A290" s="73" t="s">
        <v>251</v>
      </c>
      <c r="B290" s="43"/>
      <c r="C290" s="65" t="s">
        <v>252</v>
      </c>
      <c r="D290" s="46"/>
      <c r="E290" s="184" t="s">
        <v>342</v>
      </c>
      <c r="F290" s="49"/>
      <c r="G290" s="52"/>
      <c r="H290" s="49"/>
      <c r="I290" s="49"/>
      <c r="J290" s="49"/>
      <c r="K290" s="49"/>
      <c r="L290" s="49"/>
      <c r="M290" s="187">
        <v>125</v>
      </c>
      <c r="Q290" s="49"/>
      <c r="R290" s="49"/>
      <c r="V290" s="7"/>
      <c r="W290" s="47">
        <v>140</v>
      </c>
      <c r="X290" s="51">
        <v>126</v>
      </c>
      <c r="Y290" s="189">
        <v>2.2680000000000002</v>
      </c>
      <c r="Z290" s="291"/>
      <c r="AA290" s="19"/>
      <c r="AE290" s="19"/>
    </row>
    <row r="291" spans="1:31" x14ac:dyDescent="0.3">
      <c r="A291" s="73" t="s">
        <v>253</v>
      </c>
      <c r="B291" s="43"/>
      <c r="C291" s="65" t="s">
        <v>254</v>
      </c>
      <c r="D291" s="46"/>
      <c r="E291" s="184" t="s">
        <v>342</v>
      </c>
      <c r="F291" s="49"/>
      <c r="G291" s="49">
        <v>3.5385371393332976E-2</v>
      </c>
      <c r="H291" s="49"/>
      <c r="I291" s="49"/>
      <c r="J291" s="49"/>
      <c r="K291" s="49"/>
      <c r="L291" s="49"/>
      <c r="M291" s="188">
        <v>106.01161378726745</v>
      </c>
      <c r="Q291" s="49"/>
      <c r="R291" s="49"/>
      <c r="V291" s="7"/>
      <c r="W291" s="49">
        <v>36.166817101470095</v>
      </c>
      <c r="X291" s="49">
        <v>32.550135391323089</v>
      </c>
      <c r="Y291" s="188">
        <v>0.58590243704381562</v>
      </c>
      <c r="Z291" s="290"/>
      <c r="AA291" s="19"/>
      <c r="AE291" s="19"/>
    </row>
    <row r="292" spans="1:31" x14ac:dyDescent="0.3">
      <c r="A292" s="73" t="s">
        <v>255</v>
      </c>
      <c r="B292" s="43"/>
      <c r="C292" s="65" t="s">
        <v>256</v>
      </c>
      <c r="D292" s="46"/>
      <c r="E292" s="184" t="s">
        <v>342</v>
      </c>
      <c r="F292" s="49"/>
      <c r="G292" s="51"/>
      <c r="H292" s="49"/>
      <c r="I292" s="49"/>
      <c r="J292" s="49"/>
      <c r="K292" s="49"/>
      <c r="L292" s="49"/>
      <c r="M292" s="189"/>
      <c r="Q292" s="49"/>
      <c r="R292" s="49"/>
      <c r="V292" s="7"/>
      <c r="W292" s="51"/>
      <c r="X292" s="49"/>
      <c r="Y292" s="189"/>
      <c r="Z292" s="291"/>
      <c r="AA292" s="19"/>
      <c r="AE292" s="19"/>
    </row>
    <row r="293" spans="1:31" x14ac:dyDescent="0.3">
      <c r="A293" s="73" t="s">
        <v>257</v>
      </c>
      <c r="B293" s="43"/>
      <c r="C293" s="65" t="s">
        <v>258</v>
      </c>
      <c r="D293" s="46"/>
      <c r="E293" s="184" t="s">
        <v>342</v>
      </c>
      <c r="F293" s="49"/>
      <c r="G293" s="49">
        <v>36.874094414983801</v>
      </c>
      <c r="H293" s="49"/>
      <c r="I293" s="49"/>
      <c r="J293" s="49"/>
      <c r="K293" s="49"/>
      <c r="L293" s="49"/>
      <c r="M293" s="189">
        <v>42.269634389703349</v>
      </c>
      <c r="Q293" s="49"/>
      <c r="R293" s="49"/>
      <c r="V293" s="7"/>
      <c r="W293" s="51">
        <v>34.303948942959714</v>
      </c>
      <c r="X293" s="49">
        <v>30.873554048663742</v>
      </c>
      <c r="Y293" s="189">
        <v>0.55572397287594744</v>
      </c>
      <c r="Z293" s="291"/>
      <c r="AA293" s="19"/>
      <c r="AE293" s="19"/>
    </row>
    <row r="294" spans="1:31" x14ac:dyDescent="0.3">
      <c r="A294" s="73" t="s">
        <v>259</v>
      </c>
      <c r="B294" s="43"/>
      <c r="C294" s="65" t="s">
        <v>260</v>
      </c>
      <c r="D294" s="46"/>
      <c r="E294" s="184" t="s">
        <v>342</v>
      </c>
      <c r="F294" s="48"/>
      <c r="G294" s="48"/>
      <c r="H294" s="47"/>
      <c r="I294" s="47"/>
      <c r="J294" s="48"/>
      <c r="K294" s="48"/>
      <c r="L294" s="49"/>
      <c r="M294" s="188">
        <v>137.34154459946882</v>
      </c>
      <c r="Q294" s="49"/>
      <c r="R294" s="49"/>
      <c r="V294" s="7"/>
      <c r="W294" s="47">
        <v>115.97833524697587</v>
      </c>
      <c r="X294" s="49">
        <v>104.38050172227828</v>
      </c>
      <c r="Y294" s="189">
        <v>1.8788490310010091</v>
      </c>
      <c r="Z294" s="291"/>
      <c r="AA294" s="19"/>
      <c r="AE294" s="19"/>
    </row>
    <row r="295" spans="1:31" x14ac:dyDescent="0.3">
      <c r="A295" s="73" t="s">
        <v>261</v>
      </c>
      <c r="B295" s="43"/>
      <c r="C295" s="65" t="s">
        <v>262</v>
      </c>
      <c r="D295" s="46"/>
      <c r="E295" s="184" t="s">
        <v>342</v>
      </c>
      <c r="F295" s="48">
        <v>15022.622664507795</v>
      </c>
      <c r="G295" s="48">
        <v>7959.7440282351217</v>
      </c>
      <c r="H295" s="49">
        <v>454.81834555278618</v>
      </c>
      <c r="I295" s="49">
        <v>60</v>
      </c>
      <c r="J295" s="49">
        <v>19164.758240590781</v>
      </c>
      <c r="K295" s="48">
        <v>2213570.828860953</v>
      </c>
      <c r="L295" s="49"/>
      <c r="M295" s="188"/>
      <c r="Q295" s="49"/>
      <c r="R295" s="49"/>
      <c r="V295" s="7"/>
      <c r="W295" s="47">
        <v>227.40917277639309</v>
      </c>
      <c r="X295" s="49">
        <v>204.66825549875378</v>
      </c>
      <c r="Y295" s="189">
        <v>3.6840285989775681</v>
      </c>
      <c r="Z295" s="291"/>
      <c r="AA295" s="19"/>
      <c r="AE295" s="19"/>
    </row>
    <row r="296" spans="1:31" x14ac:dyDescent="0.3">
      <c r="A296" s="73" t="s">
        <v>263</v>
      </c>
      <c r="B296" s="43"/>
      <c r="C296" s="65" t="s">
        <v>264</v>
      </c>
      <c r="D296" s="46"/>
      <c r="E296" s="184" t="s">
        <v>342</v>
      </c>
      <c r="F296" s="49">
        <v>4738.9474360622035</v>
      </c>
      <c r="G296" s="49">
        <v>578.81377714946666</v>
      </c>
      <c r="H296" s="49"/>
      <c r="I296" s="49"/>
      <c r="J296" s="49"/>
      <c r="K296" s="49"/>
      <c r="L296" s="49"/>
      <c r="M296" s="188"/>
      <c r="Q296" s="49"/>
      <c r="R296" s="49"/>
      <c r="V296" s="7"/>
      <c r="W296" s="49">
        <v>57.5234780582227</v>
      </c>
      <c r="X296" s="49">
        <v>51.771130252400432</v>
      </c>
      <c r="Y296" s="188">
        <v>0.93188034454320789</v>
      </c>
      <c r="Z296" s="290"/>
      <c r="AA296" s="19"/>
      <c r="AE296" s="19"/>
    </row>
    <row r="297" spans="1:31" x14ac:dyDescent="0.3">
      <c r="A297" s="73" t="s">
        <v>265</v>
      </c>
      <c r="B297" s="43"/>
      <c r="C297" s="65" t="s">
        <v>266</v>
      </c>
      <c r="D297" s="46"/>
      <c r="E297" s="184" t="s">
        <v>342</v>
      </c>
      <c r="F297" s="47"/>
      <c r="G297" s="49"/>
      <c r="H297" s="49"/>
      <c r="I297" s="49"/>
      <c r="J297" s="49"/>
      <c r="K297" s="53"/>
      <c r="L297" s="49"/>
      <c r="M297" s="188"/>
      <c r="Q297" s="49"/>
      <c r="R297" s="49"/>
      <c r="V297" s="7"/>
      <c r="W297" s="47"/>
      <c r="X297" s="47"/>
      <c r="Y297" s="187"/>
      <c r="Z297" s="289"/>
      <c r="AA297" s="19"/>
      <c r="AE297" s="19"/>
    </row>
    <row r="298" spans="1:31" x14ac:dyDescent="0.3">
      <c r="A298" s="73" t="s">
        <v>267</v>
      </c>
      <c r="B298" s="43"/>
      <c r="C298" s="65" t="s">
        <v>268</v>
      </c>
      <c r="D298" s="46"/>
      <c r="E298" s="184" t="s">
        <v>342</v>
      </c>
      <c r="F298" s="49"/>
      <c r="G298" s="49"/>
      <c r="H298" s="49"/>
      <c r="I298" s="49"/>
      <c r="J298" s="49"/>
      <c r="K298" s="49">
        <v>1100000.0000000002</v>
      </c>
      <c r="L298" s="49"/>
      <c r="M298" s="188"/>
      <c r="Q298" s="49"/>
      <c r="R298" s="54"/>
      <c r="V298" s="7"/>
      <c r="W298" s="49"/>
      <c r="X298" s="49"/>
      <c r="Y298" s="188"/>
      <c r="Z298" s="290"/>
      <c r="AA298" s="19"/>
      <c r="AE298" s="19"/>
    </row>
    <row r="299" spans="1:31" x14ac:dyDescent="0.3">
      <c r="A299" s="73" t="s">
        <v>269</v>
      </c>
      <c r="B299" s="43"/>
      <c r="C299" s="65" t="s">
        <v>270</v>
      </c>
      <c r="D299" s="46"/>
      <c r="E299" s="184" t="s">
        <v>342</v>
      </c>
      <c r="F299" s="49"/>
      <c r="G299" s="49"/>
      <c r="H299" s="49"/>
      <c r="I299" s="49"/>
      <c r="J299" s="49"/>
      <c r="K299" s="49"/>
      <c r="L299" s="49"/>
      <c r="M299" s="188"/>
      <c r="Q299" s="49"/>
      <c r="R299" s="49"/>
      <c r="V299" s="7"/>
      <c r="W299" s="49"/>
      <c r="X299" s="49"/>
      <c r="Y299" s="188"/>
      <c r="Z299" s="290"/>
      <c r="AA299" s="19"/>
      <c r="AE299" s="19"/>
    </row>
    <row r="300" spans="1:31" x14ac:dyDescent="0.3">
      <c r="A300" s="73" t="s">
        <v>271</v>
      </c>
      <c r="B300" s="43"/>
      <c r="C300" s="74" t="s">
        <v>272</v>
      </c>
      <c r="D300" s="55"/>
      <c r="E300" s="184" t="s">
        <v>342</v>
      </c>
      <c r="F300" s="49"/>
      <c r="G300" s="49"/>
      <c r="H300" s="49"/>
      <c r="I300" s="49"/>
      <c r="J300" s="49"/>
      <c r="K300" s="49"/>
      <c r="L300" s="49"/>
      <c r="M300" s="188"/>
      <c r="O300" s="49">
        <v>0.5</v>
      </c>
      <c r="R300" s="49"/>
      <c r="V300" s="7"/>
      <c r="W300" s="49"/>
      <c r="X300" s="49"/>
      <c r="Y300" s="188"/>
      <c r="Z300" s="290"/>
      <c r="AA300" s="19"/>
      <c r="AE300" s="19"/>
    </row>
    <row r="301" spans="1:31" x14ac:dyDescent="0.3">
      <c r="A301" s="73" t="s">
        <v>273</v>
      </c>
      <c r="B301" s="43"/>
      <c r="C301" s="74" t="s">
        <v>274</v>
      </c>
      <c r="D301" s="46"/>
      <c r="E301" s="184"/>
      <c r="F301" s="68"/>
      <c r="G301" s="57"/>
      <c r="H301" s="57"/>
      <c r="I301" s="57"/>
      <c r="J301" s="57"/>
      <c r="K301" s="57"/>
      <c r="L301" s="57"/>
      <c r="M301" s="190"/>
      <c r="Q301" s="56"/>
      <c r="R301" s="49"/>
      <c r="V301" s="7"/>
      <c r="W301" s="57"/>
      <c r="X301" s="57"/>
      <c r="Y301" s="190"/>
      <c r="Z301" s="290"/>
      <c r="AA301" s="19"/>
      <c r="AE301" s="19"/>
    </row>
    <row r="302" spans="1:31" x14ac:dyDescent="0.3">
      <c r="A302" s="75" t="s">
        <v>275</v>
      </c>
      <c r="B302" s="76"/>
      <c r="C302" s="77" t="s">
        <v>133</v>
      </c>
      <c r="D302" s="81"/>
      <c r="E302" s="185" t="s">
        <v>342</v>
      </c>
      <c r="F302" s="38">
        <v>3356.3654589717889</v>
      </c>
      <c r="G302" s="38"/>
      <c r="H302" s="38"/>
      <c r="I302" s="38"/>
      <c r="J302" s="38"/>
      <c r="K302" s="58"/>
      <c r="L302" s="53"/>
      <c r="M302" s="191"/>
      <c r="N302" s="11"/>
      <c r="O302" s="12"/>
      <c r="P302" s="12"/>
      <c r="Q302" s="197"/>
      <c r="R302" s="197"/>
      <c r="S302" s="12"/>
      <c r="T302" s="12"/>
      <c r="U302" s="12"/>
      <c r="V302" s="13"/>
      <c r="W302" s="38"/>
      <c r="X302" s="38"/>
      <c r="Y302" s="191"/>
      <c r="Z302" s="344"/>
      <c r="AA302" s="16"/>
      <c r="AB302" s="12"/>
      <c r="AC302" s="12"/>
      <c r="AD302" s="13"/>
      <c r="AE302" s="16"/>
    </row>
    <row r="303" spans="1:31" x14ac:dyDescent="0.3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2"/>
      <c r="Q303" s="196"/>
      <c r="R303" s="196"/>
      <c r="V303" s="7"/>
      <c r="W303" s="45"/>
      <c r="X303" s="60"/>
      <c r="Y303" s="198"/>
      <c r="Z303" s="292"/>
      <c r="AA303" s="19"/>
      <c r="AE303" s="16"/>
    </row>
    <row r="304" spans="1:31" x14ac:dyDescent="0.3">
      <c r="A304" s="44" t="s">
        <v>276</v>
      </c>
      <c r="B304" s="44" t="s">
        <v>277</v>
      </c>
      <c r="C304" s="58"/>
      <c r="D304" s="182" t="s">
        <v>19</v>
      </c>
      <c r="E304" s="183" t="s">
        <v>20</v>
      </c>
      <c r="F304" s="60" t="s">
        <v>0</v>
      </c>
      <c r="G304" s="60" t="s">
        <v>1</v>
      </c>
      <c r="H304" s="343" t="s">
        <v>2</v>
      </c>
      <c r="I304" s="343" t="s">
        <v>3</v>
      </c>
      <c r="J304" s="60" t="s">
        <v>4</v>
      </c>
      <c r="K304" s="60" t="s">
        <v>68</v>
      </c>
      <c r="L304" s="60" t="s">
        <v>5</v>
      </c>
      <c r="M304" s="198" t="s">
        <v>6</v>
      </c>
      <c r="N304" s="328" t="s">
        <v>28</v>
      </c>
      <c r="O304" s="328" t="s">
        <v>29</v>
      </c>
      <c r="P304" s="328" t="s">
        <v>30</v>
      </c>
      <c r="Q304" s="328" t="s">
        <v>31</v>
      </c>
      <c r="R304" s="328" t="s">
        <v>32</v>
      </c>
      <c r="S304" s="328" t="s">
        <v>33</v>
      </c>
      <c r="T304" s="328" t="s">
        <v>34</v>
      </c>
      <c r="U304" s="328" t="s">
        <v>35</v>
      </c>
      <c r="V304" s="173" t="s">
        <v>36</v>
      </c>
      <c r="W304" s="60" t="s">
        <v>7</v>
      </c>
      <c r="X304" s="60" t="s">
        <v>37</v>
      </c>
      <c r="Y304" s="198" t="s">
        <v>38</v>
      </c>
      <c r="Z304" s="345"/>
      <c r="AA304" s="16"/>
      <c r="AB304" s="12"/>
      <c r="AC304" s="12"/>
      <c r="AD304" s="13"/>
      <c r="AE304" s="346" t="s">
        <v>187</v>
      </c>
    </row>
    <row r="305" spans="1:31" x14ac:dyDescent="0.3">
      <c r="A305" s="70" t="s">
        <v>278</v>
      </c>
      <c r="B305" s="71"/>
      <c r="C305" s="78" t="s">
        <v>279</v>
      </c>
      <c r="D305" s="46"/>
      <c r="E305" s="184" t="s">
        <v>342</v>
      </c>
      <c r="F305" s="39"/>
      <c r="G305" s="39"/>
      <c r="H305" s="61">
        <v>57.708294889438783</v>
      </c>
      <c r="I305" s="61">
        <v>85</v>
      </c>
      <c r="J305" s="39"/>
      <c r="K305" s="39"/>
      <c r="L305" s="39"/>
      <c r="M305" s="193"/>
      <c r="Q305" s="39"/>
      <c r="R305" s="39"/>
      <c r="V305" s="7"/>
      <c r="W305" s="39"/>
      <c r="X305" s="39"/>
      <c r="Y305" s="193"/>
      <c r="Z305" s="184"/>
      <c r="AA305" s="19"/>
      <c r="AE305" s="19">
        <v>1.4796708185053383E-2</v>
      </c>
    </row>
    <row r="306" spans="1:31" x14ac:dyDescent="0.3">
      <c r="A306" s="73" t="s">
        <v>280</v>
      </c>
      <c r="B306" s="43"/>
      <c r="C306" s="65" t="s">
        <v>281</v>
      </c>
      <c r="D306" s="46"/>
      <c r="E306" s="184" t="s">
        <v>342</v>
      </c>
      <c r="F306" s="39"/>
      <c r="G306" s="39"/>
      <c r="H306" s="61">
        <v>57.708294889438783</v>
      </c>
      <c r="I306" s="39">
        <v>85</v>
      </c>
      <c r="J306" s="39"/>
      <c r="K306" s="39"/>
      <c r="L306" s="39"/>
      <c r="M306" s="193"/>
      <c r="Q306" s="39"/>
      <c r="R306" s="39"/>
      <c r="V306" s="7"/>
      <c r="W306" s="39"/>
      <c r="X306" s="39"/>
      <c r="Y306" s="193"/>
      <c r="Z306" s="184"/>
      <c r="AA306" s="19"/>
      <c r="AE306" s="19">
        <v>1.4796708185053383E-2</v>
      </c>
    </row>
    <row r="307" spans="1:31" x14ac:dyDescent="0.3">
      <c r="A307" s="73" t="s">
        <v>282</v>
      </c>
      <c r="B307" s="43"/>
      <c r="C307" s="74" t="s">
        <v>283</v>
      </c>
      <c r="D307" s="46"/>
      <c r="E307" s="184" t="s">
        <v>342</v>
      </c>
      <c r="F307" s="39"/>
      <c r="G307" s="39"/>
      <c r="H307" s="61">
        <v>60</v>
      </c>
      <c r="I307" s="39"/>
      <c r="J307" s="39"/>
      <c r="K307" s="39"/>
      <c r="L307" s="39"/>
      <c r="M307" s="193"/>
      <c r="Q307" s="39"/>
      <c r="R307" s="39"/>
      <c r="V307" s="7"/>
      <c r="W307" s="39"/>
      <c r="X307" s="39"/>
      <c r="Y307" s="193"/>
      <c r="Z307" s="184"/>
      <c r="AA307" s="19"/>
      <c r="AE307" s="19"/>
    </row>
    <row r="308" spans="1:31" x14ac:dyDescent="0.3">
      <c r="A308" s="73" t="s">
        <v>284</v>
      </c>
      <c r="B308" s="43"/>
      <c r="C308" s="74" t="s">
        <v>285</v>
      </c>
      <c r="D308" s="46"/>
      <c r="E308" s="184" t="s">
        <v>342</v>
      </c>
      <c r="F308" s="39"/>
      <c r="G308" s="39"/>
      <c r="H308" s="61">
        <v>60</v>
      </c>
      <c r="I308" s="39"/>
      <c r="J308" s="39"/>
      <c r="K308" s="39"/>
      <c r="L308" s="39"/>
      <c r="M308" s="193"/>
      <c r="Q308" s="39"/>
      <c r="R308" s="39"/>
      <c r="V308" s="7"/>
      <c r="W308" s="39"/>
      <c r="X308" s="39"/>
      <c r="Y308" s="193"/>
      <c r="Z308" s="184"/>
      <c r="AA308" s="19"/>
      <c r="AE308" s="19"/>
    </row>
    <row r="309" spans="1:31" x14ac:dyDescent="0.3">
      <c r="A309" s="73" t="s">
        <v>286</v>
      </c>
      <c r="B309" s="43"/>
      <c r="C309" s="74" t="s">
        <v>287</v>
      </c>
      <c r="D309" s="46"/>
      <c r="E309" s="184" t="s">
        <v>342</v>
      </c>
      <c r="F309" s="39"/>
      <c r="G309" s="39"/>
      <c r="H309" s="61">
        <v>60</v>
      </c>
      <c r="I309" s="40"/>
      <c r="J309" s="39"/>
      <c r="K309" s="39"/>
      <c r="L309" s="39"/>
      <c r="M309" s="193"/>
      <c r="Q309" s="39"/>
      <c r="R309" s="39"/>
      <c r="V309" s="7"/>
      <c r="W309" s="61"/>
      <c r="X309" s="61"/>
      <c r="Y309" s="194"/>
      <c r="Z309" s="293"/>
      <c r="AA309" s="19"/>
      <c r="AE309" s="19"/>
    </row>
    <row r="310" spans="1:31" x14ac:dyDescent="0.3">
      <c r="A310" s="73" t="s">
        <v>288</v>
      </c>
      <c r="B310" s="43"/>
      <c r="C310" s="74" t="s">
        <v>289</v>
      </c>
      <c r="D310" s="46"/>
      <c r="E310" s="184" t="s">
        <v>342</v>
      </c>
      <c r="F310" s="39"/>
      <c r="G310" s="39"/>
      <c r="H310" s="61">
        <v>1201.0032158861875</v>
      </c>
      <c r="I310" s="39"/>
      <c r="J310" s="39"/>
      <c r="K310" s="39"/>
      <c r="L310" s="39"/>
      <c r="M310" s="193"/>
      <c r="Q310" s="39"/>
      <c r="R310" s="39"/>
      <c r="V310" s="7"/>
      <c r="W310" s="61">
        <v>330</v>
      </c>
      <c r="X310" s="61">
        <v>49.5</v>
      </c>
      <c r="Y310" s="194">
        <v>0.89100000000000013</v>
      </c>
      <c r="Z310" s="293"/>
      <c r="AA310" s="19"/>
      <c r="AE310" s="19">
        <v>1.4116837989376328E-2</v>
      </c>
    </row>
    <row r="311" spans="1:31" x14ac:dyDescent="0.3">
      <c r="A311" s="73" t="s">
        <v>290</v>
      </c>
      <c r="B311" s="43"/>
      <c r="C311" s="74" t="s">
        <v>291</v>
      </c>
      <c r="D311" s="46"/>
      <c r="E311" s="184" t="s">
        <v>342</v>
      </c>
      <c r="F311" s="39"/>
      <c r="G311" s="39"/>
      <c r="H311" s="61">
        <v>371.66266809056725</v>
      </c>
      <c r="I311" s="39"/>
      <c r="J311" s="39"/>
      <c r="K311" s="39"/>
      <c r="L311" s="39"/>
      <c r="M311" s="193"/>
      <c r="Q311" s="39"/>
      <c r="R311" s="39"/>
      <c r="V311" s="7"/>
      <c r="W311" s="61">
        <v>330</v>
      </c>
      <c r="X311" s="61">
        <v>49.5</v>
      </c>
      <c r="Y311" s="194">
        <v>0.89100000000000013</v>
      </c>
      <c r="Z311" s="293"/>
      <c r="AA311" s="19"/>
      <c r="AE311" s="19">
        <v>2.3518792888505526E-2</v>
      </c>
    </row>
    <row r="312" spans="1:31" x14ac:dyDescent="0.3">
      <c r="A312" s="73" t="s">
        <v>292</v>
      </c>
      <c r="B312" s="43"/>
      <c r="C312" s="74" t="s">
        <v>293</v>
      </c>
      <c r="D312" s="46"/>
      <c r="E312" s="184" t="s">
        <v>342</v>
      </c>
      <c r="F312" s="39"/>
      <c r="G312" s="39"/>
      <c r="H312" s="61">
        <v>160</v>
      </c>
      <c r="I312" s="39"/>
      <c r="J312" s="39"/>
      <c r="K312" s="39"/>
      <c r="L312" s="39"/>
      <c r="M312" s="193"/>
      <c r="Q312" s="39"/>
      <c r="R312" s="39"/>
      <c r="V312" s="7"/>
      <c r="W312" s="39">
        <v>52</v>
      </c>
      <c r="X312" s="39">
        <v>7.8</v>
      </c>
      <c r="Y312" s="193">
        <v>0.1404</v>
      </c>
      <c r="Z312" s="184"/>
      <c r="AA312" s="19"/>
      <c r="AE312" s="19"/>
    </row>
    <row r="313" spans="1:31" x14ac:dyDescent="0.3">
      <c r="A313" s="73" t="s">
        <v>294</v>
      </c>
      <c r="B313" s="43"/>
      <c r="C313" s="74" t="s">
        <v>295</v>
      </c>
      <c r="D313" s="46"/>
      <c r="E313" s="184" t="s">
        <v>342</v>
      </c>
      <c r="F313" s="39"/>
      <c r="G313" s="39"/>
      <c r="H313" s="61">
        <v>391.31371488438151</v>
      </c>
      <c r="I313" s="61"/>
      <c r="J313" s="39"/>
      <c r="K313" s="39"/>
      <c r="L313" s="39"/>
      <c r="M313" s="193"/>
      <c r="Q313" s="39"/>
      <c r="R313" s="39"/>
      <c r="V313" s="7"/>
      <c r="W313" s="39"/>
      <c r="X313" s="39"/>
      <c r="Y313" s="193"/>
      <c r="Z313" s="184"/>
      <c r="AA313" s="19"/>
      <c r="AE313" s="19"/>
    </row>
    <row r="314" spans="1:31" x14ac:dyDescent="0.3">
      <c r="A314" s="73" t="s">
        <v>296</v>
      </c>
      <c r="B314" s="43"/>
      <c r="C314" s="74" t="s">
        <v>297</v>
      </c>
      <c r="D314" s="46"/>
      <c r="E314" s="184" t="s">
        <v>342</v>
      </c>
      <c r="F314" s="39"/>
      <c r="G314" s="39"/>
      <c r="H314" s="61">
        <v>35</v>
      </c>
      <c r="I314" s="39"/>
      <c r="J314" s="39"/>
      <c r="K314" s="39"/>
      <c r="L314" s="39"/>
      <c r="M314" s="193"/>
      <c r="Q314" s="39"/>
      <c r="R314" s="39"/>
      <c r="V314" s="7"/>
      <c r="W314" s="39"/>
      <c r="X314" s="39"/>
      <c r="Y314" s="193"/>
      <c r="Z314" s="184"/>
      <c r="AA314" s="19"/>
      <c r="AE314" s="19">
        <v>4.3612382352941174E-2</v>
      </c>
    </row>
    <row r="315" spans="1:31" x14ac:dyDescent="0.3">
      <c r="A315" s="73" t="s">
        <v>298</v>
      </c>
      <c r="B315" s="43"/>
      <c r="C315" s="65" t="s">
        <v>299</v>
      </c>
      <c r="D315" s="46"/>
      <c r="E315" s="184" t="s">
        <v>342</v>
      </c>
      <c r="F315" s="39"/>
      <c r="G315" s="39"/>
      <c r="H315" s="61">
        <v>125</v>
      </c>
      <c r="I315" s="39"/>
      <c r="J315" s="39"/>
      <c r="K315" s="39"/>
      <c r="L315" s="39"/>
      <c r="M315" s="193"/>
      <c r="Q315" s="39"/>
      <c r="R315" s="39"/>
      <c r="V315" s="7"/>
      <c r="W315" s="39"/>
      <c r="X315" s="39"/>
      <c r="Y315" s="193"/>
      <c r="Z315" s="184"/>
      <c r="AA315" s="19"/>
      <c r="AE315" s="19">
        <v>4.3612382352941174E-2</v>
      </c>
    </row>
    <row r="316" spans="1:31" x14ac:dyDescent="0.3">
      <c r="A316" s="73" t="s">
        <v>300</v>
      </c>
      <c r="B316" s="43"/>
      <c r="C316" s="65" t="s">
        <v>301</v>
      </c>
      <c r="D316" s="46"/>
      <c r="E316" s="184" t="s">
        <v>342</v>
      </c>
      <c r="F316" s="39"/>
      <c r="G316" s="39"/>
      <c r="H316" s="61">
        <v>247.2</v>
      </c>
      <c r="I316" s="39"/>
      <c r="J316" s="39"/>
      <c r="K316" s="39"/>
      <c r="L316" s="39"/>
      <c r="M316" s="193"/>
      <c r="Q316" s="39"/>
      <c r="R316" s="39"/>
      <c r="V316" s="7"/>
      <c r="W316" s="39"/>
      <c r="X316" s="39"/>
      <c r="Y316" s="193"/>
      <c r="Z316" s="184"/>
      <c r="AA316" s="19"/>
      <c r="AE316" s="19"/>
    </row>
    <row r="317" spans="1:31" x14ac:dyDescent="0.3">
      <c r="A317" s="73" t="s">
        <v>302</v>
      </c>
      <c r="B317" s="43"/>
      <c r="C317" s="74" t="s">
        <v>303</v>
      </c>
      <c r="D317" s="46"/>
      <c r="E317" s="184" t="s">
        <v>342</v>
      </c>
      <c r="F317" s="39"/>
      <c r="G317" s="39"/>
      <c r="H317" s="61">
        <v>1136.1080234756471</v>
      </c>
      <c r="I317" s="39"/>
      <c r="J317" s="39"/>
      <c r="K317" s="39"/>
      <c r="L317" s="39"/>
      <c r="M317" s="193"/>
      <c r="Q317" s="39"/>
      <c r="R317" s="39"/>
      <c r="V317" s="7"/>
      <c r="W317" s="39"/>
      <c r="X317" s="39"/>
      <c r="Y317" s="193"/>
      <c r="Z317" s="184"/>
      <c r="AA317" s="19"/>
      <c r="AE317" s="19"/>
    </row>
    <row r="318" spans="1:31" x14ac:dyDescent="0.3">
      <c r="A318" s="73" t="s">
        <v>304</v>
      </c>
      <c r="B318" s="43"/>
      <c r="C318" s="74" t="s">
        <v>305</v>
      </c>
      <c r="D318" s="46"/>
      <c r="E318" s="184" t="s">
        <v>342</v>
      </c>
      <c r="F318" s="39"/>
      <c r="G318" s="39"/>
      <c r="H318" s="61">
        <v>1136.1080234756471</v>
      </c>
      <c r="I318" s="39"/>
      <c r="J318" s="39"/>
      <c r="K318" s="39"/>
      <c r="L318" s="39"/>
      <c r="M318" s="193"/>
      <c r="Q318" s="39"/>
      <c r="R318" s="39"/>
      <c r="V318" s="7"/>
      <c r="W318" s="61"/>
      <c r="X318" s="61"/>
      <c r="Y318" s="194"/>
      <c r="Z318" s="293"/>
      <c r="AA318" s="19"/>
      <c r="AE318" s="19"/>
    </row>
    <row r="319" spans="1:31" x14ac:dyDescent="0.3">
      <c r="A319" s="73" t="s">
        <v>306</v>
      </c>
      <c r="B319" s="43"/>
      <c r="C319" s="74" t="s">
        <v>307</v>
      </c>
      <c r="D319" s="46"/>
      <c r="E319" s="184" t="s">
        <v>342</v>
      </c>
      <c r="F319" s="39"/>
      <c r="G319" s="39"/>
      <c r="H319" s="61">
        <v>125</v>
      </c>
      <c r="I319" s="61"/>
      <c r="J319" s="39"/>
      <c r="K319" s="39"/>
      <c r="L319" s="39"/>
      <c r="M319" s="193"/>
      <c r="Q319" s="39"/>
      <c r="R319" s="39"/>
      <c r="V319" s="7"/>
      <c r="W319" s="39">
        <v>20</v>
      </c>
      <c r="X319" s="39">
        <v>3</v>
      </c>
      <c r="Y319" s="193">
        <v>5.4000000000000006E-2</v>
      </c>
      <c r="Z319" s="184"/>
      <c r="AA319" s="19"/>
      <c r="AE319" s="19"/>
    </row>
    <row r="320" spans="1:31" x14ac:dyDescent="0.3">
      <c r="A320" s="73" t="s">
        <v>308</v>
      </c>
      <c r="B320" s="43"/>
      <c r="C320" s="74" t="s">
        <v>309</v>
      </c>
      <c r="D320" s="46"/>
      <c r="E320" s="184" t="s">
        <v>342</v>
      </c>
      <c r="F320" s="39"/>
      <c r="G320" s="39"/>
      <c r="H320" s="61">
        <v>11727.2</v>
      </c>
      <c r="I320" s="39">
        <v>6841.4</v>
      </c>
      <c r="J320" s="61"/>
      <c r="K320" s="39"/>
      <c r="L320" s="39"/>
      <c r="M320" s="193"/>
      <c r="Q320" s="39"/>
      <c r="R320" s="39"/>
      <c r="V320" s="7"/>
      <c r="W320" s="39"/>
      <c r="X320" s="39"/>
      <c r="Y320" s="193"/>
      <c r="Z320" s="184"/>
      <c r="AA320" s="19"/>
      <c r="AE320" s="19"/>
    </row>
    <row r="321" spans="1:31" x14ac:dyDescent="0.3">
      <c r="A321" s="73" t="s">
        <v>310</v>
      </c>
      <c r="B321" s="43"/>
      <c r="C321" s="74" t="s">
        <v>311</v>
      </c>
      <c r="D321" s="46"/>
      <c r="E321" s="184" t="s">
        <v>342</v>
      </c>
      <c r="F321" s="39"/>
      <c r="G321" s="39"/>
      <c r="H321" s="61">
        <v>8.7704857509874774</v>
      </c>
      <c r="I321" s="39"/>
      <c r="J321" s="39">
        <v>68.384639695235663</v>
      </c>
      <c r="K321" s="39"/>
      <c r="L321" s="39"/>
      <c r="M321" s="193"/>
      <c r="Q321" s="39"/>
      <c r="R321" s="39"/>
      <c r="V321" s="7"/>
      <c r="W321" s="39"/>
      <c r="X321" s="39"/>
      <c r="Y321" s="193"/>
      <c r="Z321" s="184"/>
      <c r="AA321" s="19"/>
      <c r="AE321" s="19"/>
    </row>
    <row r="322" spans="1:31" x14ac:dyDescent="0.3">
      <c r="A322" s="73" t="s">
        <v>312</v>
      </c>
      <c r="B322" s="43"/>
      <c r="C322" s="65" t="s">
        <v>313</v>
      </c>
      <c r="D322" s="46"/>
      <c r="E322" s="184" t="s">
        <v>342</v>
      </c>
      <c r="F322" s="62"/>
      <c r="G322" s="62"/>
      <c r="H322" s="62">
        <v>100</v>
      </c>
      <c r="I322" s="61"/>
      <c r="J322" s="62"/>
      <c r="K322" s="61"/>
      <c r="L322" s="61"/>
      <c r="M322" s="194"/>
      <c r="Q322" s="61"/>
      <c r="R322" s="61"/>
      <c r="V322" s="7"/>
      <c r="W322" s="63"/>
      <c r="X322" s="61"/>
      <c r="Y322" s="194"/>
      <c r="Z322" s="293"/>
      <c r="AA322" s="19"/>
      <c r="AE322" s="19">
        <v>4.3612382352941174E-2</v>
      </c>
    </row>
    <row r="323" spans="1:31" x14ac:dyDescent="0.3">
      <c r="A323" s="73" t="s">
        <v>314</v>
      </c>
      <c r="B323" s="43"/>
      <c r="C323" s="74" t="s">
        <v>315</v>
      </c>
      <c r="D323" s="46"/>
      <c r="E323" s="184" t="s">
        <v>342</v>
      </c>
      <c r="F323" s="39">
        <v>94.957816773052826</v>
      </c>
      <c r="G323" s="39">
        <v>154.38744175466155</v>
      </c>
      <c r="H323" s="61">
        <v>276.12753687969547</v>
      </c>
      <c r="I323" s="39"/>
      <c r="J323" s="39">
        <v>84830.660157992228</v>
      </c>
      <c r="K323" s="39"/>
      <c r="L323" s="39"/>
      <c r="M323" s="194"/>
      <c r="Q323" s="39"/>
      <c r="R323" s="39"/>
      <c r="V323" s="7"/>
      <c r="W323" s="39">
        <v>0.44291479191911104</v>
      </c>
      <c r="X323" s="39">
        <v>6.6437218787866653E-2</v>
      </c>
      <c r="Y323" s="193">
        <v>1.1958699381815997E-3</v>
      </c>
      <c r="Z323" s="184"/>
      <c r="AA323" s="19"/>
      <c r="AE323" s="19"/>
    </row>
    <row r="324" spans="1:31" x14ac:dyDescent="0.3">
      <c r="A324" s="73" t="s">
        <v>316</v>
      </c>
      <c r="B324" s="43"/>
      <c r="C324" s="74" t="s">
        <v>317</v>
      </c>
      <c r="D324" s="46"/>
      <c r="E324" s="184" t="s">
        <v>342</v>
      </c>
      <c r="F324" s="39"/>
      <c r="G324" s="48"/>
      <c r="H324" s="61">
        <v>440</v>
      </c>
      <c r="I324" s="61"/>
      <c r="J324" s="61"/>
      <c r="K324" s="48"/>
      <c r="L324" s="48"/>
      <c r="M324" s="194">
        <v>200</v>
      </c>
      <c r="Q324" s="61"/>
      <c r="R324" s="61"/>
      <c r="V324" s="7"/>
      <c r="W324" s="48"/>
      <c r="X324" s="61"/>
      <c r="Y324" s="194"/>
      <c r="Z324" s="293"/>
      <c r="AA324" s="19"/>
      <c r="AE324" s="19"/>
    </row>
    <row r="325" spans="1:31" x14ac:dyDescent="0.3">
      <c r="A325" s="73" t="s">
        <v>318</v>
      </c>
      <c r="B325" s="43"/>
      <c r="C325" s="74" t="s">
        <v>319</v>
      </c>
      <c r="D325" s="64"/>
      <c r="E325" s="184" t="s">
        <v>342</v>
      </c>
      <c r="F325" s="39"/>
      <c r="G325" s="39">
        <v>313.21019987263782</v>
      </c>
      <c r="H325" s="61"/>
      <c r="I325" s="39"/>
      <c r="J325" s="39"/>
      <c r="K325" s="39">
        <v>27999.630085136116</v>
      </c>
      <c r="L325" s="39">
        <v>1823.7685225192622</v>
      </c>
      <c r="M325" s="193"/>
      <c r="Q325" s="39"/>
      <c r="R325" s="39"/>
      <c r="V325" s="7"/>
      <c r="W325" s="39">
        <v>0</v>
      </c>
      <c r="X325" s="39">
        <v>0</v>
      </c>
      <c r="Y325" s="193">
        <v>0</v>
      </c>
      <c r="Z325" s="184"/>
      <c r="AA325" s="19"/>
      <c r="AE325" s="19"/>
    </row>
    <row r="326" spans="1:31" x14ac:dyDescent="0.3">
      <c r="A326" s="73" t="s">
        <v>320</v>
      </c>
      <c r="B326" s="43"/>
      <c r="C326" s="74" t="s">
        <v>321</v>
      </c>
      <c r="D326" s="64"/>
      <c r="E326" s="184" t="s">
        <v>342</v>
      </c>
      <c r="F326" s="39"/>
      <c r="G326" s="39"/>
      <c r="H326" s="39">
        <v>1200</v>
      </c>
      <c r="I326" s="39"/>
      <c r="J326" s="39"/>
      <c r="K326" s="39"/>
      <c r="L326" s="39"/>
      <c r="M326" s="193"/>
      <c r="Q326" s="39"/>
      <c r="R326" s="39"/>
      <c r="V326" s="7"/>
      <c r="W326" s="39"/>
      <c r="X326" s="39"/>
      <c r="Y326" s="193"/>
      <c r="Z326" s="184"/>
      <c r="AA326" s="19"/>
      <c r="AE326" s="19">
        <v>2.8000000000000001E-2</v>
      </c>
    </row>
    <row r="327" spans="1:31" x14ac:dyDescent="0.3">
      <c r="A327" s="73" t="s">
        <v>322</v>
      </c>
      <c r="B327" s="43"/>
      <c r="C327" s="74" t="s">
        <v>323</v>
      </c>
      <c r="D327" s="64"/>
      <c r="E327" s="184"/>
      <c r="F327" s="39"/>
      <c r="G327" s="39"/>
      <c r="H327" s="39"/>
      <c r="I327" s="39"/>
      <c r="J327" s="39"/>
      <c r="K327" s="39"/>
      <c r="L327" s="39"/>
      <c r="M327" s="193"/>
      <c r="Q327" s="39"/>
      <c r="R327" s="39"/>
      <c r="V327" s="7"/>
      <c r="W327" s="39"/>
      <c r="X327" s="39"/>
      <c r="Y327" s="193"/>
      <c r="Z327" s="184"/>
      <c r="AA327" s="19"/>
      <c r="AE327" s="19"/>
    </row>
    <row r="328" spans="1:31" x14ac:dyDescent="0.3">
      <c r="A328" s="73" t="s">
        <v>324</v>
      </c>
      <c r="B328" s="43"/>
      <c r="C328" s="74" t="s">
        <v>325</v>
      </c>
      <c r="D328" s="64"/>
      <c r="E328" s="184"/>
      <c r="F328" s="39"/>
      <c r="G328" s="39"/>
      <c r="H328" s="39"/>
      <c r="I328" s="39"/>
      <c r="J328" s="39"/>
      <c r="K328" s="39"/>
      <c r="L328" s="39"/>
      <c r="M328" s="193"/>
      <c r="Q328" s="39"/>
      <c r="R328" s="39"/>
      <c r="V328" s="7"/>
      <c r="W328" s="39"/>
      <c r="X328" s="39"/>
      <c r="Y328" s="193"/>
      <c r="Z328" s="184"/>
      <c r="AA328" s="19"/>
      <c r="AE328" s="19"/>
    </row>
    <row r="329" spans="1:31" x14ac:dyDescent="0.3">
      <c r="A329" s="73" t="s">
        <v>326</v>
      </c>
      <c r="B329" s="43"/>
      <c r="C329" s="74" t="s">
        <v>327</v>
      </c>
      <c r="D329" s="64"/>
      <c r="E329" s="184"/>
      <c r="F329" s="39"/>
      <c r="G329" s="39"/>
      <c r="H329" s="41"/>
      <c r="I329" s="39"/>
      <c r="J329" s="39"/>
      <c r="K329" s="39"/>
      <c r="L329" s="39"/>
      <c r="M329" s="193"/>
      <c r="Q329" s="39"/>
      <c r="R329" s="39"/>
      <c r="V329" s="7"/>
      <c r="W329" s="39"/>
      <c r="X329" s="39"/>
      <c r="Y329" s="193"/>
      <c r="Z329" s="184"/>
      <c r="AA329" s="19"/>
      <c r="AE329" s="19"/>
    </row>
    <row r="330" spans="1:31" x14ac:dyDescent="0.3">
      <c r="A330" s="73" t="s">
        <v>328</v>
      </c>
      <c r="B330" s="43"/>
      <c r="C330" s="74" t="s">
        <v>329</v>
      </c>
      <c r="D330" s="46"/>
      <c r="E330" s="184"/>
      <c r="F330" s="39"/>
      <c r="G330" s="39"/>
      <c r="H330" s="61"/>
      <c r="I330" s="39"/>
      <c r="J330" s="39"/>
      <c r="K330" s="39"/>
      <c r="L330" s="39"/>
      <c r="M330" s="193"/>
      <c r="Q330" s="39"/>
      <c r="R330" s="39"/>
      <c r="V330" s="7"/>
      <c r="W330" s="39"/>
      <c r="X330" s="39"/>
      <c r="Y330" s="193"/>
      <c r="Z330" s="184"/>
      <c r="AA330" s="19"/>
      <c r="AE330" s="19">
        <v>8.1139316005471959E-2</v>
      </c>
    </row>
    <row r="331" spans="1:31" x14ac:dyDescent="0.3">
      <c r="A331" s="73"/>
      <c r="B331" s="43"/>
      <c r="C331" s="74" t="s">
        <v>330</v>
      </c>
      <c r="D331" s="46"/>
      <c r="E331" s="184" t="s">
        <v>342</v>
      </c>
      <c r="F331" s="39"/>
      <c r="G331" s="39"/>
      <c r="H331" s="61">
        <v>170</v>
      </c>
      <c r="I331" s="39"/>
      <c r="J331" s="39"/>
      <c r="K331" s="39"/>
      <c r="L331" s="39"/>
      <c r="M331" s="193"/>
      <c r="Q331" s="39"/>
      <c r="R331" s="39"/>
      <c r="V331" s="7"/>
      <c r="W331" s="61"/>
      <c r="X331" s="61"/>
      <c r="Y331" s="194"/>
      <c r="Z331" s="293"/>
      <c r="AA331" s="19"/>
      <c r="AE331" s="19">
        <v>8.1139316005471959E-2</v>
      </c>
    </row>
    <row r="332" spans="1:31" x14ac:dyDescent="0.3">
      <c r="A332" s="79"/>
      <c r="B332" s="66"/>
      <c r="C332" s="80" t="s">
        <v>331</v>
      </c>
      <c r="D332" s="67"/>
      <c r="E332" s="186" t="s">
        <v>342</v>
      </c>
      <c r="F332" s="42"/>
      <c r="G332" s="42"/>
      <c r="H332" s="42">
        <v>2184.1</v>
      </c>
      <c r="I332" s="42"/>
      <c r="J332" s="42"/>
      <c r="K332" s="42"/>
      <c r="L332" s="42"/>
      <c r="M332" s="195"/>
      <c r="N332" s="8"/>
      <c r="O332" s="9"/>
      <c r="P332" s="9"/>
      <c r="Q332" s="42"/>
      <c r="R332" s="42"/>
      <c r="S332" s="9"/>
      <c r="T332" s="9"/>
      <c r="U332" s="9"/>
      <c r="V332" s="10"/>
      <c r="W332" s="42">
        <v>82.5</v>
      </c>
      <c r="X332" s="42">
        <v>12.375</v>
      </c>
      <c r="Y332" s="195">
        <v>0.22275000000000003</v>
      </c>
      <c r="Z332" s="42"/>
      <c r="AA332" s="18"/>
      <c r="AB332" s="9"/>
      <c r="AC332" s="9"/>
      <c r="AD332" s="10"/>
      <c r="AE332" s="18"/>
    </row>
    <row r="334" spans="1:31" x14ac:dyDescent="0.3">
      <c r="F334" s="695" t="s">
        <v>3051</v>
      </c>
      <c r="G334" s="696"/>
      <c r="H334" s="696"/>
      <c r="I334" s="696"/>
      <c r="J334" s="696"/>
      <c r="K334" s="696"/>
      <c r="L334" s="696"/>
      <c r="M334" s="696"/>
      <c r="N334" s="696"/>
      <c r="O334" s="696"/>
      <c r="P334" s="696"/>
      <c r="Q334" s="696"/>
      <c r="R334" s="696"/>
      <c r="S334" s="696"/>
      <c r="T334" s="696"/>
      <c r="U334" s="696"/>
      <c r="V334" s="696"/>
      <c r="W334" s="696"/>
      <c r="X334" s="696"/>
      <c r="Y334" s="696"/>
      <c r="Z334" s="696"/>
      <c r="AA334" s="696"/>
      <c r="AB334" s="696"/>
      <c r="AC334" s="696"/>
      <c r="AD334" s="696"/>
      <c r="AE334" s="697"/>
    </row>
    <row r="335" spans="1:31" x14ac:dyDescent="0.3">
      <c r="F335" s="279" t="s">
        <v>0</v>
      </c>
      <c r="G335" s="32" t="s">
        <v>1</v>
      </c>
      <c r="H335" s="32" t="s">
        <v>2</v>
      </c>
      <c r="I335" s="280" t="s">
        <v>3</v>
      </c>
      <c r="J335" s="280" t="s">
        <v>4</v>
      </c>
      <c r="K335" s="280" t="s">
        <v>333</v>
      </c>
      <c r="L335" s="280" t="s">
        <v>5</v>
      </c>
      <c r="M335" s="172" t="s">
        <v>6</v>
      </c>
      <c r="N335" s="328" t="s">
        <v>28</v>
      </c>
      <c r="O335" s="328" t="s">
        <v>29</v>
      </c>
      <c r="P335" s="328" t="s">
        <v>30</v>
      </c>
      <c r="Q335" s="328" t="s">
        <v>31</v>
      </c>
      <c r="R335" s="328" t="s">
        <v>32</v>
      </c>
      <c r="S335" s="328" t="s">
        <v>33</v>
      </c>
      <c r="T335" s="328" t="s">
        <v>34</v>
      </c>
      <c r="U335" s="328" t="s">
        <v>35</v>
      </c>
      <c r="V335" s="173" t="s">
        <v>36</v>
      </c>
      <c r="W335" s="32" t="s">
        <v>7</v>
      </c>
      <c r="X335" s="32" t="s">
        <v>37</v>
      </c>
      <c r="Y335" s="172" t="s">
        <v>38</v>
      </c>
      <c r="Z335" s="169" t="s">
        <v>334</v>
      </c>
      <c r="AA335" s="169"/>
      <c r="AB335" s="280" t="s">
        <v>40</v>
      </c>
      <c r="AC335" s="280"/>
      <c r="AD335" s="172"/>
      <c r="AE335" s="287" t="s">
        <v>187</v>
      </c>
    </row>
    <row r="336" spans="1:31" x14ac:dyDescent="0.3">
      <c r="A336" s="32" t="s">
        <v>335</v>
      </c>
      <c r="B336" s="36" t="s">
        <v>336</v>
      </c>
      <c r="C336" s="18"/>
      <c r="D336" s="182" t="s">
        <v>19</v>
      </c>
      <c r="E336" s="183" t="s">
        <v>20</v>
      </c>
      <c r="F336" s="14"/>
      <c r="G336" s="15"/>
      <c r="H336" s="15"/>
      <c r="M336" s="20"/>
      <c r="N336" s="15"/>
      <c r="O336" s="15"/>
      <c r="P336" s="15"/>
      <c r="Q336" s="15"/>
      <c r="R336" s="15"/>
      <c r="S336" s="15"/>
      <c r="T336" s="15"/>
      <c r="U336" s="15"/>
      <c r="V336" s="7"/>
      <c r="W336" s="15"/>
      <c r="X336" s="15"/>
      <c r="Y336" s="20"/>
      <c r="Z336" s="24"/>
      <c r="AA336" s="19"/>
      <c r="AE336" s="24"/>
    </row>
    <row r="337" spans="1:31" x14ac:dyDescent="0.3">
      <c r="A337" t="s">
        <v>337</v>
      </c>
      <c r="C337" t="s">
        <v>338</v>
      </c>
      <c r="D337" s="24"/>
      <c r="E337" s="168" t="s">
        <v>339</v>
      </c>
      <c r="F337" s="6"/>
      <c r="H337">
        <v>500</v>
      </c>
      <c r="M337" s="7"/>
      <c r="V337" s="7"/>
      <c r="Y337" s="7"/>
      <c r="Z337" s="19"/>
      <c r="AA337" s="19"/>
      <c r="AE337" s="19"/>
    </row>
    <row r="338" spans="1:31" x14ac:dyDescent="0.3">
      <c r="A338" t="s">
        <v>340</v>
      </c>
      <c r="C338" t="s">
        <v>341</v>
      </c>
      <c r="D338" s="19"/>
      <c r="E338" s="168" t="s">
        <v>342</v>
      </c>
      <c r="F338" s="6"/>
      <c r="M338" s="7"/>
      <c r="V338" s="7"/>
      <c r="Y338" s="7"/>
      <c r="Z338" s="19"/>
      <c r="AA338" s="19"/>
      <c r="AE338" s="19"/>
    </row>
    <row r="339" spans="1:31" x14ac:dyDescent="0.3">
      <c r="A339" t="s">
        <v>343</v>
      </c>
      <c r="C339" t="s">
        <v>344</v>
      </c>
      <c r="D339" s="19"/>
      <c r="E339" s="168" t="s">
        <v>342</v>
      </c>
      <c r="F339" s="6">
        <v>3000</v>
      </c>
      <c r="G339">
        <v>1250</v>
      </c>
      <c r="H339">
        <v>200</v>
      </c>
      <c r="M339" s="7"/>
      <c r="V339" s="7"/>
      <c r="W339">
        <v>540</v>
      </c>
      <c r="X339">
        <v>405</v>
      </c>
      <c r="Y339" s="7">
        <v>10.53</v>
      </c>
      <c r="Z339" s="19">
        <v>1000</v>
      </c>
      <c r="AA339" s="19"/>
      <c r="AE339" s="19"/>
    </row>
    <row r="340" spans="1:31" x14ac:dyDescent="0.3">
      <c r="A340" t="s">
        <v>345</v>
      </c>
      <c r="C340" t="s">
        <v>346</v>
      </c>
      <c r="D340" s="19"/>
      <c r="E340" s="168" t="s">
        <v>342</v>
      </c>
      <c r="F340" s="6">
        <v>1462.5228519195612</v>
      </c>
      <c r="G340">
        <v>1782.4497257769654</v>
      </c>
      <c r="H340">
        <v>50</v>
      </c>
      <c r="M340" s="7"/>
      <c r="V340" s="7"/>
      <c r="Y340" s="7"/>
      <c r="Z340" s="19"/>
      <c r="AA340" s="19"/>
      <c r="AE340" s="19"/>
    </row>
    <row r="341" spans="1:31" x14ac:dyDescent="0.3">
      <c r="A341" t="s">
        <v>347</v>
      </c>
      <c r="C341" t="s">
        <v>348</v>
      </c>
      <c r="D341" s="19"/>
      <c r="E341" s="168" t="s">
        <v>342</v>
      </c>
      <c r="F341" s="6"/>
      <c r="H341">
        <v>4500</v>
      </c>
      <c r="M341" s="7"/>
      <c r="V341" s="7"/>
      <c r="Y341" s="7"/>
      <c r="Z341" s="19"/>
      <c r="AA341" s="19"/>
      <c r="AE341" s="19"/>
    </row>
    <row r="342" spans="1:31" x14ac:dyDescent="0.3">
      <c r="A342" t="s">
        <v>349</v>
      </c>
      <c r="C342" t="s">
        <v>350</v>
      </c>
      <c r="D342" s="19"/>
      <c r="E342" s="168" t="s">
        <v>351</v>
      </c>
      <c r="F342" s="6"/>
      <c r="H342">
        <v>0.57499999999999996</v>
      </c>
      <c r="M342" s="7"/>
      <c r="V342" s="7"/>
      <c r="Y342" s="7"/>
      <c r="Z342" s="19"/>
      <c r="AA342" s="19"/>
      <c r="AE342" s="19"/>
    </row>
    <row r="343" spans="1:31" x14ac:dyDescent="0.3">
      <c r="A343" t="s">
        <v>352</v>
      </c>
      <c r="C343" t="s">
        <v>353</v>
      </c>
      <c r="D343" s="19"/>
      <c r="E343" s="168" t="s">
        <v>351</v>
      </c>
      <c r="F343" s="6"/>
      <c r="H343">
        <v>0.35</v>
      </c>
      <c r="M343" s="7"/>
      <c r="V343" s="7"/>
      <c r="W343">
        <v>1.0279999999999999E-2</v>
      </c>
      <c r="X343" t="s">
        <v>332</v>
      </c>
      <c r="Y343" s="7" t="s">
        <v>332</v>
      </c>
      <c r="Z343" s="19">
        <v>1.0279999999999999E-2</v>
      </c>
      <c r="AA343" s="19"/>
      <c r="AE343" s="19"/>
    </row>
    <row r="344" spans="1:31" x14ac:dyDescent="0.3">
      <c r="A344" t="s">
        <v>354</v>
      </c>
      <c r="C344" t="s">
        <v>355</v>
      </c>
      <c r="D344" s="19"/>
      <c r="E344" s="168" t="s">
        <v>351</v>
      </c>
      <c r="F344" s="6"/>
      <c r="H344">
        <v>35</v>
      </c>
      <c r="M344" s="7"/>
      <c r="V344" s="7"/>
      <c r="Y344" s="7"/>
      <c r="Z344" s="19"/>
      <c r="AA344" s="19"/>
      <c r="AE344" s="19"/>
    </row>
    <row r="345" spans="1:31" x14ac:dyDescent="0.3">
      <c r="A345" t="s">
        <v>356</v>
      </c>
      <c r="C345" t="s">
        <v>357</v>
      </c>
      <c r="D345" s="19"/>
      <c r="E345" s="168" t="s">
        <v>358</v>
      </c>
      <c r="F345" s="6"/>
      <c r="H345">
        <v>85</v>
      </c>
      <c r="J345">
        <v>38</v>
      </c>
      <c r="M345" s="7"/>
      <c r="V345" s="7"/>
      <c r="W345">
        <v>410</v>
      </c>
      <c r="X345">
        <v>82</v>
      </c>
      <c r="Y345" s="7">
        <v>1.0660000000000001E-2</v>
      </c>
      <c r="Z345" s="19">
        <v>410</v>
      </c>
      <c r="AA345" s="19"/>
      <c r="AE345" s="19">
        <v>8.5000000000000006E-2</v>
      </c>
    </row>
    <row r="346" spans="1:31" x14ac:dyDescent="0.3">
      <c r="A346" t="s">
        <v>359</v>
      </c>
      <c r="C346" t="s">
        <v>360</v>
      </c>
      <c r="D346" s="19"/>
      <c r="E346" s="168" t="s">
        <v>342</v>
      </c>
      <c r="F346" s="6"/>
      <c r="H346">
        <v>272.22000000000003</v>
      </c>
      <c r="M346" s="7"/>
      <c r="V346" s="7"/>
      <c r="W346">
        <v>75.415300000000002</v>
      </c>
      <c r="X346">
        <v>10.052859490000001</v>
      </c>
      <c r="Y346" s="7">
        <v>0.57301299093000013</v>
      </c>
      <c r="Z346" s="19">
        <v>75.415300000000002</v>
      </c>
      <c r="AA346" s="19"/>
      <c r="AE346" s="19">
        <v>0.1415544</v>
      </c>
    </row>
    <row r="347" spans="1:31" x14ac:dyDescent="0.3">
      <c r="A347" t="s">
        <v>361</v>
      </c>
      <c r="C347" t="s">
        <v>362</v>
      </c>
      <c r="D347" s="19"/>
      <c r="E347" s="168"/>
      <c r="F347" s="6"/>
      <c r="M347" s="7"/>
      <c r="V347" s="7"/>
      <c r="Y347" s="7"/>
      <c r="Z347" s="19"/>
      <c r="AA347" s="19"/>
      <c r="AE347" s="19"/>
    </row>
    <row r="348" spans="1:31" x14ac:dyDescent="0.3">
      <c r="C348" t="s">
        <v>101</v>
      </c>
      <c r="D348" s="19"/>
      <c r="E348" s="168" t="s">
        <v>342</v>
      </c>
      <c r="F348" s="6"/>
      <c r="K348">
        <v>522.27250696966757</v>
      </c>
      <c r="M348" s="7"/>
      <c r="V348" s="7"/>
      <c r="W348">
        <v>234</v>
      </c>
      <c r="X348">
        <v>130</v>
      </c>
      <c r="Y348" s="7">
        <v>3.9</v>
      </c>
      <c r="Z348" s="19">
        <v>260</v>
      </c>
      <c r="AA348" s="19"/>
      <c r="AE348" s="19"/>
    </row>
    <row r="349" spans="1:31" x14ac:dyDescent="0.3">
      <c r="C349" t="s">
        <v>363</v>
      </c>
      <c r="D349" s="19"/>
      <c r="E349" s="168" t="s">
        <v>342</v>
      </c>
      <c r="F349" s="6"/>
      <c r="M349" s="7"/>
      <c r="V349" s="7"/>
      <c r="Y349" s="7"/>
      <c r="Z349" s="19"/>
      <c r="AA349" s="19"/>
      <c r="AE349" s="19"/>
    </row>
    <row r="350" spans="1:31" x14ac:dyDescent="0.3">
      <c r="A350" t="s">
        <v>364</v>
      </c>
      <c r="C350" t="s">
        <v>365</v>
      </c>
      <c r="D350" s="19"/>
      <c r="E350" s="168" t="s">
        <v>342</v>
      </c>
      <c r="F350" s="6"/>
      <c r="K350">
        <v>95.154121848586257</v>
      </c>
      <c r="M350" s="7"/>
      <c r="V350" s="7"/>
      <c r="Y350" s="7"/>
      <c r="Z350" s="19"/>
      <c r="AA350" s="19"/>
      <c r="AE350" s="19"/>
    </row>
    <row r="351" spans="1:31" x14ac:dyDescent="0.3">
      <c r="A351" t="s">
        <v>366</v>
      </c>
      <c r="C351" t="s">
        <v>367</v>
      </c>
      <c r="D351" s="19"/>
      <c r="E351" s="168" t="s">
        <v>342</v>
      </c>
      <c r="F351" s="6"/>
      <c r="M351" s="7"/>
      <c r="V351" s="7"/>
      <c r="Y351" s="7"/>
      <c r="Z351" s="19"/>
      <c r="AA351" s="19"/>
      <c r="AE351" s="19"/>
    </row>
    <row r="352" spans="1:31" x14ac:dyDescent="0.3">
      <c r="C352" t="s">
        <v>71</v>
      </c>
      <c r="D352" s="19"/>
      <c r="E352" s="168" t="s">
        <v>342</v>
      </c>
      <c r="F352" s="6"/>
      <c r="K352">
        <v>764.85741284359619</v>
      </c>
      <c r="M352" s="7"/>
      <c r="V352" s="7"/>
      <c r="W352">
        <v>449.115924141248</v>
      </c>
      <c r="X352">
        <v>89.823184828249609</v>
      </c>
      <c r="Y352" s="7">
        <v>0.41318665020994821</v>
      </c>
      <c r="Z352" s="19">
        <v>1154.869519220352</v>
      </c>
      <c r="AA352" s="19"/>
      <c r="AE352" s="19"/>
    </row>
    <row r="353" spans="1:31" x14ac:dyDescent="0.3">
      <c r="C353" t="s">
        <v>72</v>
      </c>
      <c r="D353" s="19"/>
      <c r="E353" s="168" t="s">
        <v>342</v>
      </c>
      <c r="F353" s="6"/>
      <c r="K353">
        <v>755.28327672137993</v>
      </c>
      <c r="M353" s="7"/>
      <c r="V353" s="7"/>
      <c r="W353">
        <v>23.98</v>
      </c>
      <c r="X353">
        <v>3.597</v>
      </c>
      <c r="Y353" s="7">
        <v>1.65462E-2</v>
      </c>
      <c r="Z353" s="19">
        <v>61.662857142857149</v>
      </c>
      <c r="AA353" s="19"/>
      <c r="AE353" s="19" t="s">
        <v>368</v>
      </c>
    </row>
    <row r="354" spans="1:31" x14ac:dyDescent="0.3">
      <c r="A354" t="s">
        <v>369</v>
      </c>
      <c r="C354" t="s">
        <v>370</v>
      </c>
      <c r="D354" s="19"/>
      <c r="E354" s="168" t="s">
        <v>342</v>
      </c>
      <c r="F354" s="6"/>
      <c r="M354" s="7"/>
      <c r="T354">
        <v>10.8</v>
      </c>
      <c r="V354" s="7"/>
      <c r="Y354" s="7"/>
      <c r="Z354" s="19"/>
      <c r="AA354" s="19"/>
      <c r="AE354" s="19"/>
    </row>
    <row r="355" spans="1:31" x14ac:dyDescent="0.3">
      <c r="A355" t="s">
        <v>371</v>
      </c>
      <c r="C355" t="s">
        <v>372</v>
      </c>
      <c r="D355" s="19"/>
      <c r="E355" s="168"/>
      <c r="F355" s="6"/>
      <c r="M355" s="7"/>
      <c r="V355" s="7"/>
      <c r="Y355" s="7"/>
      <c r="Z355" s="19"/>
      <c r="AA355" s="19"/>
      <c r="AE355" s="19"/>
    </row>
    <row r="356" spans="1:31" x14ac:dyDescent="0.3">
      <c r="A356" t="s">
        <v>373</v>
      </c>
      <c r="C356" t="s">
        <v>374</v>
      </c>
      <c r="D356" s="19"/>
      <c r="E356" s="168"/>
      <c r="F356" s="6"/>
      <c r="M356" s="7"/>
      <c r="V356" s="7"/>
      <c r="Y356" s="7"/>
      <c r="Z356" s="19"/>
      <c r="AA356" s="19"/>
      <c r="AE356" s="19"/>
    </row>
    <row r="357" spans="1:31" x14ac:dyDescent="0.3">
      <c r="A357" t="s">
        <v>375</v>
      </c>
      <c r="C357" t="s">
        <v>376</v>
      </c>
      <c r="D357" s="19"/>
      <c r="E357" s="168"/>
      <c r="F357" s="6"/>
      <c r="M357" s="7"/>
      <c r="V357" s="7"/>
      <c r="Y357" s="7"/>
      <c r="Z357" s="19"/>
      <c r="AA357" s="19"/>
      <c r="AE357" s="19"/>
    </row>
    <row r="358" spans="1:31" x14ac:dyDescent="0.3">
      <c r="C358" t="s">
        <v>118</v>
      </c>
      <c r="D358" s="19"/>
      <c r="E358" s="168" t="s">
        <v>342</v>
      </c>
      <c r="F358" s="6"/>
      <c r="K358">
        <v>0.44</v>
      </c>
      <c r="M358" s="7"/>
      <c r="V358" s="7"/>
      <c r="Y358" s="7"/>
      <c r="Z358" s="19"/>
      <c r="AA358" s="19"/>
      <c r="AE358" s="19"/>
    </row>
    <row r="359" spans="1:31" x14ac:dyDescent="0.3">
      <c r="C359" t="s">
        <v>120</v>
      </c>
      <c r="D359" s="19"/>
      <c r="E359" s="168" t="s">
        <v>342</v>
      </c>
      <c r="F359" s="6"/>
      <c r="K359">
        <v>0.44</v>
      </c>
      <c r="M359" s="7"/>
      <c r="V359" s="7"/>
      <c r="Y359" s="7"/>
      <c r="Z359" s="19"/>
      <c r="AA359" s="19"/>
      <c r="AE359" s="19"/>
    </row>
    <row r="360" spans="1:31" x14ac:dyDescent="0.3">
      <c r="C360" t="s">
        <v>377</v>
      </c>
      <c r="D360" s="19"/>
      <c r="E360" s="168" t="s">
        <v>342</v>
      </c>
      <c r="F360" s="6"/>
      <c r="K360">
        <v>415</v>
      </c>
      <c r="M360" s="7"/>
      <c r="V360" s="7"/>
      <c r="Y360" s="7"/>
      <c r="Z360" s="19"/>
      <c r="AA360" s="19"/>
      <c r="AE360" s="19"/>
    </row>
    <row r="361" spans="1:31" x14ac:dyDescent="0.3">
      <c r="C361" t="s">
        <v>378</v>
      </c>
      <c r="D361" s="19"/>
      <c r="E361" s="168" t="s">
        <v>342</v>
      </c>
      <c r="F361" s="6"/>
      <c r="K361">
        <v>440</v>
      </c>
      <c r="M361" s="7"/>
      <c r="V361" s="7"/>
      <c r="Y361" s="7"/>
      <c r="Z361" s="19"/>
      <c r="AA361" s="19"/>
      <c r="AE361" s="19"/>
    </row>
    <row r="362" spans="1:31" x14ac:dyDescent="0.3">
      <c r="C362" t="s">
        <v>379</v>
      </c>
      <c r="D362" s="19"/>
      <c r="E362" s="168" t="s">
        <v>342</v>
      </c>
      <c r="F362" s="6"/>
      <c r="K362">
        <v>442.76315583025848</v>
      </c>
      <c r="M362" s="7"/>
      <c r="V362" s="7"/>
      <c r="Y362" s="7"/>
      <c r="Z362" s="19"/>
      <c r="AA362" s="19"/>
      <c r="AE362" s="19"/>
    </row>
    <row r="363" spans="1:31" x14ac:dyDescent="0.3">
      <c r="A363" t="s">
        <v>380</v>
      </c>
      <c r="C363" t="s">
        <v>381</v>
      </c>
      <c r="D363" s="19"/>
      <c r="E363" s="168" t="s">
        <v>342</v>
      </c>
      <c r="F363" s="6">
        <v>172.27436264528259</v>
      </c>
      <c r="G363">
        <v>114.84957509685508</v>
      </c>
      <c r="J363">
        <v>8857.1992314694635</v>
      </c>
      <c r="K363">
        <v>319.71824715462515</v>
      </c>
      <c r="M363" s="7">
        <v>173.4182644132473</v>
      </c>
      <c r="V363" s="7"/>
      <c r="W363">
        <v>25</v>
      </c>
      <c r="X363">
        <v>22.5</v>
      </c>
      <c r="Y363" s="7">
        <v>0.40500000000000003</v>
      </c>
      <c r="Z363" s="19">
        <v>100</v>
      </c>
      <c r="AA363" s="19"/>
      <c r="AE363" s="19"/>
    </row>
    <row r="364" spans="1:31" x14ac:dyDescent="0.3">
      <c r="A364" t="s">
        <v>382</v>
      </c>
      <c r="C364" t="s">
        <v>383</v>
      </c>
      <c r="D364" s="19"/>
      <c r="E364" s="168" t="s">
        <v>384</v>
      </c>
      <c r="F364" s="6"/>
      <c r="M364" s="7"/>
      <c r="V364" s="7"/>
      <c r="Y364" s="7"/>
      <c r="Z364" s="19">
        <v>1000</v>
      </c>
      <c r="AA364" s="19"/>
      <c r="AE364" s="19"/>
    </row>
    <row r="365" spans="1:31" x14ac:dyDescent="0.3">
      <c r="A365" t="s">
        <v>385</v>
      </c>
      <c r="C365" t="s">
        <v>386</v>
      </c>
      <c r="D365" s="19"/>
      <c r="E365" s="168" t="s">
        <v>384</v>
      </c>
      <c r="F365" s="6"/>
      <c r="M365" s="7"/>
      <c r="V365" s="7"/>
      <c r="W365">
        <v>50</v>
      </c>
      <c r="X365">
        <v>5</v>
      </c>
      <c r="Y365" s="7"/>
      <c r="Z365" s="19"/>
      <c r="AA365" s="19"/>
      <c r="AE365" s="19"/>
    </row>
    <row r="366" spans="1:31" x14ac:dyDescent="0.3">
      <c r="A366" t="s">
        <v>387</v>
      </c>
      <c r="C366" t="s">
        <v>388</v>
      </c>
      <c r="D366" s="19"/>
      <c r="E366" s="168" t="s">
        <v>389</v>
      </c>
      <c r="F366" s="6"/>
      <c r="M366" s="7"/>
      <c r="V366" s="7"/>
      <c r="W366">
        <v>5.777727986440084E-4</v>
      </c>
      <c r="X366">
        <v>5.7777279864400839E-5</v>
      </c>
      <c r="Y366" s="7"/>
      <c r="Z366" s="19">
        <v>1.9226480055402212E-3</v>
      </c>
      <c r="AA366" s="19"/>
      <c r="AE366" s="19"/>
    </row>
    <row r="367" spans="1:31" x14ac:dyDescent="0.3">
      <c r="C367" t="s">
        <v>390</v>
      </c>
      <c r="D367" s="19"/>
      <c r="E367" s="168" t="s">
        <v>389</v>
      </c>
      <c r="F367" s="6"/>
      <c r="M367" s="7"/>
      <c r="V367" s="7"/>
      <c r="W367">
        <v>0.3</v>
      </c>
      <c r="X367">
        <v>0.03</v>
      </c>
      <c r="Y367" s="7"/>
      <c r="Z367" s="19">
        <v>1</v>
      </c>
      <c r="AA367" s="19"/>
      <c r="AE367" s="19"/>
    </row>
    <row r="368" spans="1:31" x14ac:dyDescent="0.3">
      <c r="C368" t="s">
        <v>391</v>
      </c>
      <c r="D368" s="19"/>
      <c r="E368" s="168" t="s">
        <v>389</v>
      </c>
      <c r="F368" s="6"/>
      <c r="M368" s="7"/>
      <c r="V368" s="7"/>
      <c r="W368">
        <v>0.5</v>
      </c>
      <c r="X368">
        <v>0.05</v>
      </c>
      <c r="Y368" s="7"/>
      <c r="Z368" s="19">
        <v>1.65</v>
      </c>
      <c r="AA368" s="19"/>
      <c r="AE368" s="19"/>
    </row>
    <row r="369" spans="1:31" x14ac:dyDescent="0.3">
      <c r="C369" t="s">
        <v>392</v>
      </c>
      <c r="D369" s="19"/>
      <c r="E369" s="168" t="s">
        <v>389</v>
      </c>
      <c r="F369" s="6"/>
      <c r="M369" s="7"/>
      <c r="V369" s="7"/>
      <c r="W369">
        <v>1.1499999999999999</v>
      </c>
      <c r="X369">
        <v>0.115</v>
      </c>
      <c r="Y369" s="7"/>
      <c r="Z369" s="19">
        <v>3.85</v>
      </c>
      <c r="AA369" s="19"/>
      <c r="AE369" s="19"/>
    </row>
    <row r="370" spans="1:31" x14ac:dyDescent="0.3">
      <c r="A370" t="s">
        <v>393</v>
      </c>
      <c r="C370" t="s">
        <v>394</v>
      </c>
      <c r="D370" s="19"/>
      <c r="E370" s="168" t="s">
        <v>342</v>
      </c>
      <c r="F370" s="6"/>
      <c r="H370">
        <v>28000</v>
      </c>
      <c r="K370">
        <v>0.553473587953069</v>
      </c>
      <c r="M370" s="7"/>
      <c r="V370" s="7"/>
      <c r="Y370" s="7"/>
      <c r="Z370" s="19"/>
      <c r="AA370" s="19"/>
      <c r="AE370" s="19"/>
    </row>
    <row r="371" spans="1:31" x14ac:dyDescent="0.3">
      <c r="A371" t="s">
        <v>395</v>
      </c>
      <c r="C371" t="s">
        <v>396</v>
      </c>
      <c r="D371" s="19"/>
      <c r="E371" s="168" t="s">
        <v>342</v>
      </c>
      <c r="F371" s="6"/>
      <c r="K371">
        <v>0.58960000000000001</v>
      </c>
      <c r="M371" s="7"/>
      <c r="V371" s="7"/>
      <c r="Y371" s="7"/>
      <c r="Z371" s="19"/>
      <c r="AA371" s="19"/>
      <c r="AE371" s="19"/>
    </row>
    <row r="372" spans="1:31" x14ac:dyDescent="0.3">
      <c r="A372" t="s">
        <v>397</v>
      </c>
      <c r="C372" t="s">
        <v>398</v>
      </c>
      <c r="D372" s="19"/>
      <c r="E372" s="168" t="s">
        <v>342</v>
      </c>
      <c r="F372" s="6"/>
      <c r="K372">
        <v>0.25292206433016795</v>
      </c>
      <c r="M372" s="7"/>
      <c r="V372" s="7"/>
      <c r="Y372" s="7"/>
      <c r="Z372" s="19"/>
      <c r="AA372" s="19"/>
      <c r="AE372" s="19"/>
    </row>
    <row r="373" spans="1:31" x14ac:dyDescent="0.3">
      <c r="C373" t="s">
        <v>399</v>
      </c>
      <c r="D373" s="19"/>
      <c r="E373" s="168" t="s">
        <v>342</v>
      </c>
      <c r="F373" s="6"/>
      <c r="G373" s="5"/>
      <c r="H373" s="5"/>
      <c r="J373" s="5"/>
      <c r="K373" s="5">
        <v>238.33333333333334</v>
      </c>
      <c r="M373" s="23"/>
      <c r="N373" s="5"/>
      <c r="O373" s="5"/>
      <c r="P373" s="5"/>
      <c r="Q373" s="5"/>
      <c r="R373" s="5"/>
      <c r="S373" s="5"/>
      <c r="U373" s="5"/>
      <c r="V373" s="7"/>
      <c r="W373" s="5"/>
      <c r="Y373" s="7"/>
      <c r="Z373" s="199"/>
      <c r="AA373" s="19"/>
      <c r="AB373" s="5"/>
      <c r="AE373" s="199"/>
    </row>
    <row r="374" spans="1:31" x14ac:dyDescent="0.3">
      <c r="A374" s="9"/>
      <c r="B374" s="9"/>
      <c r="C374" s="10" t="s">
        <v>400</v>
      </c>
      <c r="D374" s="18"/>
      <c r="E374" s="176" t="s">
        <v>342</v>
      </c>
      <c r="F374" s="8"/>
      <c r="G374" s="9"/>
      <c r="H374" s="9"/>
      <c r="I374" s="9"/>
      <c r="J374" s="9"/>
      <c r="K374" s="9">
        <v>597.01110077679255</v>
      </c>
      <c r="L374" s="9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8"/>
      <c r="X374" s="9"/>
      <c r="Y374" s="10"/>
      <c r="Z374" s="18"/>
      <c r="AA374" s="18"/>
      <c r="AB374" s="9"/>
      <c r="AC374" s="9"/>
      <c r="AD374" s="10"/>
      <c r="AE374" s="18"/>
    </row>
    <row r="377" spans="1:31" x14ac:dyDescent="0.3">
      <c r="A377" s="171" t="s">
        <v>407</v>
      </c>
      <c r="B377" s="280" t="s">
        <v>783</v>
      </c>
      <c r="C377" s="13"/>
      <c r="D377" s="169" t="s">
        <v>19</v>
      </c>
      <c r="E377" s="172" t="s">
        <v>20</v>
      </c>
      <c r="F377" s="695" t="s">
        <v>241</v>
      </c>
      <c r="G377" s="696"/>
      <c r="H377" s="696"/>
      <c r="I377" s="696"/>
      <c r="J377" s="696"/>
      <c r="K377" s="696"/>
      <c r="L377" s="696"/>
      <c r="M377" s="696"/>
      <c r="N377" s="696"/>
      <c r="O377" s="696"/>
      <c r="P377" s="696"/>
      <c r="Q377" s="696"/>
      <c r="R377" s="696"/>
      <c r="S377" s="696"/>
      <c r="T377" s="696"/>
      <c r="U377" s="696"/>
      <c r="V377" s="696"/>
      <c r="W377" s="696"/>
      <c r="X377" s="696"/>
      <c r="Y377" s="696"/>
      <c r="Z377" s="696"/>
      <c r="AA377" s="696"/>
      <c r="AB377" s="696"/>
      <c r="AC377" s="696"/>
      <c r="AD377" s="696"/>
      <c r="AE377" s="697"/>
    </row>
    <row r="378" spans="1:31" x14ac:dyDescent="0.3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3">
      <c r="D379" s="18"/>
      <c r="E379" s="10"/>
      <c r="F379" s="171" t="s">
        <v>0</v>
      </c>
      <c r="G379" s="280" t="s">
        <v>1</v>
      </c>
      <c r="H379" s="280" t="s">
        <v>2</v>
      </c>
      <c r="I379" s="280" t="s">
        <v>3</v>
      </c>
      <c r="J379" s="280" t="s">
        <v>4</v>
      </c>
      <c r="K379" s="280" t="s">
        <v>68</v>
      </c>
      <c r="L379" s="280" t="s">
        <v>5</v>
      </c>
      <c r="M379" s="172" t="s">
        <v>6</v>
      </c>
      <c r="N379" s="328" t="s">
        <v>28</v>
      </c>
      <c r="O379" s="328" t="s">
        <v>29</v>
      </c>
      <c r="P379" s="328" t="s">
        <v>30</v>
      </c>
      <c r="Q379" s="328" t="s">
        <v>31</v>
      </c>
      <c r="R379" s="328" t="s">
        <v>32</v>
      </c>
      <c r="S379" s="328" t="s">
        <v>33</v>
      </c>
      <c r="T379" s="328" t="s">
        <v>34</v>
      </c>
      <c r="U379" s="328" t="s">
        <v>35</v>
      </c>
      <c r="V379" s="328" t="s">
        <v>36</v>
      </c>
      <c r="W379" s="169" t="s">
        <v>7</v>
      </c>
      <c r="X379" s="280"/>
      <c r="Y379" s="280"/>
      <c r="Z379" s="280"/>
      <c r="AA379" s="169"/>
      <c r="AB379" s="280"/>
      <c r="AC379" s="280"/>
      <c r="AD379" s="280"/>
      <c r="AE379" s="169" t="s">
        <v>187</v>
      </c>
    </row>
    <row r="380" spans="1:31" x14ac:dyDescent="0.3">
      <c r="A380" s="4" t="s">
        <v>408</v>
      </c>
      <c r="B380" s="4" t="s">
        <v>409</v>
      </c>
      <c r="D380" s="19"/>
      <c r="E380" s="7"/>
      <c r="F380" s="6"/>
      <c r="M380" s="7"/>
      <c r="W380" s="19"/>
      <c r="AA380" s="19"/>
      <c r="AE380" s="24"/>
    </row>
    <row r="381" spans="1:31" x14ac:dyDescent="0.3">
      <c r="A381" t="s">
        <v>410</v>
      </c>
      <c r="B381" t="s">
        <v>411</v>
      </c>
      <c r="D381" s="19"/>
      <c r="E381" s="7" t="s">
        <v>412</v>
      </c>
      <c r="F381" s="6"/>
      <c r="H381">
        <v>200</v>
      </c>
      <c r="I381">
        <v>804</v>
      </c>
      <c r="K381">
        <v>0.20574852609886521</v>
      </c>
      <c r="M381" s="7"/>
      <c r="W381" s="19"/>
      <c r="AA381" s="19"/>
      <c r="AE381" s="19"/>
    </row>
    <row r="382" spans="1:31" x14ac:dyDescent="0.3">
      <c r="B382" t="s">
        <v>413</v>
      </c>
      <c r="D382" s="19"/>
      <c r="E382" s="7"/>
      <c r="F382" s="6"/>
      <c r="I382">
        <v>67</v>
      </c>
      <c r="K382">
        <v>0.20574852609886521</v>
      </c>
      <c r="M382" s="7"/>
      <c r="W382" s="19"/>
      <c r="AA382" s="19"/>
      <c r="AE382" s="19"/>
    </row>
    <row r="383" spans="1:31" x14ac:dyDescent="0.3">
      <c r="A383" t="s">
        <v>414</v>
      </c>
      <c r="B383" t="s">
        <v>415</v>
      </c>
      <c r="D383" s="19"/>
      <c r="E383" s="7" t="s">
        <v>412</v>
      </c>
      <c r="F383" s="6"/>
      <c r="H383">
        <v>3000</v>
      </c>
      <c r="I383">
        <v>12060</v>
      </c>
      <c r="K383">
        <v>0.20574852609886521</v>
      </c>
      <c r="M383" s="7"/>
      <c r="W383" s="19"/>
      <c r="AA383" s="19"/>
      <c r="AE383" s="19"/>
    </row>
    <row r="384" spans="1:31" x14ac:dyDescent="0.3">
      <c r="B384" t="s">
        <v>413</v>
      </c>
      <c r="D384" s="19"/>
      <c r="E384" s="7"/>
      <c r="F384" s="6"/>
      <c r="I384">
        <v>1675</v>
      </c>
      <c r="K384">
        <v>0.20574852609886521</v>
      </c>
      <c r="M384" s="7"/>
      <c r="W384" s="19"/>
      <c r="AA384" s="19"/>
      <c r="AE384" s="19"/>
    </row>
    <row r="385" spans="1:31" x14ac:dyDescent="0.3">
      <c r="B385" t="s">
        <v>416</v>
      </c>
      <c r="D385" s="19"/>
      <c r="E385" s="7"/>
      <c r="F385" s="6"/>
      <c r="M385" s="7"/>
      <c r="W385" s="19"/>
      <c r="AA385" s="19"/>
      <c r="AE385" s="19"/>
    </row>
    <row r="386" spans="1:31" x14ac:dyDescent="0.3">
      <c r="A386" t="s">
        <v>417</v>
      </c>
      <c r="B386" t="s">
        <v>418</v>
      </c>
      <c r="D386" s="19"/>
      <c r="E386" s="7" t="s">
        <v>412</v>
      </c>
      <c r="F386" s="6"/>
      <c r="M386" s="7"/>
      <c r="W386" s="19">
        <v>31.5</v>
      </c>
      <c r="AA386" s="19"/>
      <c r="AE386" s="19"/>
    </row>
    <row r="387" spans="1:31" x14ac:dyDescent="0.3">
      <c r="D387" s="19"/>
      <c r="E387" s="7"/>
      <c r="F387" s="6"/>
      <c r="I387">
        <v>1000</v>
      </c>
      <c r="M387" s="7"/>
      <c r="W387" s="19"/>
      <c r="AA387" s="19"/>
      <c r="AE387" s="19"/>
    </row>
    <row r="388" spans="1:31" x14ac:dyDescent="0.3">
      <c r="A388" s="4" t="s">
        <v>419</v>
      </c>
      <c r="B388" s="4" t="s">
        <v>785</v>
      </c>
      <c r="D388" s="19"/>
      <c r="E388" s="7"/>
      <c r="F388" s="6"/>
      <c r="M388" s="7"/>
      <c r="W388" s="19"/>
      <c r="AA388" s="19"/>
      <c r="AE388" s="19"/>
    </row>
    <row r="389" spans="1:31" x14ac:dyDescent="0.3">
      <c r="B389" t="s">
        <v>420</v>
      </c>
      <c r="D389" s="19"/>
      <c r="E389" s="7"/>
      <c r="F389" s="6"/>
      <c r="M389" s="7"/>
      <c r="W389" s="19"/>
      <c r="AA389" s="19"/>
      <c r="AE389" s="19"/>
    </row>
    <row r="390" spans="1:31" x14ac:dyDescent="0.3">
      <c r="A390" t="s">
        <v>421</v>
      </c>
      <c r="B390" s="200" t="s">
        <v>422</v>
      </c>
      <c r="D390" s="19"/>
      <c r="E390" s="7" t="s">
        <v>423</v>
      </c>
      <c r="F390" s="6"/>
      <c r="H390">
        <v>333.01114029766512</v>
      </c>
      <c r="I390">
        <v>1011.2590729613732</v>
      </c>
      <c r="K390">
        <v>4.1306986009662733E-2</v>
      </c>
      <c r="L390">
        <v>6.1823094360359936E-7</v>
      </c>
      <c r="M390" s="7"/>
      <c r="W390" s="19"/>
      <c r="AA390" s="19"/>
      <c r="AE390" s="19"/>
    </row>
    <row r="391" spans="1:31" x14ac:dyDescent="0.3">
      <c r="A391" t="s">
        <v>424</v>
      </c>
      <c r="B391" s="200" t="s">
        <v>425</v>
      </c>
      <c r="D391" s="19"/>
      <c r="E391" s="7" t="s">
        <v>423</v>
      </c>
      <c r="F391" s="6"/>
      <c r="H391">
        <v>333.01114029766512</v>
      </c>
      <c r="I391">
        <v>1011.2590729613732</v>
      </c>
      <c r="K391">
        <v>4.1306986009662719E-2</v>
      </c>
      <c r="L391">
        <v>6.1823094360359947E-7</v>
      </c>
      <c r="M391" s="7"/>
      <c r="W391" s="19"/>
      <c r="AA391" s="19"/>
      <c r="AE391" s="19"/>
    </row>
    <row r="392" spans="1:31" x14ac:dyDescent="0.3">
      <c r="D392" s="19"/>
      <c r="E392" s="7"/>
      <c r="F392" s="6"/>
      <c r="M392" s="7"/>
      <c r="W392" s="19"/>
      <c r="AA392" s="19"/>
      <c r="AE392" s="19"/>
    </row>
    <row r="393" spans="1:31" x14ac:dyDescent="0.3">
      <c r="A393" s="4" t="s">
        <v>426</v>
      </c>
      <c r="B393" s="4" t="s">
        <v>784</v>
      </c>
      <c r="D393" s="19"/>
      <c r="E393" s="7"/>
      <c r="F393" s="6"/>
      <c r="M393" s="7"/>
      <c r="W393" s="19"/>
      <c r="AA393" s="19"/>
      <c r="AE393" s="19"/>
    </row>
    <row r="394" spans="1:31" x14ac:dyDescent="0.3">
      <c r="D394" s="19"/>
      <c r="E394" s="7"/>
      <c r="F394" s="6"/>
      <c r="M394" s="7"/>
      <c r="W394" s="19"/>
      <c r="AA394" s="19"/>
      <c r="AE394" s="19"/>
    </row>
    <row r="395" spans="1:31" x14ac:dyDescent="0.3">
      <c r="A395" t="s">
        <v>427</v>
      </c>
      <c r="B395" t="s">
        <v>428</v>
      </c>
      <c r="D395" s="19"/>
      <c r="E395" s="7" t="s">
        <v>429</v>
      </c>
      <c r="F395" s="6"/>
      <c r="M395" s="7"/>
      <c r="W395" s="19"/>
      <c r="AA395" s="19"/>
      <c r="AE395" s="19"/>
    </row>
    <row r="396" spans="1:31" x14ac:dyDescent="0.3">
      <c r="A396" t="s">
        <v>430</v>
      </c>
      <c r="B396" t="s">
        <v>431</v>
      </c>
      <c r="D396" s="19"/>
      <c r="E396" s="7" t="s">
        <v>429</v>
      </c>
      <c r="F396" s="6"/>
      <c r="H396">
        <v>70.534997415994653</v>
      </c>
      <c r="I396">
        <v>190.92263716962754</v>
      </c>
      <c r="K396">
        <v>1.2819999999999999E-3</v>
      </c>
      <c r="L396">
        <v>5.3999999999999994E-8</v>
      </c>
      <c r="M396" s="7"/>
      <c r="W396" s="19"/>
      <c r="AA396" s="19"/>
      <c r="AE396" s="19"/>
    </row>
    <row r="397" spans="1:31" x14ac:dyDescent="0.3">
      <c r="A397" t="s">
        <v>432</v>
      </c>
      <c r="B397" t="s">
        <v>425</v>
      </c>
      <c r="D397" s="19"/>
      <c r="E397" s="7" t="s">
        <v>429</v>
      </c>
      <c r="F397" s="6"/>
      <c r="H397">
        <v>70.534997415994653</v>
      </c>
      <c r="I397">
        <v>190.92263716962751</v>
      </c>
      <c r="K397">
        <v>1.2819999999999999E-3</v>
      </c>
      <c r="L397">
        <v>5.3999999999999994E-8</v>
      </c>
      <c r="M397" s="7"/>
      <c r="W397" s="19"/>
      <c r="AA397" s="19"/>
      <c r="AE397" s="19"/>
    </row>
    <row r="398" spans="1:31" x14ac:dyDescent="0.3">
      <c r="D398" s="19"/>
      <c r="E398" s="7"/>
      <c r="F398" s="6"/>
      <c r="M398" s="7"/>
      <c r="W398" s="19"/>
      <c r="AA398" s="19"/>
      <c r="AE398" s="19"/>
    </row>
    <row r="399" spans="1:31" x14ac:dyDescent="0.3">
      <c r="A399" s="4" t="s">
        <v>433</v>
      </c>
      <c r="B399" s="4" t="s">
        <v>434</v>
      </c>
      <c r="D399" s="19"/>
      <c r="E399" s="7"/>
      <c r="F399" s="6"/>
      <c r="M399" s="7"/>
      <c r="W399" s="19"/>
      <c r="AA399" s="19"/>
      <c r="AE399" s="19"/>
    </row>
    <row r="400" spans="1:31" x14ac:dyDescent="0.3">
      <c r="A400" t="s">
        <v>435</v>
      </c>
      <c r="B400" t="s">
        <v>436</v>
      </c>
      <c r="D400" s="19"/>
      <c r="E400" s="7" t="s">
        <v>15</v>
      </c>
      <c r="F400" s="6"/>
      <c r="H400">
        <v>45</v>
      </c>
      <c r="M400" s="7"/>
      <c r="W400" s="19"/>
      <c r="AA400" s="19"/>
      <c r="AE400" s="19"/>
    </row>
    <row r="401" spans="1:35" x14ac:dyDescent="0.3">
      <c r="A401" t="s">
        <v>437</v>
      </c>
      <c r="B401" t="s">
        <v>438</v>
      </c>
      <c r="D401" s="19"/>
      <c r="E401" s="7" t="s">
        <v>15</v>
      </c>
      <c r="F401" s="6"/>
      <c r="H401">
        <v>20</v>
      </c>
      <c r="I401">
        <v>6.1823094360359941E-9</v>
      </c>
      <c r="K401">
        <v>5.6098733771437722E-10</v>
      </c>
      <c r="M401" s="7"/>
      <c r="W401" s="19"/>
      <c r="AA401" s="19"/>
      <c r="AE401" s="19"/>
    </row>
    <row r="402" spans="1:35" x14ac:dyDescent="0.3">
      <c r="D402" s="19"/>
      <c r="E402" s="7"/>
      <c r="F402" s="6"/>
      <c r="M402" s="7"/>
      <c r="W402" s="19"/>
      <c r="AA402" s="19"/>
      <c r="AE402" s="19"/>
    </row>
    <row r="403" spans="1:35" x14ac:dyDescent="0.3">
      <c r="A403" s="4" t="s">
        <v>439</v>
      </c>
      <c r="B403" s="4" t="s">
        <v>440</v>
      </c>
      <c r="D403" s="19"/>
      <c r="E403" s="7"/>
      <c r="F403" s="6"/>
      <c r="M403" s="7"/>
      <c r="W403" s="19"/>
      <c r="AA403" s="19"/>
      <c r="AE403" s="19"/>
    </row>
    <row r="404" spans="1:35" x14ac:dyDescent="0.3">
      <c r="A404" t="s">
        <v>441</v>
      </c>
      <c r="B404" t="s">
        <v>442</v>
      </c>
      <c r="D404" s="19"/>
      <c r="E404" s="7" t="s">
        <v>15</v>
      </c>
      <c r="F404" s="6"/>
      <c r="H404">
        <v>39</v>
      </c>
      <c r="M404" s="7"/>
      <c r="W404" s="19"/>
      <c r="AA404" s="19"/>
      <c r="AE404" s="19">
        <v>0.15036840000000001</v>
      </c>
    </row>
    <row r="405" spans="1:35" x14ac:dyDescent="0.3">
      <c r="A405" t="s">
        <v>443</v>
      </c>
      <c r="B405" t="s">
        <v>444</v>
      </c>
      <c r="D405" s="19"/>
      <c r="E405" s="7" t="s">
        <v>15</v>
      </c>
      <c r="F405" s="6"/>
      <c r="H405">
        <v>444.24691358024694</v>
      </c>
      <c r="M405" s="7"/>
      <c r="W405" s="19"/>
      <c r="AA405" s="19"/>
      <c r="AE405" s="19">
        <v>1.7128384000000003</v>
      </c>
    </row>
    <row r="406" spans="1:35" x14ac:dyDescent="0.3">
      <c r="A406" t="s">
        <v>445</v>
      </c>
      <c r="B406" t="s">
        <v>446</v>
      </c>
      <c r="D406" s="19"/>
      <c r="E406" s="7" t="s">
        <v>15</v>
      </c>
      <c r="F406" s="6"/>
      <c r="H406">
        <v>292</v>
      </c>
      <c r="M406" s="7"/>
      <c r="W406" s="19"/>
      <c r="AA406" s="19"/>
      <c r="AE406" s="19">
        <v>1.1258352000000003</v>
      </c>
    </row>
    <row r="407" spans="1:35" x14ac:dyDescent="0.3">
      <c r="D407" s="19"/>
      <c r="E407" s="7"/>
      <c r="F407" s="6"/>
      <c r="M407" s="7"/>
      <c r="W407" s="19"/>
      <c r="AA407" s="19"/>
      <c r="AE407" s="19"/>
    </row>
    <row r="408" spans="1:35" x14ac:dyDescent="0.3">
      <c r="A408" s="4" t="s">
        <v>447</v>
      </c>
      <c r="B408" s="4" t="s">
        <v>448</v>
      </c>
      <c r="D408" s="19"/>
      <c r="E408" s="7"/>
      <c r="F408" s="6"/>
      <c r="M408" s="7"/>
      <c r="W408" s="19"/>
      <c r="AA408" s="19"/>
      <c r="AE408" s="19"/>
    </row>
    <row r="409" spans="1:35" x14ac:dyDescent="0.3">
      <c r="A409" t="s">
        <v>449</v>
      </c>
      <c r="B409" t="s">
        <v>450</v>
      </c>
      <c r="D409" s="19"/>
      <c r="E409" s="7" t="s">
        <v>429</v>
      </c>
      <c r="F409" s="6"/>
      <c r="H409">
        <v>39.558965229996197</v>
      </c>
      <c r="I409">
        <v>280.31917386446418</v>
      </c>
      <c r="K409">
        <v>7.5982416934040957</v>
      </c>
      <c r="M409" s="7"/>
      <c r="W409" s="19"/>
      <c r="AA409" s="19"/>
      <c r="AE409" s="19"/>
    </row>
    <row r="410" spans="1:35" x14ac:dyDescent="0.3">
      <c r="A410" t="s">
        <v>451</v>
      </c>
      <c r="B410" t="s">
        <v>452</v>
      </c>
      <c r="D410" s="19"/>
      <c r="E410" s="7" t="s">
        <v>429</v>
      </c>
      <c r="F410" s="6"/>
      <c r="H410">
        <v>367.21709609406059</v>
      </c>
      <c r="I410">
        <v>2602.1406881477337</v>
      </c>
      <c r="K410">
        <v>70.532791589729371</v>
      </c>
      <c r="M410" s="7"/>
      <c r="W410" s="19"/>
      <c r="AA410" s="19"/>
      <c r="AE410" s="19"/>
    </row>
    <row r="411" spans="1:35" x14ac:dyDescent="0.3">
      <c r="D411" s="19"/>
      <c r="E411" s="7"/>
      <c r="F411" s="6"/>
      <c r="M411" s="7"/>
      <c r="W411" s="19"/>
      <c r="AA411" s="19"/>
      <c r="AE411" s="19"/>
    </row>
    <row r="412" spans="1:35" x14ac:dyDescent="0.3">
      <c r="A412" s="32" t="s">
        <v>453</v>
      </c>
      <c r="B412" s="32" t="s">
        <v>454</v>
      </c>
      <c r="C412" s="10"/>
      <c r="D412" s="18"/>
      <c r="E412" s="10" t="s">
        <v>455</v>
      </c>
      <c r="F412" s="8"/>
      <c r="G412" s="9"/>
      <c r="H412" s="9"/>
      <c r="I412" s="9"/>
      <c r="J412" s="9"/>
      <c r="K412" s="9"/>
      <c r="L412" s="9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3">
      <c r="A413" s="4"/>
      <c r="B413" s="4"/>
      <c r="F413" s="15"/>
      <c r="G413" s="15"/>
      <c r="H413" s="15"/>
      <c r="I413" s="15"/>
      <c r="J413" s="15"/>
      <c r="K413" s="15"/>
      <c r="L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3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3">
      <c r="A415" s="282" t="s">
        <v>717</v>
      </c>
      <c r="B415" s="171" t="s">
        <v>718</v>
      </c>
      <c r="C415" s="12"/>
      <c r="D415" s="12"/>
      <c r="E415" s="13"/>
      <c r="F415" s="707" t="s">
        <v>3049</v>
      </c>
      <c r="G415" s="708"/>
      <c r="H415" s="708"/>
      <c r="I415" s="708"/>
      <c r="J415" s="708"/>
      <c r="K415" s="708"/>
      <c r="L415" s="708"/>
      <c r="M415" s="709"/>
      <c r="N415" s="695" t="s">
        <v>3059</v>
      </c>
      <c r="O415" s="696"/>
      <c r="P415" s="696"/>
      <c r="Q415" s="696"/>
      <c r="R415" s="696"/>
      <c r="S415" s="696"/>
      <c r="T415" s="696"/>
      <c r="U415" s="696"/>
      <c r="V415" s="696"/>
      <c r="W415" s="716" t="s">
        <v>2694</v>
      </c>
      <c r="X415" s="717"/>
      <c r="Y415" s="718"/>
      <c r="Z415" s="335" t="s">
        <v>2703</v>
      </c>
      <c r="AA415" s="339" t="s">
        <v>2695</v>
      </c>
      <c r="AB415" s="716" t="s">
        <v>2696</v>
      </c>
      <c r="AC415" s="717"/>
      <c r="AD415" s="718"/>
      <c r="AE415" s="349" t="s">
        <v>2697</v>
      </c>
      <c r="AF415" s="710" t="s">
        <v>3060</v>
      </c>
      <c r="AG415" s="711"/>
      <c r="AH415" s="711"/>
      <c r="AI415" s="712"/>
    </row>
    <row r="416" spans="1:35" x14ac:dyDescent="0.3">
      <c r="A416" s="171" t="s">
        <v>626</v>
      </c>
      <c r="B416" s="172" t="s">
        <v>627</v>
      </c>
      <c r="C416" s="11"/>
      <c r="D416" s="2" t="s">
        <v>19</v>
      </c>
      <c r="E416" s="2" t="s">
        <v>20</v>
      </c>
      <c r="F416" s="171" t="s">
        <v>0</v>
      </c>
      <c r="G416" s="280" t="s">
        <v>1</v>
      </c>
      <c r="H416" s="280" t="s">
        <v>2</v>
      </c>
      <c r="I416" s="280" t="s">
        <v>3</v>
      </c>
      <c r="J416" s="280" t="s">
        <v>4</v>
      </c>
      <c r="K416" s="280" t="s">
        <v>68</v>
      </c>
      <c r="L416" s="280" t="s">
        <v>5</v>
      </c>
      <c r="M416" s="172" t="s">
        <v>6</v>
      </c>
      <c r="N416" s="280" t="s">
        <v>28</v>
      </c>
      <c r="O416" s="280" t="s">
        <v>29</v>
      </c>
      <c r="P416" s="280" t="s">
        <v>30</v>
      </c>
      <c r="Q416" s="280" t="s">
        <v>31</v>
      </c>
      <c r="R416" s="280" t="s">
        <v>32</v>
      </c>
      <c r="S416" s="280" t="s">
        <v>33</v>
      </c>
      <c r="T416" s="280" t="s">
        <v>34</v>
      </c>
      <c r="U416" s="280" t="s">
        <v>35</v>
      </c>
      <c r="V416" s="280" t="s">
        <v>36</v>
      </c>
      <c r="W416" s="279" t="s">
        <v>7</v>
      </c>
      <c r="X416" s="32" t="s">
        <v>37</v>
      </c>
      <c r="Y416" s="36" t="s">
        <v>38</v>
      </c>
      <c r="Z416" s="294" t="s">
        <v>2702</v>
      </c>
      <c r="AA416" s="286" t="s">
        <v>2688</v>
      </c>
      <c r="AB416" s="171" t="s">
        <v>2698</v>
      </c>
      <c r="AC416" s="280" t="s">
        <v>41</v>
      </c>
      <c r="AD416" s="172" t="s">
        <v>42</v>
      </c>
      <c r="AE416" s="169" t="s">
        <v>187</v>
      </c>
      <c r="AF416" s="280" t="s">
        <v>2689</v>
      </c>
      <c r="AG416" s="280" t="s">
        <v>728</v>
      </c>
      <c r="AH416" s="280" t="s">
        <v>729</v>
      </c>
      <c r="AI416" s="172" t="s">
        <v>145</v>
      </c>
    </row>
    <row r="417" spans="1:35" x14ac:dyDescent="0.3">
      <c r="A417" t="s">
        <v>628</v>
      </c>
      <c r="B417" t="s">
        <v>629</v>
      </c>
      <c r="D417" s="6"/>
      <c r="E417" t="s">
        <v>2699</v>
      </c>
      <c r="F417" s="14"/>
      <c r="H417" s="283">
        <v>2454.7184323126203</v>
      </c>
      <c r="K417">
        <v>5400.3805510877646</v>
      </c>
      <c r="M417" s="20"/>
      <c r="V417" s="20"/>
      <c r="Z417" s="24"/>
      <c r="AA417" s="20"/>
      <c r="AD417" s="20"/>
      <c r="AE417" s="295">
        <v>4.9094368646252411</v>
      </c>
      <c r="AI417" s="20"/>
    </row>
    <row r="418" spans="1:35" x14ac:dyDescent="0.3">
      <c r="A418" t="s">
        <v>630</v>
      </c>
      <c r="B418" t="s">
        <v>631</v>
      </c>
      <c r="D418" s="6"/>
      <c r="E418" t="s">
        <v>722</v>
      </c>
      <c r="F418" s="6"/>
      <c r="H418" s="283">
        <v>526265.87305445701</v>
      </c>
      <c r="K418">
        <v>1157784.9207198056</v>
      </c>
      <c r="M418" s="7"/>
      <c r="V418" s="7"/>
      <c r="Z418" s="19"/>
      <c r="AA418" s="7"/>
      <c r="AD418" s="7"/>
      <c r="AE418" s="295">
        <v>1052.5317461089141</v>
      </c>
      <c r="AI418" s="7"/>
    </row>
    <row r="419" spans="1:35" x14ac:dyDescent="0.3">
      <c r="A419" t="s">
        <v>632</v>
      </c>
      <c r="B419" t="s">
        <v>633</v>
      </c>
      <c r="D419" s="6"/>
      <c r="E419" t="s">
        <v>722</v>
      </c>
      <c r="F419" s="6"/>
      <c r="H419" s="283">
        <v>135585.27460355227</v>
      </c>
      <c r="K419">
        <v>298287.60412781505</v>
      </c>
      <c r="M419" s="7"/>
      <c r="V419" s="7"/>
      <c r="Z419" s="19"/>
      <c r="AA419" s="7"/>
      <c r="AD419" s="7"/>
      <c r="AE419" s="295">
        <v>488.10698857278817</v>
      </c>
      <c r="AI419" s="7"/>
    </row>
    <row r="420" spans="1:35" x14ac:dyDescent="0.3">
      <c r="A420" t="s">
        <v>634</v>
      </c>
      <c r="B420" t="s">
        <v>635</v>
      </c>
      <c r="D420" s="6"/>
      <c r="E420" t="s">
        <v>722</v>
      </c>
      <c r="F420" s="6"/>
      <c r="H420" s="283">
        <v>66375</v>
      </c>
      <c r="K420">
        <v>146025</v>
      </c>
      <c r="M420" s="7"/>
      <c r="V420" s="7"/>
      <c r="Z420" s="19"/>
      <c r="AA420" s="7"/>
      <c r="AD420" s="7"/>
      <c r="AE420" s="19">
        <v>132.75</v>
      </c>
      <c r="AI420" s="7"/>
    </row>
    <row r="421" spans="1:35" x14ac:dyDescent="0.3">
      <c r="A421" t="s">
        <v>636</v>
      </c>
      <c r="B421" t="s">
        <v>637</v>
      </c>
      <c r="D421" s="6"/>
      <c r="E421" t="s">
        <v>722</v>
      </c>
      <c r="F421" s="6"/>
      <c r="H421" s="283">
        <v>10000</v>
      </c>
      <c r="K421">
        <v>22000</v>
      </c>
      <c r="M421" s="7"/>
      <c r="V421" s="7"/>
      <c r="Z421" s="19"/>
      <c r="AA421" s="7"/>
      <c r="AD421" s="7"/>
      <c r="AE421" s="19">
        <v>20</v>
      </c>
      <c r="AI421" s="7"/>
    </row>
    <row r="422" spans="1:35" x14ac:dyDescent="0.3">
      <c r="A422" t="s">
        <v>638</v>
      </c>
      <c r="B422" t="s">
        <v>639</v>
      </c>
      <c r="D422" s="6"/>
      <c r="E422" t="s">
        <v>722</v>
      </c>
      <c r="F422" s="6"/>
      <c r="H422" s="283">
        <v>340000</v>
      </c>
      <c r="K422">
        <v>748000.00000000012</v>
      </c>
      <c r="M422" s="7"/>
      <c r="V422" s="7"/>
      <c r="Z422" s="19"/>
      <c r="AA422" s="7"/>
      <c r="AD422" s="7"/>
      <c r="AE422" s="19">
        <v>680</v>
      </c>
      <c r="AI422" s="7"/>
    </row>
    <row r="423" spans="1:35" x14ac:dyDescent="0.3">
      <c r="A423" t="s">
        <v>640</v>
      </c>
      <c r="B423" t="s">
        <v>641</v>
      </c>
      <c r="D423" s="6"/>
      <c r="E423" t="s">
        <v>722</v>
      </c>
      <c r="F423" s="6"/>
      <c r="H423" s="283">
        <v>313750</v>
      </c>
      <c r="K423">
        <v>690250</v>
      </c>
      <c r="M423" s="7"/>
      <c r="V423" s="7"/>
      <c r="Z423" s="19"/>
      <c r="AA423" s="7"/>
      <c r="AD423" s="7"/>
      <c r="AE423" s="19">
        <v>627.5</v>
      </c>
      <c r="AI423" s="7"/>
    </row>
    <row r="424" spans="1:35" x14ac:dyDescent="0.3">
      <c r="A424" t="s">
        <v>642</v>
      </c>
      <c r="B424" t="s">
        <v>643</v>
      </c>
      <c r="D424" s="6"/>
      <c r="E424" t="s">
        <v>722</v>
      </c>
      <c r="F424" s="6"/>
      <c r="H424" s="283">
        <v>250000</v>
      </c>
      <c r="K424">
        <v>550000</v>
      </c>
      <c r="M424" s="7"/>
      <c r="V424" s="7"/>
      <c r="Z424" s="19"/>
      <c r="AA424" s="7"/>
      <c r="AD424" s="7"/>
      <c r="AE424" s="19">
        <v>500</v>
      </c>
      <c r="AI424" s="7"/>
    </row>
    <row r="425" spans="1:35" x14ac:dyDescent="0.3">
      <c r="A425" s="9" t="s">
        <v>644</v>
      </c>
      <c r="B425" s="9" t="s">
        <v>645</v>
      </c>
      <c r="C425" s="9"/>
      <c r="D425" s="8"/>
      <c r="E425" s="9"/>
      <c r="F425" s="8"/>
      <c r="G425" s="9"/>
      <c r="H425" s="285"/>
      <c r="I425" s="9"/>
      <c r="J425" s="9"/>
      <c r="K425" s="9"/>
      <c r="L425" s="9"/>
      <c r="M425" s="10"/>
      <c r="N425" s="9"/>
      <c r="O425" s="9"/>
      <c r="P425" s="9"/>
      <c r="Q425" s="9"/>
      <c r="R425" s="9"/>
      <c r="S425" s="9"/>
      <c r="T425" s="9"/>
      <c r="U425" s="9"/>
      <c r="V425" s="10"/>
      <c r="W425" s="9"/>
      <c r="X425" s="9"/>
      <c r="Y425" s="9"/>
      <c r="Z425" s="18"/>
      <c r="AA425" s="10"/>
      <c r="AB425" s="9"/>
      <c r="AC425" s="9"/>
      <c r="AD425" s="10"/>
      <c r="AE425" s="18"/>
      <c r="AF425" s="9"/>
      <c r="AG425" s="9"/>
      <c r="AH425" s="9"/>
      <c r="AI425" s="10"/>
    </row>
    <row r="426" spans="1:35" x14ac:dyDescent="0.3">
      <c r="D426" s="6"/>
      <c r="F426" s="6"/>
      <c r="H426" s="283"/>
      <c r="M426" s="7"/>
      <c r="V426" s="7"/>
      <c r="Z426" s="19"/>
      <c r="AA426" s="7"/>
      <c r="AD426" s="7"/>
      <c r="AE426" s="19"/>
      <c r="AI426" s="7"/>
    </row>
    <row r="427" spans="1:35" x14ac:dyDescent="0.3">
      <c r="A427" s="4" t="s">
        <v>646</v>
      </c>
      <c r="B427" s="4" t="s">
        <v>647</v>
      </c>
      <c r="D427" s="6"/>
      <c r="F427" s="6"/>
      <c r="H427" s="283"/>
      <c r="M427" s="7"/>
      <c r="V427" s="7"/>
      <c r="Z427" s="19"/>
      <c r="AA427" s="7"/>
      <c r="AD427" s="7"/>
      <c r="AE427" s="19"/>
      <c r="AI427" s="7"/>
    </row>
    <row r="428" spans="1:35" x14ac:dyDescent="0.3">
      <c r="A428" t="s">
        <v>648</v>
      </c>
      <c r="B428" t="s">
        <v>649</v>
      </c>
      <c r="D428" s="6"/>
      <c r="E428" t="s">
        <v>2690</v>
      </c>
      <c r="F428" s="6"/>
      <c r="H428" s="283">
        <v>700000</v>
      </c>
      <c r="K428">
        <v>1540000.0000000002</v>
      </c>
      <c r="M428" s="7"/>
      <c r="V428" s="7"/>
      <c r="Z428" s="19"/>
      <c r="AA428" s="7"/>
      <c r="AD428" s="7"/>
      <c r="AE428" s="19">
        <v>1400</v>
      </c>
      <c r="AI428" s="7"/>
    </row>
    <row r="429" spans="1:35" x14ac:dyDescent="0.3">
      <c r="A429" t="s">
        <v>650</v>
      </c>
      <c r="B429" t="s">
        <v>651</v>
      </c>
      <c r="D429" s="6"/>
      <c r="E429" t="s">
        <v>725</v>
      </c>
      <c r="F429" s="6"/>
      <c r="H429" s="283">
        <v>103000</v>
      </c>
      <c r="K429">
        <v>226600.00000000003</v>
      </c>
      <c r="M429" s="7"/>
      <c r="V429" s="7"/>
      <c r="Z429" s="19"/>
      <c r="AA429" s="7"/>
      <c r="AD429" s="7"/>
      <c r="AE429" s="19"/>
      <c r="AI429" s="7"/>
    </row>
    <row r="430" spans="1:35" x14ac:dyDescent="0.3">
      <c r="A430" t="s">
        <v>652</v>
      </c>
      <c r="B430" t="s">
        <v>653</v>
      </c>
      <c r="D430" s="6"/>
      <c r="F430" s="6"/>
      <c r="H430" s="283"/>
      <c r="M430" s="7"/>
      <c r="V430" s="7"/>
      <c r="Z430" s="19"/>
      <c r="AA430" s="7"/>
      <c r="AD430" s="7"/>
      <c r="AE430" s="19"/>
      <c r="AI430" s="7"/>
    </row>
    <row r="431" spans="1:35" x14ac:dyDescent="0.3">
      <c r="A431" s="9" t="s">
        <v>654</v>
      </c>
      <c r="B431" s="9" t="s">
        <v>655</v>
      </c>
      <c r="C431" s="9"/>
      <c r="D431" s="8"/>
      <c r="E431" s="9"/>
      <c r="F431" s="8"/>
      <c r="G431" s="9"/>
      <c r="H431" s="285"/>
      <c r="I431" s="9"/>
      <c r="J431" s="9"/>
      <c r="K431" s="9"/>
      <c r="L431" s="9"/>
      <c r="M431" s="10"/>
      <c r="N431" s="9"/>
      <c r="O431" s="9"/>
      <c r="P431" s="9"/>
      <c r="Q431" s="9"/>
      <c r="R431" s="9"/>
      <c r="S431" s="9"/>
      <c r="T431" s="9"/>
      <c r="U431" s="9"/>
      <c r="V431" s="10"/>
      <c r="W431" s="9"/>
      <c r="X431" s="9"/>
      <c r="Y431" s="9"/>
      <c r="Z431" s="18"/>
      <c r="AA431" s="10"/>
      <c r="AB431" s="9"/>
      <c r="AC431" s="9"/>
      <c r="AD431" s="10"/>
      <c r="AE431" s="18"/>
      <c r="AF431" s="9"/>
      <c r="AG431" s="9"/>
      <c r="AH431" s="9"/>
      <c r="AI431" s="10"/>
    </row>
    <row r="432" spans="1:35" x14ac:dyDescent="0.3">
      <c r="D432" s="6"/>
      <c r="F432" s="6"/>
      <c r="H432" s="283"/>
      <c r="M432" s="7"/>
      <c r="V432" s="7"/>
      <c r="Z432" s="19"/>
      <c r="AA432" s="7"/>
      <c r="AD432" s="7"/>
      <c r="AE432" s="19"/>
      <c r="AI432" s="7"/>
    </row>
    <row r="433" spans="1:35" x14ac:dyDescent="0.3">
      <c r="A433" s="4" t="s">
        <v>656</v>
      </c>
      <c r="B433" s="4" t="s">
        <v>657</v>
      </c>
      <c r="D433" s="6"/>
      <c r="F433" s="6"/>
      <c r="H433" s="283"/>
      <c r="M433" s="7"/>
      <c r="V433" s="7"/>
      <c r="Z433" s="19"/>
      <c r="AA433" s="7"/>
      <c r="AD433" s="7"/>
      <c r="AE433" s="19"/>
      <c r="AI433" s="7"/>
    </row>
    <row r="434" spans="1:35" x14ac:dyDescent="0.3">
      <c r="A434" t="s">
        <v>658</v>
      </c>
      <c r="B434" t="s">
        <v>659</v>
      </c>
      <c r="D434" s="6"/>
      <c r="E434" t="s">
        <v>342</v>
      </c>
      <c r="F434" s="6"/>
      <c r="H434" s="283">
        <v>325</v>
      </c>
      <c r="K434">
        <v>715.00000000000011</v>
      </c>
      <c r="M434" s="7"/>
      <c r="V434" s="7"/>
      <c r="W434">
        <v>92</v>
      </c>
      <c r="X434">
        <v>69</v>
      </c>
      <c r="Z434" s="296">
        <v>115</v>
      </c>
      <c r="AA434" s="7"/>
      <c r="AD434" s="7"/>
      <c r="AE434" s="19"/>
      <c r="AI434" s="7"/>
    </row>
    <row r="435" spans="1:35" x14ac:dyDescent="0.3">
      <c r="A435" t="s">
        <v>660</v>
      </c>
      <c r="B435" t="s">
        <v>661</v>
      </c>
      <c r="D435" s="6"/>
      <c r="E435" t="s">
        <v>342</v>
      </c>
      <c r="F435" s="6"/>
      <c r="H435" s="283">
        <v>0</v>
      </c>
      <c r="K435" s="284" t="s">
        <v>332</v>
      </c>
      <c r="M435" s="7"/>
      <c r="V435" s="7"/>
      <c r="W435">
        <v>8.8000000000000007</v>
      </c>
      <c r="X435">
        <v>6.6</v>
      </c>
      <c r="Z435" s="296">
        <v>11</v>
      </c>
      <c r="AA435" s="7"/>
      <c r="AD435" s="7"/>
      <c r="AE435" s="19"/>
      <c r="AI435" s="7"/>
    </row>
    <row r="436" spans="1:35" x14ac:dyDescent="0.3">
      <c r="A436" t="s">
        <v>662</v>
      </c>
      <c r="B436" t="s">
        <v>663</v>
      </c>
      <c r="D436" s="6"/>
      <c r="E436" t="s">
        <v>342</v>
      </c>
      <c r="F436" s="6"/>
      <c r="H436" s="283">
        <v>60000</v>
      </c>
      <c r="K436" s="283">
        <v>132000</v>
      </c>
      <c r="M436" s="7"/>
      <c r="V436" s="7"/>
      <c r="Z436" s="19"/>
      <c r="AA436" s="7"/>
      <c r="AD436" s="7"/>
      <c r="AE436" s="19"/>
      <c r="AI436" s="7"/>
    </row>
    <row r="437" spans="1:35" x14ac:dyDescent="0.3">
      <c r="A437" t="s">
        <v>664</v>
      </c>
      <c r="B437" t="s">
        <v>665</v>
      </c>
      <c r="D437" s="6"/>
      <c r="E437" t="s">
        <v>342</v>
      </c>
      <c r="F437" s="6"/>
      <c r="H437" s="283">
        <v>60000</v>
      </c>
      <c r="K437" s="283">
        <v>132000</v>
      </c>
      <c r="M437" s="7"/>
      <c r="V437" s="7"/>
      <c r="Z437" s="19"/>
      <c r="AA437" s="7"/>
      <c r="AD437" s="7"/>
      <c r="AE437" s="19"/>
      <c r="AI437" s="7"/>
    </row>
    <row r="438" spans="1:35" x14ac:dyDescent="0.3">
      <c r="A438" t="s">
        <v>666</v>
      </c>
      <c r="B438" t="s">
        <v>667</v>
      </c>
      <c r="D438" s="6"/>
      <c r="E438" t="s">
        <v>342</v>
      </c>
      <c r="F438" s="6"/>
      <c r="H438" s="283">
        <v>8000</v>
      </c>
      <c r="K438" s="283">
        <v>17600</v>
      </c>
      <c r="M438" s="7"/>
      <c r="V438" s="7"/>
      <c r="Z438" s="19"/>
      <c r="AA438" s="7"/>
      <c r="AD438" s="7"/>
      <c r="AE438" s="19">
        <v>224</v>
      </c>
      <c r="AI438" s="7"/>
    </row>
    <row r="439" spans="1:35" x14ac:dyDescent="0.3">
      <c r="A439" t="s">
        <v>668</v>
      </c>
      <c r="B439" t="s">
        <v>669</v>
      </c>
      <c r="D439" s="6"/>
      <c r="E439" t="s">
        <v>342</v>
      </c>
      <c r="F439" s="6"/>
      <c r="H439" s="283">
        <v>55000</v>
      </c>
      <c r="K439" s="283">
        <v>121000.00000000001</v>
      </c>
      <c r="M439" s="7"/>
      <c r="V439" s="7"/>
      <c r="Z439" s="19"/>
      <c r="AA439" s="7"/>
      <c r="AD439" s="7"/>
      <c r="AE439" s="19">
        <v>4911.5</v>
      </c>
      <c r="AI439" s="7"/>
    </row>
    <row r="440" spans="1:35" x14ac:dyDescent="0.3">
      <c r="A440" t="s">
        <v>670</v>
      </c>
      <c r="B440" t="s">
        <v>671</v>
      </c>
      <c r="D440" s="6"/>
      <c r="E440" t="s">
        <v>342</v>
      </c>
      <c r="F440" s="6"/>
      <c r="H440" s="283">
        <v>8875.2993707515252</v>
      </c>
      <c r="K440" s="283">
        <v>19525.658615653356</v>
      </c>
      <c r="M440" s="7"/>
      <c r="V440" s="7"/>
      <c r="Z440" s="19"/>
      <c r="AA440" s="7"/>
      <c r="AD440" s="7"/>
      <c r="AE440" s="19"/>
      <c r="AI440" s="7"/>
    </row>
    <row r="441" spans="1:35" x14ac:dyDescent="0.3">
      <c r="A441" t="s">
        <v>672</v>
      </c>
      <c r="B441" t="s">
        <v>673</v>
      </c>
      <c r="D441" s="6"/>
      <c r="E441" t="s">
        <v>342</v>
      </c>
      <c r="F441" s="6"/>
      <c r="H441" s="283">
        <v>30000</v>
      </c>
      <c r="K441" s="283">
        <v>66000</v>
      </c>
      <c r="M441" s="7"/>
      <c r="V441" s="7"/>
      <c r="Z441" s="19"/>
      <c r="AA441" s="7"/>
      <c r="AD441" s="7"/>
      <c r="AE441" s="19"/>
      <c r="AI441" s="7"/>
    </row>
    <row r="442" spans="1:35" x14ac:dyDescent="0.3">
      <c r="A442" t="s">
        <v>674</v>
      </c>
      <c r="B442" t="s">
        <v>675</v>
      </c>
      <c r="D442" s="6"/>
      <c r="E442" t="s">
        <v>342</v>
      </c>
      <c r="F442" s="6"/>
      <c r="H442" s="283">
        <v>2806.3220763987383</v>
      </c>
      <c r="K442" s="283">
        <v>6173.908568077225</v>
      </c>
      <c r="M442" s="7"/>
      <c r="V442" s="7"/>
      <c r="Z442" s="19"/>
      <c r="AA442" s="7"/>
      <c r="AD442" s="7"/>
      <c r="AE442" s="19"/>
      <c r="AI442" s="7"/>
    </row>
    <row r="443" spans="1:35" x14ac:dyDescent="0.3">
      <c r="A443" t="s">
        <v>676</v>
      </c>
      <c r="B443" t="s">
        <v>677</v>
      </c>
      <c r="D443" s="6"/>
      <c r="E443" t="s">
        <v>342</v>
      </c>
      <c r="F443" s="6"/>
      <c r="H443" s="283">
        <v>544</v>
      </c>
      <c r="K443" s="283">
        <v>1196.8000000000002</v>
      </c>
      <c r="M443" s="7"/>
      <c r="V443" s="7"/>
      <c r="Z443" s="19"/>
      <c r="AA443" s="7"/>
      <c r="AD443" s="7"/>
      <c r="AE443" s="19">
        <v>544</v>
      </c>
      <c r="AI443" s="7"/>
    </row>
    <row r="444" spans="1:35" x14ac:dyDescent="0.3">
      <c r="A444" t="s">
        <v>678</v>
      </c>
      <c r="B444" t="s">
        <v>679</v>
      </c>
      <c r="D444" s="6"/>
      <c r="F444" s="6"/>
      <c r="H444" s="283"/>
      <c r="K444" s="283"/>
      <c r="M444" s="7"/>
      <c r="V444" s="7"/>
      <c r="Z444" s="19"/>
      <c r="AA444" s="7"/>
      <c r="AD444" s="7"/>
      <c r="AE444" s="19"/>
      <c r="AI444" s="7"/>
    </row>
    <row r="445" spans="1:35" x14ac:dyDescent="0.3">
      <c r="A445" t="s">
        <v>680</v>
      </c>
      <c r="B445" t="s">
        <v>681</v>
      </c>
      <c r="D445" s="6"/>
      <c r="E445" t="s">
        <v>726</v>
      </c>
      <c r="F445" s="6"/>
      <c r="H445" s="283">
        <v>296.12710408142294</v>
      </c>
      <c r="K445" s="283">
        <v>651.47962897913055</v>
      </c>
      <c r="M445" s="7"/>
      <c r="V445" s="7"/>
      <c r="Z445" s="19"/>
      <c r="AA445" s="7"/>
      <c r="AD445" s="7"/>
      <c r="AE445" s="19"/>
      <c r="AI445" s="7"/>
    </row>
    <row r="446" spans="1:35" x14ac:dyDescent="0.3">
      <c r="A446" t="s">
        <v>682</v>
      </c>
      <c r="B446" t="s">
        <v>683</v>
      </c>
      <c r="D446" s="6"/>
      <c r="E446" t="s">
        <v>726</v>
      </c>
      <c r="F446" s="6"/>
      <c r="H446" s="283">
        <v>71000</v>
      </c>
      <c r="K446" s="283">
        <v>156200</v>
      </c>
      <c r="M446" s="7"/>
      <c r="V446" s="7"/>
      <c r="Z446" s="19"/>
      <c r="AA446" s="7"/>
      <c r="AD446" s="7"/>
      <c r="AE446" s="19"/>
      <c r="AI446" s="7"/>
    </row>
    <row r="447" spans="1:35" x14ac:dyDescent="0.3">
      <c r="A447" s="9" t="s">
        <v>684</v>
      </c>
      <c r="B447" s="9" t="s">
        <v>685</v>
      </c>
      <c r="C447" s="9"/>
      <c r="D447" s="8"/>
      <c r="E447" s="9"/>
      <c r="F447" s="8"/>
      <c r="G447" s="9"/>
      <c r="H447" s="285"/>
      <c r="I447" s="9"/>
      <c r="J447" s="9"/>
      <c r="K447" s="9"/>
      <c r="L447" s="9"/>
      <c r="M447" s="10"/>
      <c r="N447" s="9"/>
      <c r="O447" s="9"/>
      <c r="P447" s="9"/>
      <c r="Q447" s="9"/>
      <c r="R447" s="9"/>
      <c r="S447" s="9"/>
      <c r="T447" s="9"/>
      <c r="U447" s="9"/>
      <c r="V447" s="10"/>
      <c r="W447" s="9"/>
      <c r="X447" s="9"/>
      <c r="Y447" s="9"/>
      <c r="Z447" s="18"/>
      <c r="AA447" s="10"/>
      <c r="AB447" s="9"/>
      <c r="AC447" s="9"/>
      <c r="AD447" s="10"/>
      <c r="AE447" s="18"/>
      <c r="AF447" s="9"/>
      <c r="AG447" s="9"/>
      <c r="AH447" s="9"/>
      <c r="AI447" s="10"/>
    </row>
    <row r="448" spans="1:35" x14ac:dyDescent="0.3">
      <c r="D448" s="6"/>
      <c r="F448" s="6"/>
      <c r="H448" s="283"/>
      <c r="M448" s="7"/>
      <c r="V448" s="7"/>
      <c r="Z448" s="19"/>
      <c r="AA448" s="7"/>
      <c r="AD448" s="7"/>
      <c r="AE448" s="19"/>
      <c r="AI448" s="7"/>
    </row>
    <row r="449" spans="1:35" x14ac:dyDescent="0.3">
      <c r="A449" s="4" t="s">
        <v>686</v>
      </c>
      <c r="B449" s="4" t="s">
        <v>687</v>
      </c>
      <c r="D449" s="6"/>
      <c r="F449" s="6"/>
      <c r="H449" s="283"/>
      <c r="M449" s="7"/>
      <c r="V449" s="7"/>
      <c r="Z449" s="19"/>
      <c r="AA449" s="7"/>
      <c r="AD449" s="7"/>
      <c r="AE449" s="19"/>
      <c r="AI449" s="7"/>
    </row>
    <row r="450" spans="1:35" x14ac:dyDescent="0.3">
      <c r="A450" t="s">
        <v>688</v>
      </c>
      <c r="B450" t="s">
        <v>689</v>
      </c>
      <c r="D450" s="6"/>
      <c r="E450" t="s">
        <v>342</v>
      </c>
      <c r="F450" s="6"/>
      <c r="H450" s="283">
        <v>800</v>
      </c>
      <c r="K450" s="283">
        <v>1760.0000000000002</v>
      </c>
      <c r="M450" s="7"/>
      <c r="V450" s="7"/>
      <c r="Z450" s="19"/>
      <c r="AA450" s="7"/>
      <c r="AD450" s="7"/>
      <c r="AE450" s="19"/>
      <c r="AI450" s="7"/>
    </row>
    <row r="451" spans="1:35" x14ac:dyDescent="0.3">
      <c r="A451" t="s">
        <v>690</v>
      </c>
      <c r="B451" t="s">
        <v>691</v>
      </c>
      <c r="D451" s="6"/>
      <c r="E451" t="s">
        <v>342</v>
      </c>
      <c r="F451" s="6"/>
      <c r="H451" s="283">
        <v>300</v>
      </c>
      <c r="K451" s="283">
        <v>660</v>
      </c>
      <c r="M451" s="7"/>
      <c r="V451" s="7"/>
      <c r="Z451" s="19"/>
      <c r="AA451" s="7"/>
      <c r="AD451" s="7"/>
      <c r="AE451" s="19"/>
      <c r="AI451" s="7"/>
    </row>
    <row r="452" spans="1:35" x14ac:dyDescent="0.3">
      <c r="A452" t="s">
        <v>692</v>
      </c>
      <c r="B452" t="s">
        <v>693</v>
      </c>
      <c r="D452" s="6"/>
      <c r="E452" t="s">
        <v>723</v>
      </c>
      <c r="F452" s="6"/>
      <c r="H452" s="283">
        <v>174226.71447781264</v>
      </c>
      <c r="K452" s="283">
        <v>383298.77185118786</v>
      </c>
      <c r="M452" s="7"/>
      <c r="V452" s="7"/>
      <c r="Z452" s="19"/>
      <c r="AA452" s="7"/>
      <c r="AD452" s="7"/>
      <c r="AE452" s="295">
        <v>348.45342895562527</v>
      </c>
      <c r="AI452" s="7"/>
    </row>
    <row r="453" spans="1:35" x14ac:dyDescent="0.3">
      <c r="A453" t="s">
        <v>694</v>
      </c>
      <c r="B453" t="s">
        <v>695</v>
      </c>
      <c r="D453" s="6"/>
      <c r="E453" t="s">
        <v>727</v>
      </c>
      <c r="F453" s="6"/>
      <c r="H453" s="283">
        <v>1570</v>
      </c>
      <c r="K453" s="283">
        <v>3454.0000000000005</v>
      </c>
      <c r="M453" s="7"/>
      <c r="V453" s="7"/>
      <c r="W453">
        <v>900</v>
      </c>
      <c r="X453">
        <v>600</v>
      </c>
      <c r="Z453" s="19">
        <v>1100</v>
      </c>
      <c r="AA453" s="7"/>
      <c r="AD453" s="7"/>
      <c r="AE453" s="19"/>
      <c r="AI453" s="7"/>
    </row>
    <row r="454" spans="1:35" x14ac:dyDescent="0.3">
      <c r="A454" t="s">
        <v>696</v>
      </c>
      <c r="B454" t="s">
        <v>697</v>
      </c>
      <c r="D454" s="6"/>
      <c r="E454" t="s">
        <v>342</v>
      </c>
      <c r="F454" s="6"/>
      <c r="H454" s="283">
        <v>84189.662291962159</v>
      </c>
      <c r="K454" s="283">
        <v>185217.25704231678</v>
      </c>
      <c r="M454" s="7"/>
      <c r="V454" s="7"/>
      <c r="Z454" s="19"/>
      <c r="AA454" s="7"/>
      <c r="AD454" s="7"/>
      <c r="AE454" s="19"/>
      <c r="AI454" s="7"/>
    </row>
    <row r="455" spans="1:35" x14ac:dyDescent="0.3">
      <c r="A455" t="s">
        <v>698</v>
      </c>
      <c r="B455" t="s">
        <v>699</v>
      </c>
      <c r="D455" s="6"/>
      <c r="E455" t="s">
        <v>339</v>
      </c>
      <c r="F455" s="6"/>
      <c r="H455" s="283">
        <v>105000</v>
      </c>
      <c r="K455" s="283">
        <v>231000.00000000003</v>
      </c>
      <c r="M455" s="7"/>
      <c r="V455" s="7"/>
      <c r="Z455" s="19"/>
      <c r="AA455" s="7"/>
      <c r="AB455">
        <v>8.5000000000000006E-2</v>
      </c>
      <c r="AD455" s="7"/>
      <c r="AE455" s="19"/>
      <c r="AI455" s="7"/>
    </row>
    <row r="456" spans="1:35" x14ac:dyDescent="0.3">
      <c r="B456" t="s">
        <v>699</v>
      </c>
      <c r="D456" s="6"/>
      <c r="E456" t="s">
        <v>2705</v>
      </c>
      <c r="F456" s="6"/>
      <c r="H456" s="283"/>
      <c r="K456" s="283"/>
      <c r="M456" s="7"/>
      <c r="V456" s="7"/>
      <c r="Z456" s="19"/>
      <c r="AA456" s="7"/>
      <c r="AD456" s="7"/>
      <c r="AE456" s="19"/>
      <c r="AF456">
        <v>5.0000000000000001E-4</v>
      </c>
      <c r="AG456">
        <v>2.5000000000000001E-4</v>
      </c>
      <c r="AH456">
        <v>2.5000000000000001E-4</v>
      </c>
      <c r="AI456" s="7">
        <v>2.5000000000000001E-4</v>
      </c>
    </row>
    <row r="457" spans="1:35" x14ac:dyDescent="0.3">
      <c r="A457" t="s">
        <v>700</v>
      </c>
      <c r="B457" t="s">
        <v>701</v>
      </c>
      <c r="D457" s="6"/>
      <c r="F457" s="6"/>
      <c r="H457" s="283"/>
      <c r="K457" s="283">
        <v>0</v>
      </c>
      <c r="M457" s="7"/>
      <c r="V457" s="7"/>
      <c r="Z457" s="19"/>
      <c r="AA457" s="7"/>
      <c r="AD457" s="7"/>
      <c r="AE457" s="19"/>
      <c r="AI457" s="7"/>
    </row>
    <row r="458" spans="1:35" x14ac:dyDescent="0.3">
      <c r="A458" t="s">
        <v>702</v>
      </c>
      <c r="B458" t="s">
        <v>703</v>
      </c>
      <c r="D458" s="6"/>
      <c r="E458" t="s">
        <v>342</v>
      </c>
      <c r="F458" s="6"/>
      <c r="H458" s="283">
        <v>35252.011171808685</v>
      </c>
      <c r="K458" s="283">
        <v>77554.424577979109</v>
      </c>
      <c r="M458" s="7"/>
      <c r="V458" s="7"/>
      <c r="Z458" s="19"/>
      <c r="AA458" s="7"/>
      <c r="AD458" s="7"/>
      <c r="AE458" s="19"/>
      <c r="AI458" s="7"/>
    </row>
    <row r="459" spans="1:35" x14ac:dyDescent="0.3">
      <c r="A459" t="s">
        <v>704</v>
      </c>
      <c r="B459" t="s">
        <v>705</v>
      </c>
      <c r="D459" s="6"/>
      <c r="E459" t="s">
        <v>724</v>
      </c>
      <c r="F459" s="6"/>
      <c r="H459" s="283">
        <v>1000</v>
      </c>
      <c r="K459" s="283">
        <v>2200</v>
      </c>
      <c r="M459" s="7"/>
      <c r="V459" s="7"/>
      <c r="Z459" s="19"/>
      <c r="AA459" s="7"/>
      <c r="AD459" s="7"/>
      <c r="AE459" s="19"/>
      <c r="AI459" s="7"/>
    </row>
    <row r="460" spans="1:35" x14ac:dyDescent="0.3">
      <c r="A460" t="s">
        <v>706</v>
      </c>
      <c r="B460" t="s">
        <v>707</v>
      </c>
      <c r="D460" s="6"/>
      <c r="F460" s="6"/>
      <c r="H460" s="283"/>
      <c r="M460" s="7"/>
      <c r="V460" s="7"/>
      <c r="Z460" s="19"/>
      <c r="AA460" s="7"/>
      <c r="AD460" s="7"/>
      <c r="AE460" s="19"/>
      <c r="AI460" s="7"/>
    </row>
    <row r="461" spans="1:35" x14ac:dyDescent="0.3">
      <c r="A461" s="9" t="s">
        <v>708</v>
      </c>
      <c r="B461" s="9" t="s">
        <v>709</v>
      </c>
      <c r="C461" s="9"/>
      <c r="D461" s="8"/>
      <c r="E461" s="9"/>
      <c r="F461" s="8"/>
      <c r="G461" s="9"/>
      <c r="H461" s="285"/>
      <c r="I461" s="9"/>
      <c r="J461" s="9"/>
      <c r="K461" s="9"/>
      <c r="L461" s="9"/>
      <c r="M461" s="10"/>
      <c r="N461" s="9"/>
      <c r="O461" s="9"/>
      <c r="P461" s="9"/>
      <c r="Q461" s="9"/>
      <c r="R461" s="9"/>
      <c r="S461" s="9"/>
      <c r="T461" s="9"/>
      <c r="U461" s="9"/>
      <c r="V461" s="10"/>
      <c r="W461" s="9"/>
      <c r="X461" s="9"/>
      <c r="Y461" s="9"/>
      <c r="Z461" s="18"/>
      <c r="AA461" s="10"/>
      <c r="AB461" s="9"/>
      <c r="AC461" s="9"/>
      <c r="AD461" s="10"/>
      <c r="AE461" s="18"/>
      <c r="AF461" s="9"/>
      <c r="AG461" s="9"/>
      <c r="AH461" s="9"/>
      <c r="AI461" s="10"/>
    </row>
    <row r="462" spans="1:35" x14ac:dyDescent="0.3">
      <c r="D462" s="6"/>
      <c r="F462" s="6"/>
      <c r="M462" s="7"/>
      <c r="V462" s="7"/>
      <c r="Z462" s="19"/>
      <c r="AA462" s="7"/>
      <c r="AD462" s="7"/>
      <c r="AE462" s="19"/>
      <c r="AI462" s="7"/>
    </row>
    <row r="463" spans="1:35" x14ac:dyDescent="0.3">
      <c r="A463" s="4" t="s">
        <v>710</v>
      </c>
      <c r="B463" s="4" t="s">
        <v>711</v>
      </c>
      <c r="D463" s="6"/>
      <c r="F463" s="6"/>
      <c r="M463" s="7"/>
      <c r="V463" s="7"/>
      <c r="Z463" s="19"/>
      <c r="AA463" s="7"/>
      <c r="AD463" s="7"/>
      <c r="AE463" s="19"/>
      <c r="AI463" s="7"/>
    </row>
    <row r="464" spans="1:35" x14ac:dyDescent="0.3">
      <c r="A464" t="s">
        <v>712</v>
      </c>
      <c r="B464" t="s">
        <v>713</v>
      </c>
      <c r="D464" s="6"/>
      <c r="E464" t="s">
        <v>15</v>
      </c>
      <c r="F464" s="6"/>
      <c r="L464">
        <v>1000000</v>
      </c>
      <c r="M464" s="7"/>
      <c r="V464" s="7"/>
      <c r="Z464" s="19"/>
      <c r="AA464" s="7"/>
      <c r="AD464" s="7"/>
      <c r="AE464" s="19"/>
      <c r="AI464" s="7"/>
    </row>
    <row r="465" spans="1:35" x14ac:dyDescent="0.3">
      <c r="A465" s="9" t="s">
        <v>714</v>
      </c>
      <c r="B465" s="9" t="s">
        <v>715</v>
      </c>
      <c r="C465" s="9"/>
      <c r="D465" s="8"/>
      <c r="E465" s="9" t="s">
        <v>15</v>
      </c>
      <c r="F465" s="8"/>
      <c r="G465" s="9"/>
      <c r="H465" s="9"/>
      <c r="I465" s="9"/>
      <c r="J465" s="9"/>
      <c r="K465" s="9"/>
      <c r="L465" s="9">
        <v>25000</v>
      </c>
      <c r="M465" s="10"/>
      <c r="N465" s="9"/>
      <c r="O465" s="9"/>
      <c r="P465" s="9"/>
      <c r="Q465" s="9"/>
      <c r="R465" s="9"/>
      <c r="S465" s="9"/>
      <c r="T465" s="9"/>
      <c r="U465" s="9"/>
      <c r="V465" s="10"/>
      <c r="W465" s="9"/>
      <c r="X465" s="9"/>
      <c r="Y465" s="9"/>
      <c r="Z465" s="18"/>
      <c r="AA465" s="10"/>
      <c r="AB465" s="9"/>
      <c r="AC465" s="9"/>
      <c r="AD465" s="10"/>
      <c r="AE465" s="18"/>
      <c r="AF465" s="9"/>
      <c r="AG465" s="9"/>
      <c r="AH465" s="9"/>
      <c r="AI465" s="10"/>
    </row>
    <row r="466" spans="1:35" x14ac:dyDescent="0.3">
      <c r="D466" s="6"/>
      <c r="F466" s="6"/>
      <c r="M466" s="7"/>
      <c r="V466" s="7"/>
      <c r="Z466" s="19"/>
      <c r="AA466" s="7"/>
      <c r="AD466" s="7"/>
      <c r="AE466" s="19"/>
      <c r="AI466" s="7"/>
    </row>
    <row r="467" spans="1:35" x14ac:dyDescent="0.3">
      <c r="A467" s="4" t="s">
        <v>2687</v>
      </c>
      <c r="D467" s="6"/>
      <c r="F467" s="6"/>
      <c r="M467" s="7"/>
      <c r="V467" s="7"/>
      <c r="Z467" s="19"/>
      <c r="AA467" s="7"/>
      <c r="AD467" s="7"/>
      <c r="AE467" s="19"/>
      <c r="AI467" s="7"/>
    </row>
    <row r="468" spans="1:35" x14ac:dyDescent="0.3">
      <c r="A468" t="s">
        <v>716</v>
      </c>
      <c r="B468" t="s">
        <v>719</v>
      </c>
      <c r="D468" s="6"/>
      <c r="E468" t="s">
        <v>342</v>
      </c>
      <c r="F468" s="6">
        <v>3020</v>
      </c>
      <c r="G468">
        <v>260</v>
      </c>
      <c r="J468">
        <v>7150</v>
      </c>
      <c r="L468">
        <v>3400</v>
      </c>
      <c r="M468" s="7"/>
      <c r="O468">
        <v>1.48</v>
      </c>
      <c r="T468">
        <v>784</v>
      </c>
      <c r="V468" s="7"/>
      <c r="W468">
        <v>99920</v>
      </c>
      <c r="X468">
        <v>51940</v>
      </c>
      <c r="Z468" s="19">
        <v>109830</v>
      </c>
      <c r="AA468" s="7"/>
      <c r="AD468" s="7"/>
      <c r="AE468" s="19"/>
      <c r="AI468" s="7"/>
    </row>
    <row r="469" spans="1:35" x14ac:dyDescent="0.3">
      <c r="A469" t="s">
        <v>720</v>
      </c>
      <c r="B469" t="s">
        <v>721</v>
      </c>
      <c r="D469" s="6"/>
      <c r="E469" t="s">
        <v>2700</v>
      </c>
      <c r="F469" s="6"/>
      <c r="G469">
        <v>1.8</v>
      </c>
      <c r="H469">
        <v>4.84</v>
      </c>
      <c r="J469">
        <v>55.1</v>
      </c>
      <c r="M469" s="7">
        <v>4.1500000000000004</v>
      </c>
      <c r="O469">
        <v>5.4000000000000003E-3</v>
      </c>
      <c r="V469" s="7"/>
      <c r="Z469" s="19"/>
      <c r="AA469" s="7">
        <v>0.1</v>
      </c>
      <c r="AB469">
        <v>8.5000000000000006E-2</v>
      </c>
      <c r="AD469" s="7"/>
      <c r="AE469" s="19"/>
      <c r="AF469">
        <v>0.111</v>
      </c>
      <c r="AI469" s="7"/>
    </row>
    <row r="470" spans="1:35" x14ac:dyDescent="0.3">
      <c r="A470" s="9"/>
      <c r="B470" s="9" t="s">
        <v>721</v>
      </c>
      <c r="C470" s="9"/>
      <c r="D470" s="8"/>
      <c r="E470" s="9" t="s">
        <v>2704</v>
      </c>
      <c r="F470" s="8"/>
      <c r="G470" s="9"/>
      <c r="H470" s="9"/>
      <c r="I470" s="9"/>
      <c r="J470" s="9"/>
      <c r="K470" s="9"/>
      <c r="L470" s="9"/>
      <c r="M470" s="10"/>
      <c r="N470" s="9"/>
      <c r="O470" s="9"/>
      <c r="P470" s="9"/>
      <c r="Q470" s="9"/>
      <c r="R470" s="9"/>
      <c r="S470" s="9"/>
      <c r="T470" s="9"/>
      <c r="U470" s="9"/>
      <c r="V470" s="9"/>
      <c r="W470" s="8">
        <v>27</v>
      </c>
      <c r="X470" s="9">
        <v>27</v>
      </c>
      <c r="Y470" s="10"/>
      <c r="Z470" s="18"/>
      <c r="AA470" s="18"/>
      <c r="AB470" s="9"/>
      <c r="AC470" s="9"/>
      <c r="AD470" s="9"/>
      <c r="AE470" s="18"/>
      <c r="AF470" s="9"/>
      <c r="AG470" s="9"/>
      <c r="AH470" s="9"/>
      <c r="AI470" s="10"/>
    </row>
    <row r="473" spans="1:35" ht="16.2" x14ac:dyDescent="0.3">
      <c r="A473" s="282" t="s">
        <v>588</v>
      </c>
      <c r="B473" s="171" t="s">
        <v>1646</v>
      </c>
      <c r="C473" s="12"/>
      <c r="D473" s="12"/>
      <c r="E473" s="13"/>
      <c r="F473" s="707" t="s">
        <v>3050</v>
      </c>
      <c r="G473" s="708"/>
      <c r="H473" s="708"/>
      <c r="I473" s="708"/>
      <c r="J473" s="708"/>
      <c r="K473" s="708"/>
      <c r="L473" s="708"/>
      <c r="M473" s="709"/>
      <c r="N473" s="695" t="s">
        <v>3059</v>
      </c>
      <c r="O473" s="696"/>
      <c r="P473" s="696"/>
      <c r="Q473" s="696"/>
      <c r="R473" s="696"/>
      <c r="S473" s="696"/>
      <c r="T473" s="696"/>
      <c r="U473" s="696"/>
      <c r="V473" s="696"/>
      <c r="W473" s="716" t="s">
        <v>2694</v>
      </c>
      <c r="X473" s="717"/>
      <c r="Y473" s="718"/>
      <c r="Z473" s="335" t="s">
        <v>2703</v>
      </c>
      <c r="AA473" s="339" t="s">
        <v>2695</v>
      </c>
      <c r="AB473" s="716" t="s">
        <v>3058</v>
      </c>
      <c r="AC473" s="717"/>
      <c r="AD473" s="718"/>
      <c r="AE473" s="349" t="s">
        <v>2697</v>
      </c>
      <c r="AF473" s="710" t="s">
        <v>3060</v>
      </c>
      <c r="AG473" s="711"/>
      <c r="AH473" s="711"/>
      <c r="AI473" s="712"/>
    </row>
    <row r="474" spans="1:35" x14ac:dyDescent="0.3">
      <c r="A474" s="171"/>
      <c r="B474" s="280"/>
      <c r="C474" s="12"/>
      <c r="D474" s="2" t="s">
        <v>19</v>
      </c>
      <c r="E474" s="2" t="s">
        <v>20</v>
      </c>
      <c r="F474" s="328" t="s">
        <v>0</v>
      </c>
      <c r="G474" s="328" t="s">
        <v>1</v>
      </c>
      <c r="H474" s="328" t="s">
        <v>2</v>
      </c>
      <c r="I474" s="328" t="s">
        <v>3</v>
      </c>
      <c r="J474" s="328" t="s">
        <v>4</v>
      </c>
      <c r="K474" s="328" t="s">
        <v>3065</v>
      </c>
      <c r="L474" s="328" t="s">
        <v>5</v>
      </c>
      <c r="M474" s="173" t="s">
        <v>6</v>
      </c>
      <c r="N474" s="328" t="s">
        <v>28</v>
      </c>
      <c r="O474" s="328" t="s">
        <v>29</v>
      </c>
      <c r="P474" s="328" t="s">
        <v>30</v>
      </c>
      <c r="Q474" s="328" t="s">
        <v>31</v>
      </c>
      <c r="R474" s="328" t="s">
        <v>32</v>
      </c>
      <c r="S474" s="328" t="s">
        <v>33</v>
      </c>
      <c r="T474" s="328" t="s">
        <v>34</v>
      </c>
      <c r="U474" s="328" t="s">
        <v>35</v>
      </c>
      <c r="V474" s="328" t="s">
        <v>36</v>
      </c>
      <c r="W474" s="373" t="s">
        <v>7</v>
      </c>
      <c r="X474" s="354" t="s">
        <v>37</v>
      </c>
      <c r="Y474" s="294" t="s">
        <v>38</v>
      </c>
      <c r="Z474" s="294" t="s">
        <v>3053</v>
      </c>
      <c r="AA474" s="206" t="s">
        <v>2688</v>
      </c>
      <c r="AB474" s="327" t="s">
        <v>2698</v>
      </c>
      <c r="AC474" s="328" t="s">
        <v>41</v>
      </c>
      <c r="AD474" s="173" t="s">
        <v>42</v>
      </c>
      <c r="AE474" s="206" t="s">
        <v>187</v>
      </c>
      <c r="AF474" s="280" t="s">
        <v>2689</v>
      </c>
      <c r="AG474" s="280" t="s">
        <v>728</v>
      </c>
      <c r="AH474" s="280" t="s">
        <v>729</v>
      </c>
      <c r="AI474" s="329" t="s">
        <v>3061</v>
      </c>
    </row>
    <row r="475" spans="1:35" x14ac:dyDescent="0.3">
      <c r="A475" s="203" t="s">
        <v>16</v>
      </c>
      <c r="B475" s="202" t="s">
        <v>589</v>
      </c>
      <c r="C475" s="20"/>
      <c r="D475" s="19"/>
      <c r="E475" s="177"/>
      <c r="F475" s="14"/>
      <c r="G475" s="15"/>
      <c r="H475" s="15"/>
      <c r="I475" s="15"/>
      <c r="J475" s="15"/>
      <c r="K475" s="15"/>
      <c r="L475" s="15"/>
      <c r="M475" s="20"/>
      <c r="N475" s="14"/>
      <c r="O475" s="15"/>
      <c r="P475" s="15"/>
      <c r="Q475" s="15"/>
      <c r="R475" s="15"/>
      <c r="S475" s="15"/>
      <c r="T475" s="15"/>
      <c r="U475" s="15"/>
      <c r="V475" s="20"/>
      <c r="Y475" s="15"/>
      <c r="Z475" s="24"/>
      <c r="AA475" s="20"/>
      <c r="AD475" s="15"/>
      <c r="AE475" s="20"/>
      <c r="AI475" s="7"/>
    </row>
    <row r="476" spans="1:35" x14ac:dyDescent="0.3">
      <c r="A476" s="6" t="s">
        <v>590</v>
      </c>
      <c r="B476" t="s">
        <v>591</v>
      </c>
      <c r="C476" s="7"/>
      <c r="D476" s="19"/>
      <c r="E476" s="177" t="s">
        <v>342</v>
      </c>
      <c r="F476" s="6">
        <v>1.80290219979603E-2</v>
      </c>
      <c r="G476">
        <v>0.62126655078162896</v>
      </c>
      <c r="H476">
        <v>0.46045999999999998</v>
      </c>
      <c r="I476">
        <v>5.9799999999999999E-2</v>
      </c>
      <c r="J476">
        <v>7.3218329791288506E-2</v>
      </c>
      <c r="K476">
        <v>467.5</v>
      </c>
      <c r="L476">
        <v>0.1</v>
      </c>
      <c r="M476" s="7">
        <v>3.0000000000000001E-3</v>
      </c>
      <c r="N476" s="6">
        <v>2.1399999999999999E-2</v>
      </c>
      <c r="O476">
        <v>1.01865015110726E-2</v>
      </c>
      <c r="P476">
        <v>1.8500000000000001E-3</v>
      </c>
      <c r="Q476">
        <v>9.3000000000000005E-4</v>
      </c>
      <c r="R476">
        <v>3.3020426099446797E-2</v>
      </c>
      <c r="S476">
        <v>1.1999999999999999E-3</v>
      </c>
      <c r="T476">
        <v>1.04</v>
      </c>
      <c r="U476">
        <v>1.2999999999999999E-2</v>
      </c>
      <c r="V476" s="7">
        <v>1.7000000000000001E-2</v>
      </c>
      <c r="X476">
        <v>4.0697227071275268</v>
      </c>
      <c r="Y476">
        <v>0.14244029474946346</v>
      </c>
      <c r="Z476" s="322">
        <v>6.0603479443094699</v>
      </c>
      <c r="AA476" s="7">
        <v>0.11433356454329822</v>
      </c>
      <c r="AB476">
        <v>5.3952528295534504E-4</v>
      </c>
      <c r="AC476">
        <v>5.3000000000000001E-5</v>
      </c>
      <c r="AD476">
        <v>2.0000000000000002E-5</v>
      </c>
      <c r="AE476" s="7"/>
      <c r="AF476">
        <v>9.5612075460440893E-5</v>
      </c>
      <c r="AG476">
        <v>2.0374477985022523E-4</v>
      </c>
      <c r="AH476">
        <v>1.0813270438978434E-4</v>
      </c>
      <c r="AI476" s="7">
        <v>1.3203572325489458E-4</v>
      </c>
    </row>
    <row r="477" spans="1:35" x14ac:dyDescent="0.3">
      <c r="A477" s="6" t="s">
        <v>592</v>
      </c>
      <c r="B477" t="s">
        <v>593</v>
      </c>
      <c r="C477" s="7"/>
      <c r="D477" s="19"/>
      <c r="E477" s="177" t="s">
        <v>342</v>
      </c>
      <c r="F477" s="6">
        <v>1.28</v>
      </c>
      <c r="G477">
        <v>2</v>
      </c>
      <c r="H477">
        <v>7.4</v>
      </c>
      <c r="I477">
        <v>5.9799999999999999E-2</v>
      </c>
      <c r="J477">
        <v>0.56000000000000005</v>
      </c>
      <c r="K477">
        <v>1200</v>
      </c>
      <c r="L477">
        <v>0.1</v>
      </c>
      <c r="M477" s="7"/>
      <c r="N477" s="6">
        <v>1.6000000000000001E-3</v>
      </c>
      <c r="O477">
        <v>0.01</v>
      </c>
      <c r="P477">
        <v>0.16</v>
      </c>
      <c r="Q477">
        <v>0.12</v>
      </c>
      <c r="R477">
        <v>5.5999999999999999E-3</v>
      </c>
      <c r="S477">
        <v>1.4E-2</v>
      </c>
      <c r="T477">
        <v>0.13</v>
      </c>
      <c r="U477">
        <v>5.9999999999999995E-4</v>
      </c>
      <c r="V477" s="7">
        <v>1.26</v>
      </c>
      <c r="X477">
        <v>0.39999999999999997</v>
      </c>
      <c r="Y477">
        <v>1.4E-2</v>
      </c>
      <c r="Z477" s="322">
        <v>0.7</v>
      </c>
      <c r="AA477" s="7">
        <v>0.7016436130503223</v>
      </c>
      <c r="AB477">
        <v>2E-3</v>
      </c>
      <c r="AC477">
        <v>5.0000000000000001E-4</v>
      </c>
      <c r="AD477">
        <v>2.0000000000000001E-4</v>
      </c>
      <c r="AE477" s="7"/>
      <c r="AF477">
        <v>7.9069767441860466E-4</v>
      </c>
      <c r="AG477">
        <v>1.0852713178294575E-4</v>
      </c>
      <c r="AH477">
        <v>9.4573643410852709E-4</v>
      </c>
      <c r="AI477" s="7">
        <v>1.5503875968992249E-4</v>
      </c>
    </row>
    <row r="478" spans="1:35" ht="16.2" x14ac:dyDescent="0.3">
      <c r="A478" s="6" t="s">
        <v>17</v>
      </c>
      <c r="B478" t="s">
        <v>3063</v>
      </c>
      <c r="C478" s="7"/>
      <c r="D478" s="19"/>
      <c r="E478" s="177" t="s">
        <v>3062</v>
      </c>
      <c r="F478" s="6">
        <v>73.942429845730217</v>
      </c>
      <c r="G478">
        <v>3.55</v>
      </c>
      <c r="H478">
        <v>3.3250000000000002</v>
      </c>
      <c r="I478">
        <v>6.1749999999999998</v>
      </c>
      <c r="J478" t="s">
        <v>625</v>
      </c>
      <c r="K478" s="381">
        <v>2.1962202013676286</v>
      </c>
      <c r="L478">
        <v>4.7836432049579454E-7</v>
      </c>
      <c r="M478" s="7"/>
      <c r="N478" s="6"/>
      <c r="V478" s="7"/>
      <c r="Z478" s="322"/>
      <c r="AA478" s="7"/>
      <c r="AE478" s="7"/>
      <c r="AI478" s="7"/>
    </row>
    <row r="479" spans="1:35" x14ac:dyDescent="0.3">
      <c r="A479" s="6" t="s">
        <v>595</v>
      </c>
      <c r="B479" t="s">
        <v>596</v>
      </c>
      <c r="C479" s="7"/>
      <c r="D479" s="19"/>
      <c r="E479" s="177" t="s">
        <v>342</v>
      </c>
      <c r="F479" s="6">
        <v>1.8</v>
      </c>
      <c r="G479">
        <v>3</v>
      </c>
      <c r="H479">
        <v>0.25115999999999999</v>
      </c>
      <c r="I479">
        <v>5.9799999999999999E-2</v>
      </c>
      <c r="J479">
        <v>0.6</v>
      </c>
      <c r="K479">
        <v>700</v>
      </c>
      <c r="L479">
        <v>0.22700000000000001</v>
      </c>
      <c r="M479" s="7"/>
      <c r="N479" s="6">
        <v>0.23499999999999999</v>
      </c>
      <c r="O479">
        <v>0.8</v>
      </c>
      <c r="P479">
        <v>0.7</v>
      </c>
      <c r="Q479">
        <v>2</v>
      </c>
      <c r="R479">
        <v>1.1499999999999999</v>
      </c>
      <c r="S479">
        <v>0.4</v>
      </c>
      <c r="T479">
        <v>0.4</v>
      </c>
      <c r="U479">
        <v>7.4999999999999997E-3</v>
      </c>
      <c r="V479" s="7">
        <v>3.3</v>
      </c>
      <c r="X479">
        <v>11</v>
      </c>
      <c r="Y479">
        <v>0.38500000000000001</v>
      </c>
      <c r="Z479" s="322">
        <v>41</v>
      </c>
      <c r="AA479" s="7">
        <v>0.34862334504025455</v>
      </c>
      <c r="AB479">
        <v>1.2900000000000001E-3</v>
      </c>
      <c r="AC479">
        <v>4.4999999999999997E-3</v>
      </c>
      <c r="AD479">
        <v>4.7000000000000002E-3</v>
      </c>
      <c r="AE479" s="7"/>
      <c r="AF479">
        <v>5.1000000000000004E-4</v>
      </c>
      <c r="AG479">
        <v>7.0000000000000021E-5</v>
      </c>
      <c r="AH479">
        <v>6.0999999999999997E-4</v>
      </c>
      <c r="AI479" s="7">
        <v>1E-4</v>
      </c>
    </row>
    <row r="480" spans="1:35" x14ac:dyDescent="0.3">
      <c r="A480" s="6" t="s">
        <v>18</v>
      </c>
      <c r="B480" s="6" t="s">
        <v>3064</v>
      </c>
      <c r="C480" s="7"/>
      <c r="D480" s="19"/>
      <c r="E480" s="177" t="s">
        <v>342</v>
      </c>
      <c r="F480" s="6"/>
      <c r="K480">
        <v>73.3</v>
      </c>
      <c r="M480" s="7"/>
      <c r="N480" s="6"/>
      <c r="V480" s="7"/>
      <c r="Z480" s="322"/>
      <c r="AA480" s="7"/>
      <c r="AE480" s="7"/>
      <c r="AI480" s="7"/>
    </row>
    <row r="481" spans="1:35" x14ac:dyDescent="0.3">
      <c r="A481" s="6" t="s">
        <v>597</v>
      </c>
      <c r="B481" t="s">
        <v>598</v>
      </c>
      <c r="C481" s="7"/>
      <c r="D481" s="19"/>
      <c r="E481" s="177" t="s">
        <v>342</v>
      </c>
      <c r="F481" s="6">
        <v>2.5940000000000005E-2</v>
      </c>
      <c r="G481">
        <v>0.60362400000000005</v>
      </c>
      <c r="H481">
        <v>7.4</v>
      </c>
      <c r="I481">
        <v>5.9799999999999999E-2</v>
      </c>
      <c r="J481">
        <v>7.5419999999999987E-2</v>
      </c>
      <c r="K481">
        <v>1200</v>
      </c>
      <c r="L481">
        <v>0.1</v>
      </c>
      <c r="M481" s="7"/>
      <c r="N481" s="6">
        <v>4.1999999999999997E-3</v>
      </c>
      <c r="O481">
        <v>1.1280000000000001E-3</v>
      </c>
      <c r="P481">
        <v>1.1679999999999999E-2</v>
      </c>
      <c r="Q481">
        <v>0.56399999999999995</v>
      </c>
      <c r="R481">
        <v>3.6839999999999998E-2</v>
      </c>
      <c r="S481">
        <v>2.5039999999999996E-2</v>
      </c>
      <c r="T481">
        <v>2.46E-2</v>
      </c>
      <c r="U481">
        <v>3.735999999999999E-2</v>
      </c>
      <c r="V481" s="7"/>
      <c r="X481">
        <v>25.676000000000005</v>
      </c>
      <c r="Y481">
        <v>0.89866000000000024</v>
      </c>
      <c r="Z481" s="322">
        <v>25.676000000000005</v>
      </c>
      <c r="AA481" s="7">
        <v>0.45060114121538902</v>
      </c>
      <c r="AB481">
        <v>1.4126000000000001E-4</v>
      </c>
      <c r="AC481">
        <v>0.02</v>
      </c>
      <c r="AD481">
        <v>1.9E-2</v>
      </c>
      <c r="AE481" s="7"/>
      <c r="AF481">
        <v>5.5846976744186048E-5</v>
      </c>
      <c r="AG481">
        <v>7.6652713178294589E-6</v>
      </c>
      <c r="AH481">
        <v>6.6797364341085274E-5</v>
      </c>
      <c r="AI481" s="7">
        <v>1.0950387596899226E-5</v>
      </c>
    </row>
    <row r="482" spans="1:35" x14ac:dyDescent="0.3">
      <c r="A482" s="6" t="s">
        <v>599</v>
      </c>
      <c r="B482" t="s">
        <v>600</v>
      </c>
      <c r="C482" s="7"/>
      <c r="D482" s="19"/>
      <c r="E482" s="177" t="s">
        <v>342</v>
      </c>
      <c r="F482" s="6">
        <v>1.28</v>
      </c>
      <c r="G482">
        <v>2</v>
      </c>
      <c r="H482">
        <v>7.4</v>
      </c>
      <c r="I482">
        <v>5.9799999999999999E-2</v>
      </c>
      <c r="J482">
        <v>7.5419999999999987E-2</v>
      </c>
      <c r="K482" s="137">
        <v>3000.5853999999995</v>
      </c>
      <c r="L482">
        <v>0.1</v>
      </c>
      <c r="M482" s="7"/>
      <c r="N482" s="6">
        <v>1.6000000000000001E-4</v>
      </c>
      <c r="O482">
        <v>1E-3</v>
      </c>
      <c r="P482">
        <v>1.6E-2</v>
      </c>
      <c r="Q482">
        <v>1.2E-2</v>
      </c>
      <c r="R482">
        <v>5.5999999999999999E-3</v>
      </c>
      <c r="S482">
        <v>1.4E-3</v>
      </c>
      <c r="T482">
        <v>1.2999999999999999E-2</v>
      </c>
      <c r="U482">
        <v>6.0000000000000002E-5</v>
      </c>
      <c r="V482" s="7">
        <v>0.126</v>
      </c>
      <c r="X482">
        <v>0.04</v>
      </c>
      <c r="Y482">
        <v>1.4000000000000002E-3</v>
      </c>
      <c r="Z482" s="322">
        <v>7.0000000000000007E-2</v>
      </c>
      <c r="AA482" s="7"/>
      <c r="AB482">
        <v>2.0000000000000001E-4</v>
      </c>
      <c r="AE482" s="7"/>
      <c r="AF482">
        <v>7.9069767441860466E-5</v>
      </c>
      <c r="AG482">
        <v>1.0852713178294575E-5</v>
      </c>
      <c r="AH482">
        <v>9.4573643410852704E-5</v>
      </c>
      <c r="AI482" s="7">
        <v>1.5503875968992248E-5</v>
      </c>
    </row>
    <row r="483" spans="1:35" x14ac:dyDescent="0.3">
      <c r="A483" s="376" t="s">
        <v>605</v>
      </c>
      <c r="B483" s="4" t="s">
        <v>606</v>
      </c>
      <c r="C483" s="7"/>
      <c r="D483" s="19"/>
      <c r="E483" s="177" t="s">
        <v>342</v>
      </c>
      <c r="F483" s="6"/>
      <c r="M483" s="7"/>
      <c r="N483" s="6"/>
      <c r="V483" s="7"/>
      <c r="X483" s="137">
        <v>3.3000000000000002E-2</v>
      </c>
      <c r="Z483" s="322">
        <v>0.219</v>
      </c>
      <c r="AA483" s="7"/>
      <c r="AE483" s="7"/>
      <c r="AI483" s="7"/>
    </row>
    <row r="484" spans="1:35" x14ac:dyDescent="0.3">
      <c r="A484" s="6" t="s">
        <v>607</v>
      </c>
      <c r="B484" t="s">
        <v>608</v>
      </c>
      <c r="C484" s="7"/>
      <c r="D484" s="19"/>
      <c r="E484" s="177" t="s">
        <v>342</v>
      </c>
      <c r="F484" s="6"/>
      <c r="H484">
        <v>0.72583643853404411</v>
      </c>
      <c r="I484">
        <v>89.479373663041926</v>
      </c>
      <c r="M484" s="7">
        <v>0.58848585093452521</v>
      </c>
      <c r="N484" s="6"/>
      <c r="V484" s="7"/>
      <c r="Z484" s="322"/>
      <c r="AA484" s="7"/>
      <c r="AE484" s="7"/>
      <c r="AI484" s="7"/>
    </row>
    <row r="485" spans="1:35" x14ac:dyDescent="0.3">
      <c r="A485" s="6" t="s">
        <v>609</v>
      </c>
      <c r="B485" t="s">
        <v>610</v>
      </c>
      <c r="C485" s="7"/>
      <c r="D485" s="19"/>
      <c r="E485" s="177" t="s">
        <v>342</v>
      </c>
      <c r="F485" s="6"/>
      <c r="M485" s="7"/>
      <c r="N485" s="6"/>
      <c r="V485" s="7"/>
      <c r="Z485" s="322"/>
      <c r="AA485" s="7"/>
      <c r="AE485" s="7"/>
      <c r="AI485" s="7"/>
    </row>
    <row r="486" spans="1:35" x14ac:dyDescent="0.3">
      <c r="A486" s="376" t="s">
        <v>603</v>
      </c>
      <c r="B486" s="4" t="s">
        <v>604</v>
      </c>
      <c r="C486" s="7"/>
      <c r="D486" s="19"/>
      <c r="E486" s="177" t="s">
        <v>342</v>
      </c>
      <c r="F486" s="6">
        <v>9.4227382581704835E-2</v>
      </c>
      <c r="G486">
        <v>2.1843840094067706</v>
      </c>
      <c r="H486">
        <v>2.4459259520503256</v>
      </c>
      <c r="I486">
        <v>2.4459259520503256</v>
      </c>
      <c r="J486">
        <v>49.744375005259514</v>
      </c>
      <c r="L486">
        <v>6.0940266364106585E-2</v>
      </c>
      <c r="M486" s="7"/>
      <c r="N486" s="378">
        <v>4.7867513689778422E-2</v>
      </c>
      <c r="O486" s="379">
        <v>0.38477564530044717</v>
      </c>
      <c r="P486" s="379">
        <v>8.2754894657146083E-2</v>
      </c>
      <c r="Q486" s="379">
        <v>8.4151344669240194E-2</v>
      </c>
      <c r="R486" s="379">
        <v>6.7681154001473495E-2</v>
      </c>
      <c r="S486" s="379">
        <v>3.7232737012740283E-2</v>
      </c>
      <c r="T486" s="379">
        <v>0.17289807027496451</v>
      </c>
      <c r="U486" s="379">
        <v>3.5356480318249853E-2</v>
      </c>
      <c r="V486" s="380">
        <v>3.474245433117797</v>
      </c>
      <c r="X486">
        <v>2422.9898378152666</v>
      </c>
      <c r="Y486">
        <v>1017.6557318824122</v>
      </c>
      <c r="Z486" s="322">
        <v>2826.8214774511448</v>
      </c>
      <c r="AA486" s="7">
        <v>8.5661256892458955</v>
      </c>
      <c r="AB486">
        <v>1.2421955743461697</v>
      </c>
      <c r="AE486" s="7"/>
      <c r="AF486">
        <v>0.22524984777207066</v>
      </c>
      <c r="AG486">
        <v>0.61339870100904736</v>
      </c>
      <c r="AH486">
        <v>0.24583911459279736</v>
      </c>
      <c r="AI486" s="7">
        <v>0.1577079109722542</v>
      </c>
    </row>
    <row r="487" spans="1:35" x14ac:dyDescent="0.3">
      <c r="A487" s="6" t="s">
        <v>601</v>
      </c>
      <c r="B487" t="s">
        <v>602</v>
      </c>
      <c r="C487" s="7"/>
      <c r="D487" s="19"/>
      <c r="E487" s="177" t="s">
        <v>342</v>
      </c>
      <c r="F487" s="6">
        <v>9.2999999999999992E-3</v>
      </c>
      <c r="G487">
        <v>0.47389999999999999</v>
      </c>
      <c r="H487">
        <v>9.1000000000000004E-3</v>
      </c>
      <c r="I487">
        <v>5.9799999999999999E-2</v>
      </c>
      <c r="J487">
        <v>4.7000000000000002E-3</v>
      </c>
      <c r="L487">
        <v>0.1</v>
      </c>
      <c r="M487" s="7"/>
      <c r="N487" s="6">
        <v>13.61</v>
      </c>
      <c r="O487">
        <v>5.03</v>
      </c>
      <c r="P487">
        <v>13.56</v>
      </c>
      <c r="Q487">
        <v>12.43</v>
      </c>
      <c r="R487">
        <v>7</v>
      </c>
      <c r="S487">
        <v>17.329999999999998</v>
      </c>
      <c r="T487">
        <v>30.03</v>
      </c>
      <c r="U487">
        <v>19.78</v>
      </c>
      <c r="V487" s="7">
        <v>462.15</v>
      </c>
      <c r="X487">
        <v>2.1482999999999999</v>
      </c>
      <c r="Z487" s="322">
        <v>2.1482999999999999</v>
      </c>
      <c r="AA487" s="7">
        <v>1.9E-2</v>
      </c>
      <c r="AB487">
        <v>176.2</v>
      </c>
      <c r="AC487">
        <v>5.8500000000000003E-2</v>
      </c>
      <c r="AD487">
        <v>2.9000000000000001E-2</v>
      </c>
      <c r="AE487" s="7"/>
      <c r="AF487">
        <v>38.9</v>
      </c>
      <c r="AG487">
        <v>68.45</v>
      </c>
      <c r="AH487">
        <v>31.88</v>
      </c>
      <c r="AI487" s="7">
        <v>36.97</v>
      </c>
    </row>
    <row r="488" spans="1:35" x14ac:dyDescent="0.3">
      <c r="A488" s="376" t="s">
        <v>611</v>
      </c>
      <c r="B488" s="4" t="s">
        <v>612</v>
      </c>
      <c r="C488" s="7"/>
      <c r="D488" s="19"/>
      <c r="E488" s="177" t="s">
        <v>342</v>
      </c>
      <c r="F488" s="6"/>
      <c r="M488" s="7"/>
      <c r="N488" s="6"/>
      <c r="V488" s="7"/>
      <c r="Z488" s="322"/>
      <c r="AA488" s="7"/>
      <c r="AE488" s="7"/>
      <c r="AI488" s="7"/>
    </row>
    <row r="489" spans="1:35" x14ac:dyDescent="0.3">
      <c r="A489" s="6" t="s">
        <v>613</v>
      </c>
      <c r="B489" t="s">
        <v>614</v>
      </c>
      <c r="C489" s="7"/>
      <c r="D489" s="19"/>
      <c r="E489" s="177" t="s">
        <v>342</v>
      </c>
      <c r="F489" s="6"/>
      <c r="H489">
        <v>1.4999999999999999E-2</v>
      </c>
      <c r="I489">
        <v>80.175157370963987</v>
      </c>
      <c r="L489">
        <v>0.25</v>
      </c>
      <c r="M489" s="7"/>
      <c r="N489" s="6"/>
      <c r="V489" s="7"/>
      <c r="Z489" s="322"/>
      <c r="AA489" s="7"/>
      <c r="AE489" s="7"/>
      <c r="AI489" s="7"/>
    </row>
    <row r="490" spans="1:35" x14ac:dyDescent="0.3">
      <c r="A490" s="6" t="s">
        <v>615</v>
      </c>
      <c r="B490" t="s">
        <v>616</v>
      </c>
      <c r="C490" s="7"/>
      <c r="D490" s="19"/>
      <c r="E490" s="177" t="s">
        <v>342</v>
      </c>
      <c r="F490" s="6"/>
      <c r="H490">
        <v>1.5000000000000001E-2</v>
      </c>
      <c r="I490">
        <v>4.6833367370311088</v>
      </c>
      <c r="L490">
        <v>0.47463799329810774</v>
      </c>
      <c r="M490" s="7"/>
      <c r="N490" s="6"/>
      <c r="V490" s="7"/>
      <c r="Z490" s="322"/>
      <c r="AA490" s="7"/>
      <c r="AE490" s="7"/>
      <c r="AI490" s="7"/>
    </row>
    <row r="491" spans="1:35" x14ac:dyDescent="0.3">
      <c r="A491" s="6" t="s">
        <v>3055</v>
      </c>
      <c r="B491" t="s">
        <v>3054</v>
      </c>
      <c r="C491" s="7"/>
      <c r="D491" s="19"/>
      <c r="E491" s="177" t="s">
        <v>342</v>
      </c>
      <c r="F491" s="6"/>
      <c r="M491" s="7"/>
      <c r="N491" s="6"/>
      <c r="O491">
        <v>1.6374086783836958E-7</v>
      </c>
      <c r="R491">
        <v>3.2972149459057962E-7</v>
      </c>
      <c r="T491">
        <v>3.2972149459057962E-7</v>
      </c>
      <c r="V491" s="7"/>
      <c r="X491">
        <v>5.6610172053964118E-2</v>
      </c>
      <c r="Y491">
        <v>1.0472881829983361E-2</v>
      </c>
      <c r="Z491" s="322">
        <v>5.6610172053964118E-2</v>
      </c>
      <c r="AA491" s="7">
        <v>5.7527259165093098E-4</v>
      </c>
      <c r="AE491" s="7"/>
      <c r="AI491" s="7"/>
    </row>
    <row r="492" spans="1:35" x14ac:dyDescent="0.3">
      <c r="A492" s="6" t="s">
        <v>617</v>
      </c>
      <c r="B492" t="s">
        <v>618</v>
      </c>
      <c r="C492" s="7"/>
      <c r="D492" s="19"/>
      <c r="E492" s="177" t="s">
        <v>342</v>
      </c>
      <c r="F492" s="6"/>
      <c r="M492" s="7"/>
      <c r="N492" s="6"/>
      <c r="V492" s="7"/>
      <c r="Z492" s="322"/>
      <c r="AA492" s="7"/>
      <c r="AE492" s="7"/>
      <c r="AI492" s="7"/>
    </row>
    <row r="493" spans="1:35" x14ac:dyDescent="0.3">
      <c r="A493" s="6" t="s">
        <v>619</v>
      </c>
      <c r="B493" t="s">
        <v>620</v>
      </c>
      <c r="C493" s="7"/>
      <c r="D493" s="19"/>
      <c r="E493" s="177" t="s">
        <v>342</v>
      </c>
      <c r="F493" s="6"/>
      <c r="H493">
        <v>5.0803200000000007E-2</v>
      </c>
      <c r="I493">
        <v>0.65000000000000013</v>
      </c>
      <c r="M493" s="7">
        <v>2.4E-2</v>
      </c>
      <c r="N493" s="6"/>
      <c r="V493" s="7"/>
      <c r="Z493" s="322"/>
      <c r="AA493" s="7"/>
      <c r="AE493" s="7"/>
      <c r="AI493" s="7"/>
    </row>
    <row r="494" spans="1:35" x14ac:dyDescent="0.3">
      <c r="A494" s="6" t="s">
        <v>621</v>
      </c>
      <c r="B494" t="s">
        <v>622</v>
      </c>
      <c r="C494" s="7"/>
      <c r="D494" s="19"/>
      <c r="E494" s="177" t="s">
        <v>342</v>
      </c>
      <c r="F494" s="6"/>
      <c r="I494">
        <v>4.0000000000000008E-2</v>
      </c>
      <c r="M494" s="7">
        <v>3.4851879985979733E-8</v>
      </c>
      <c r="N494" s="6"/>
      <c r="V494" s="7"/>
      <c r="Z494" s="322"/>
      <c r="AE494" s="7"/>
      <c r="AI494" s="7"/>
    </row>
    <row r="495" spans="1:35" x14ac:dyDescent="0.3">
      <c r="A495" s="377" t="s">
        <v>3057</v>
      </c>
      <c r="B495" t="s">
        <v>3056</v>
      </c>
      <c r="C495" s="7"/>
      <c r="D495" s="19"/>
      <c r="E495" s="177" t="s">
        <v>342</v>
      </c>
      <c r="F495" s="6"/>
      <c r="G495">
        <v>50.06</v>
      </c>
      <c r="H495">
        <v>2.3528200000000004</v>
      </c>
      <c r="I495">
        <v>7.6558139999999995</v>
      </c>
      <c r="J495">
        <v>15.015000000000001</v>
      </c>
      <c r="K495">
        <v>467.5</v>
      </c>
      <c r="L495">
        <v>0.15018000000000001</v>
      </c>
      <c r="M495" s="7"/>
      <c r="N495" s="6"/>
      <c r="V495" s="7"/>
      <c r="Z495" s="322"/>
      <c r="AA495" s="7"/>
      <c r="AE495" s="7"/>
      <c r="AI495" s="7"/>
    </row>
    <row r="496" spans="1:35" x14ac:dyDescent="0.3">
      <c r="A496" s="8" t="s">
        <v>623</v>
      </c>
      <c r="B496" s="9" t="s">
        <v>624</v>
      </c>
      <c r="C496" s="10"/>
      <c r="D496" s="18"/>
      <c r="E496" s="176" t="s">
        <v>342</v>
      </c>
      <c r="F496" s="8"/>
      <c r="G496" s="9"/>
      <c r="H496" s="9"/>
      <c r="I496" s="9">
        <v>6.5</v>
      </c>
      <c r="J496" s="9"/>
      <c r="K496" s="9"/>
      <c r="L496" s="9">
        <v>150</v>
      </c>
      <c r="M496" s="10"/>
      <c r="N496" s="8">
        <v>2.1399999999999999E-2</v>
      </c>
      <c r="O496" s="9">
        <v>1.01865015110726E-2</v>
      </c>
      <c r="P496" s="9">
        <v>1.8500000000000001E-3</v>
      </c>
      <c r="Q496" s="9">
        <v>9.3000000000000005E-4</v>
      </c>
      <c r="R496" s="9">
        <v>3.3020426099446797E-2</v>
      </c>
      <c r="S496" s="9">
        <v>1.1999999999999999E-3</v>
      </c>
      <c r="T496" s="9">
        <v>1.04</v>
      </c>
      <c r="U496" s="9">
        <v>1.2999999999999999E-2</v>
      </c>
      <c r="V496" s="10">
        <v>1.7000000000000001E-2</v>
      </c>
      <c r="W496" s="8"/>
      <c r="X496" s="9">
        <v>4.0697227071275268</v>
      </c>
      <c r="Y496" s="9">
        <v>0.14244029474946346</v>
      </c>
      <c r="Z496" s="321">
        <v>6.0603479443094699</v>
      </c>
      <c r="AA496" s="10">
        <v>0.11433356454329822</v>
      </c>
      <c r="AB496" s="9">
        <v>5.3952528295534504E-4</v>
      </c>
      <c r="AC496" s="9">
        <v>5.3000000000000001E-5</v>
      </c>
      <c r="AD496" s="9">
        <v>2.0000000000000002E-5</v>
      </c>
      <c r="AE496" s="10"/>
      <c r="AF496" s="9">
        <v>9.5612075460440893E-5</v>
      </c>
      <c r="AG496" s="9">
        <v>2.0374477985022523E-4</v>
      </c>
      <c r="AH496" s="9">
        <v>1.0813270438978434E-4</v>
      </c>
      <c r="AI496" s="10">
        <v>1.3203572325489501E-4</v>
      </c>
    </row>
  </sheetData>
  <mergeCells count="46">
    <mergeCell ref="F58:M58"/>
    <mergeCell ref="F25:M25"/>
    <mergeCell ref="F130:M130"/>
    <mergeCell ref="N130:V130"/>
    <mergeCell ref="AB33:AD33"/>
    <mergeCell ref="AB25:AD25"/>
    <mergeCell ref="N82:AI82"/>
    <mergeCell ref="AB58:AD58"/>
    <mergeCell ref="W58:Y58"/>
    <mergeCell ref="N58:V58"/>
    <mergeCell ref="F2:M2"/>
    <mergeCell ref="N2:V2"/>
    <mergeCell ref="W2:Y2"/>
    <mergeCell ref="F33:M33"/>
    <mergeCell ref="N33:V33"/>
    <mergeCell ref="F15:W15"/>
    <mergeCell ref="N25:V25"/>
    <mergeCell ref="W25:Y25"/>
    <mergeCell ref="W33:Y33"/>
    <mergeCell ref="AB473:AD473"/>
    <mergeCell ref="AB2:AD2"/>
    <mergeCell ref="N194:AD194"/>
    <mergeCell ref="AF473:AI473"/>
    <mergeCell ref="AA249:AE249"/>
    <mergeCell ref="N240:V240"/>
    <mergeCell ref="W240:Y240"/>
    <mergeCell ref="N415:V415"/>
    <mergeCell ref="W415:Y415"/>
    <mergeCell ref="F377:AE377"/>
    <mergeCell ref="F249:M249"/>
    <mergeCell ref="F334:AE334"/>
    <mergeCell ref="AB415:AD415"/>
    <mergeCell ref="AF415:AI415"/>
    <mergeCell ref="F20:M24"/>
    <mergeCell ref="F28:M32"/>
    <mergeCell ref="F473:M473"/>
    <mergeCell ref="N473:V473"/>
    <mergeCell ref="F75:W75"/>
    <mergeCell ref="F285:M285"/>
    <mergeCell ref="N249:Y249"/>
    <mergeCell ref="F240:M240"/>
    <mergeCell ref="F415:M415"/>
    <mergeCell ref="W473:Y473"/>
    <mergeCell ref="W130:Y130"/>
    <mergeCell ref="F82:M82"/>
    <mergeCell ref="F194:M19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7899F-9319-4C5F-A335-D3E362296083}">
  <dimension ref="A1:W69"/>
  <sheetViews>
    <sheetView tabSelected="1" topLeftCell="F5" zoomScaleNormal="100" workbookViewId="0">
      <selection activeCell="S20" sqref="S20"/>
    </sheetView>
  </sheetViews>
  <sheetFormatPr defaultRowHeight="14.4" x14ac:dyDescent="0.3"/>
  <cols>
    <col min="1" max="1" width="48.33203125" customWidth="1"/>
    <col min="2" max="2" width="11.6640625" customWidth="1"/>
    <col min="3" max="3" width="15.33203125" customWidth="1"/>
    <col min="4" max="4" width="13.109375" customWidth="1"/>
    <col min="5" max="5" width="10.88671875" customWidth="1"/>
    <col min="6" max="6" width="16.88671875" customWidth="1"/>
    <col min="7" max="7" width="1.6640625" customWidth="1"/>
    <col min="8" max="10" width="12.109375" customWidth="1"/>
    <col min="11" max="11" width="4.109375" customWidth="1"/>
    <col min="12" max="12" width="32.6640625" customWidth="1"/>
    <col min="13" max="13" width="19.88671875" customWidth="1"/>
    <col min="14" max="14" width="12" bestFit="1" customWidth="1"/>
    <col min="15" max="15" width="12" customWidth="1"/>
    <col min="16" max="16" width="13.6640625" customWidth="1"/>
    <col min="17" max="17" width="27.33203125" customWidth="1"/>
    <col min="20" max="20" width="15" customWidth="1"/>
    <col min="22" max="22" width="14.88671875" customWidth="1"/>
  </cols>
  <sheetData>
    <row r="1" spans="1:19" ht="17.399999999999999" x14ac:dyDescent="0.3">
      <c r="A1" s="152" t="s">
        <v>730</v>
      </c>
    </row>
    <row r="2" spans="1:19" ht="40.950000000000003" customHeight="1" x14ac:dyDescent="0.3">
      <c r="A2" s="728" t="s">
        <v>2706</v>
      </c>
      <c r="B2" s="728"/>
      <c r="C2" s="728"/>
      <c r="D2" s="728"/>
      <c r="E2" s="728"/>
      <c r="F2" s="728"/>
    </row>
    <row r="3" spans="1:19" ht="15" thickBot="1" x14ac:dyDescent="0.35">
      <c r="A3" s="153" t="s">
        <v>731</v>
      </c>
    </row>
    <row r="4" spans="1:19" ht="39.75" customHeight="1" thickTop="1" thickBot="1" x14ac:dyDescent="0.35">
      <c r="A4" s="729" t="s">
        <v>778</v>
      </c>
      <c r="B4" s="729"/>
      <c r="C4" s="729"/>
      <c r="D4" s="729"/>
      <c r="E4" s="729"/>
      <c r="F4" s="730"/>
      <c r="G4" s="403"/>
      <c r="H4" s="731" t="s">
        <v>3432</v>
      </c>
      <c r="I4" s="732"/>
      <c r="J4" s="733"/>
      <c r="L4" s="734" t="s">
        <v>3046</v>
      </c>
      <c r="M4" s="735"/>
      <c r="N4" s="735"/>
      <c r="O4" s="735"/>
      <c r="P4" s="735"/>
      <c r="Q4" s="736"/>
    </row>
    <row r="5" spans="1:19" ht="58.2" thickBot="1" x14ac:dyDescent="0.35">
      <c r="A5" s="417" t="s">
        <v>732</v>
      </c>
      <c r="B5" s="154" t="s">
        <v>733</v>
      </c>
      <c r="C5" s="154" t="s">
        <v>734</v>
      </c>
      <c r="D5" s="154" t="s">
        <v>735</v>
      </c>
      <c r="E5" s="154" t="s">
        <v>736</v>
      </c>
      <c r="F5" s="155" t="s">
        <v>737</v>
      </c>
      <c r="G5" s="156"/>
      <c r="H5" s="481" t="s">
        <v>2707</v>
      </c>
      <c r="I5" s="482" t="s">
        <v>2708</v>
      </c>
      <c r="J5" s="483" t="s">
        <v>2709</v>
      </c>
      <c r="K5" s="297"/>
      <c r="L5" s="645"/>
      <c r="M5" s="646" t="s">
        <v>3438</v>
      </c>
      <c r="N5" s="737"/>
      <c r="O5" s="737"/>
      <c r="P5" s="737"/>
      <c r="Q5" s="738"/>
    </row>
    <row r="6" spans="1:19" ht="31.95" customHeight="1" thickTop="1" thickBot="1" x14ac:dyDescent="0.4">
      <c r="A6" s="722" t="s">
        <v>3439</v>
      </c>
      <c r="B6" s="404" t="s">
        <v>64</v>
      </c>
      <c r="C6" s="405">
        <v>58.503752607043786</v>
      </c>
      <c r="D6" s="406">
        <v>1</v>
      </c>
      <c r="E6" s="415">
        <v>34.289892000000002</v>
      </c>
      <c r="F6" s="409" t="s">
        <v>3440</v>
      </c>
      <c r="G6" s="416"/>
      <c r="H6" s="439">
        <v>58.503752607043786</v>
      </c>
      <c r="I6" s="440">
        <v>2.0060873584902499</v>
      </c>
      <c r="J6" s="441">
        <v>2.4494351141517092</v>
      </c>
      <c r="L6" s="647" t="s">
        <v>3033</v>
      </c>
      <c r="M6" s="648"/>
      <c r="N6" s="649"/>
      <c r="O6" s="650"/>
      <c r="P6" s="648"/>
      <c r="Q6" s="651"/>
    </row>
    <row r="7" spans="1:19" ht="16.8" thickBot="1" x14ac:dyDescent="0.35">
      <c r="A7" s="723"/>
      <c r="B7" s="652" t="s">
        <v>3441</v>
      </c>
      <c r="C7" s="405">
        <v>2.0060873584902499</v>
      </c>
      <c r="D7" s="406">
        <v>1</v>
      </c>
      <c r="E7" s="405">
        <v>8.1900000000000013</v>
      </c>
      <c r="F7" s="635" t="s">
        <v>3074</v>
      </c>
      <c r="H7" s="430"/>
      <c r="I7" s="431"/>
      <c r="J7" s="432"/>
      <c r="L7" s="314"/>
      <c r="N7" s="297">
        <f>E14</f>
        <v>43.1282268</v>
      </c>
      <c r="O7" t="s">
        <v>739</v>
      </c>
      <c r="P7" t="s">
        <v>3034</v>
      </c>
      <c r="Q7" s="313"/>
      <c r="S7" s="653"/>
    </row>
    <row r="8" spans="1:19" ht="15.6" customHeight="1" thickBot="1" x14ac:dyDescent="0.35">
      <c r="A8" s="726" t="s">
        <v>738</v>
      </c>
      <c r="B8" s="162" t="s">
        <v>64</v>
      </c>
      <c r="C8" s="298">
        <v>76.50132578031571</v>
      </c>
      <c r="D8" s="302">
        <v>1</v>
      </c>
      <c r="E8" s="298">
        <f>E9*41.868</f>
        <v>41.08611756110345</v>
      </c>
      <c r="F8" s="636" t="s">
        <v>739</v>
      </c>
      <c r="G8" s="411"/>
      <c r="H8" s="427">
        <f>C8</f>
        <v>76.50132578031571</v>
      </c>
      <c r="I8" s="428">
        <f>C9</f>
        <v>3.1431424645903259</v>
      </c>
      <c r="J8" s="429">
        <v>3.2029575077702583</v>
      </c>
      <c r="L8" s="315" t="s">
        <v>3442</v>
      </c>
      <c r="M8" s="654">
        <v>1</v>
      </c>
      <c r="N8" s="655">
        <f>M8*N7</f>
        <v>43.1282268</v>
      </c>
      <c r="O8" s="305" t="s">
        <v>456</v>
      </c>
      <c r="Q8" s="313"/>
      <c r="S8" s="653"/>
    </row>
    <row r="9" spans="1:19" ht="13.95" customHeight="1" thickBot="1" x14ac:dyDescent="0.35">
      <c r="A9" s="727"/>
      <c r="B9" s="162" t="s">
        <v>246</v>
      </c>
      <c r="C9" s="298">
        <v>3.1431424645903259</v>
      </c>
      <c r="D9" s="302">
        <v>1</v>
      </c>
      <c r="E9" s="298">
        <v>0.98132505878244602</v>
      </c>
      <c r="F9" s="165" t="s">
        <v>740</v>
      </c>
      <c r="G9" s="156"/>
      <c r="H9" s="433"/>
      <c r="I9" s="434"/>
      <c r="J9" s="435"/>
      <c r="L9" s="656" t="s">
        <v>3035</v>
      </c>
      <c r="M9" s="657"/>
      <c r="N9" s="658">
        <v>1.3506212857914641</v>
      </c>
      <c r="O9" s="659" t="s">
        <v>3443</v>
      </c>
      <c r="P9" s="319" t="s">
        <v>3444</v>
      </c>
      <c r="Q9" s="320"/>
      <c r="S9" s="653"/>
    </row>
    <row r="10" spans="1:19" ht="37.200000000000003" customHeight="1" thickBot="1" x14ac:dyDescent="0.35">
      <c r="A10" s="722" t="s">
        <v>741</v>
      </c>
      <c r="B10" s="404" t="s">
        <v>64</v>
      </c>
      <c r="C10" s="405">
        <v>73.927000000000007</v>
      </c>
      <c r="D10" s="406">
        <v>1</v>
      </c>
      <c r="E10" s="405">
        <f>E11*41.868</f>
        <v>42.872832000000002</v>
      </c>
      <c r="F10" s="409" t="s">
        <v>739</v>
      </c>
      <c r="G10" s="411"/>
      <c r="H10" s="427">
        <v>73.926512687586879</v>
      </c>
      <c r="I10" s="428">
        <v>3.169438958800781</v>
      </c>
      <c r="J10" s="429">
        <v>3.0951552332038874</v>
      </c>
      <c r="L10" s="660" t="s">
        <v>3036</v>
      </c>
      <c r="M10" s="661">
        <v>1</v>
      </c>
      <c r="N10" s="662">
        <f>M10/(N9*1000)</f>
        <v>7.404E-4</v>
      </c>
      <c r="O10" s="319" t="s">
        <v>246</v>
      </c>
      <c r="P10" s="319"/>
      <c r="Q10" s="320"/>
    </row>
    <row r="11" spans="1:19" ht="23.4" customHeight="1" thickBot="1" x14ac:dyDescent="0.35">
      <c r="A11" s="723"/>
      <c r="B11" s="404" t="s">
        <v>246</v>
      </c>
      <c r="C11" s="405">
        <v>3.169</v>
      </c>
      <c r="D11" s="406">
        <v>1</v>
      </c>
      <c r="E11" s="405">
        <v>1.024</v>
      </c>
      <c r="F11" s="409" t="s">
        <v>740</v>
      </c>
      <c r="G11" s="156"/>
      <c r="H11" s="433"/>
      <c r="I11" s="434"/>
      <c r="J11" s="435"/>
      <c r="L11" s="663"/>
      <c r="M11" s="664"/>
      <c r="N11" s="665"/>
      <c r="O11" s="665"/>
      <c r="P11" s="665"/>
      <c r="Q11" s="666"/>
    </row>
    <row r="12" spans="1:19" ht="33" customHeight="1" thickBot="1" x14ac:dyDescent="0.4">
      <c r="A12" s="726" t="s">
        <v>3433</v>
      </c>
      <c r="B12" s="161" t="s">
        <v>64</v>
      </c>
      <c r="C12" s="299">
        <v>73.509588212581846</v>
      </c>
      <c r="D12" s="301">
        <v>1</v>
      </c>
      <c r="E12" s="299">
        <v>42.850153499999863</v>
      </c>
      <c r="F12" s="164" t="s">
        <v>739</v>
      </c>
      <c r="G12" s="156"/>
      <c r="H12" s="463">
        <v>73.509588212581846</v>
      </c>
      <c r="I12" s="464">
        <v>3.15</v>
      </c>
      <c r="J12" s="465">
        <v>3.0776994392843768</v>
      </c>
      <c r="L12" s="647" t="s">
        <v>3445</v>
      </c>
      <c r="M12" s="648"/>
      <c r="N12" s="649"/>
      <c r="O12" s="650"/>
      <c r="P12" s="648"/>
      <c r="Q12" s="651"/>
    </row>
    <row r="13" spans="1:19" ht="15" thickBot="1" x14ac:dyDescent="0.35">
      <c r="A13" s="727"/>
      <c r="B13" s="161" t="s">
        <v>246</v>
      </c>
      <c r="C13" s="299">
        <v>3.1498971386309127</v>
      </c>
      <c r="D13" s="301">
        <v>1</v>
      </c>
      <c r="E13" s="299">
        <v>1.02345833333333</v>
      </c>
      <c r="F13" s="164" t="s">
        <v>740</v>
      </c>
      <c r="G13" s="156"/>
      <c r="H13" s="433"/>
      <c r="I13" s="434"/>
      <c r="J13" s="435"/>
      <c r="L13" s="314"/>
      <c r="M13" s="168"/>
      <c r="N13" s="297">
        <f>E10</f>
        <v>42.872832000000002</v>
      </c>
      <c r="O13" t="s">
        <v>739</v>
      </c>
      <c r="P13" t="s">
        <v>3034</v>
      </c>
      <c r="Q13" s="313"/>
    </row>
    <row r="14" spans="1:19" ht="31.2" customHeight="1" thickBot="1" x14ac:dyDescent="0.35">
      <c r="A14" s="722" t="s">
        <v>742</v>
      </c>
      <c r="B14" s="404" t="s">
        <v>64</v>
      </c>
      <c r="C14" s="413">
        <v>73.080939201699294</v>
      </c>
      <c r="D14" s="414">
        <v>1</v>
      </c>
      <c r="E14" s="405">
        <f>E15*41.868</f>
        <v>43.1282268</v>
      </c>
      <c r="F14" s="409" t="s">
        <v>739</v>
      </c>
      <c r="G14" s="411"/>
      <c r="H14" s="427">
        <v>73.080939201699294</v>
      </c>
      <c r="I14" s="428">
        <v>3.1518513206478982</v>
      </c>
      <c r="J14" s="429">
        <v>3.0597527624967462</v>
      </c>
      <c r="K14" s="137"/>
      <c r="L14" s="315" t="s">
        <v>3446</v>
      </c>
      <c r="M14" s="654">
        <v>1</v>
      </c>
      <c r="N14" s="655">
        <f>M14*N13</f>
        <v>42.872832000000002</v>
      </c>
      <c r="O14" s="305" t="s">
        <v>456</v>
      </c>
      <c r="Q14" s="313"/>
      <c r="S14" s="379"/>
    </row>
    <row r="15" spans="1:19" ht="15" thickBot="1" x14ac:dyDescent="0.35">
      <c r="A15" s="723"/>
      <c r="B15" s="637" t="s">
        <v>246</v>
      </c>
      <c r="C15" s="413">
        <v>3.1518513206478982</v>
      </c>
      <c r="D15" s="414">
        <v>1</v>
      </c>
      <c r="E15" s="405">
        <v>1.0301</v>
      </c>
      <c r="F15" s="409" t="s">
        <v>740</v>
      </c>
      <c r="G15" s="156"/>
      <c r="H15" s="430"/>
      <c r="I15" s="431"/>
      <c r="J15" s="432"/>
      <c r="L15" s="667" t="s">
        <v>3037</v>
      </c>
      <c r="M15" s="668"/>
      <c r="N15" s="669">
        <v>1.1825922421948911</v>
      </c>
      <c r="O15" s="670" t="s">
        <v>3447</v>
      </c>
      <c r="P15" t="s">
        <v>3444</v>
      </c>
      <c r="Q15" s="313"/>
    </row>
    <row r="16" spans="1:19" ht="33.6" customHeight="1" thickBot="1" x14ac:dyDescent="0.35">
      <c r="A16" s="726" t="s">
        <v>743</v>
      </c>
      <c r="B16" s="638" t="s">
        <v>246</v>
      </c>
      <c r="C16" s="639">
        <v>3.0259999999999998</v>
      </c>
      <c r="D16" s="640">
        <v>1</v>
      </c>
      <c r="E16" s="299">
        <f>E17*41.868</f>
        <v>45.858020400000001</v>
      </c>
      <c r="F16" s="164" t="s">
        <v>739</v>
      </c>
      <c r="G16" s="411"/>
      <c r="H16" s="427">
        <v>65.984361960931494</v>
      </c>
      <c r="I16" s="428">
        <v>3.0259122168853794</v>
      </c>
      <c r="J16" s="429">
        <v>2.7626332665802789</v>
      </c>
      <c r="L16" s="660" t="s">
        <v>3038</v>
      </c>
      <c r="M16" s="671">
        <v>1</v>
      </c>
      <c r="N16" s="662">
        <f>M16/(N15*1000)</f>
        <v>8.4560000000000017E-4</v>
      </c>
      <c r="O16" s="319" t="s">
        <v>246</v>
      </c>
      <c r="P16" s="319"/>
      <c r="Q16" s="320"/>
    </row>
    <row r="17" spans="1:23" ht="15" thickBot="1" x14ac:dyDescent="0.35">
      <c r="A17" s="727"/>
      <c r="B17" s="163"/>
      <c r="C17" s="300"/>
      <c r="D17" s="303"/>
      <c r="E17" s="299">
        <v>1.0952999999999999</v>
      </c>
      <c r="F17" s="164" t="s">
        <v>740</v>
      </c>
      <c r="G17" s="156"/>
      <c r="H17" s="433"/>
      <c r="I17" s="434"/>
      <c r="J17" s="435"/>
      <c r="L17" s="672"/>
      <c r="M17" s="673"/>
      <c r="N17" s="674"/>
      <c r="O17" s="674"/>
      <c r="P17" s="674"/>
      <c r="Q17" s="675"/>
    </row>
    <row r="18" spans="1:23" ht="34.200000000000003" customHeight="1" thickBot="1" x14ac:dyDescent="0.4">
      <c r="A18" s="722" t="s">
        <v>744</v>
      </c>
      <c r="B18" s="404" t="s">
        <v>64</v>
      </c>
      <c r="C18" s="405">
        <v>93.330762472337184</v>
      </c>
      <c r="D18" s="406">
        <v>1</v>
      </c>
      <c r="E18" s="405">
        <v>33.439</v>
      </c>
      <c r="F18" s="409" t="s">
        <v>739</v>
      </c>
      <c r="G18" s="411"/>
      <c r="H18" s="436">
        <v>93.330762472337184</v>
      </c>
      <c r="I18" s="437">
        <v>3.1257290826119162</v>
      </c>
      <c r="J18" s="438">
        <v>3.9075723631918127</v>
      </c>
      <c r="L18" s="647" t="s">
        <v>3448</v>
      </c>
      <c r="M18" s="648"/>
      <c r="N18" s="649"/>
      <c r="O18" s="650"/>
      <c r="P18" s="648"/>
      <c r="Q18" s="651"/>
    </row>
    <row r="19" spans="1:23" ht="15" thickBot="1" x14ac:dyDescent="0.35">
      <c r="A19" s="723"/>
      <c r="B19" s="161" t="s">
        <v>246</v>
      </c>
      <c r="C19" s="299">
        <v>3.1257290826119202</v>
      </c>
      <c r="D19" s="301">
        <v>1</v>
      </c>
      <c r="E19" s="299">
        <v>0.79991585365260764</v>
      </c>
      <c r="F19" s="164" t="s">
        <v>740</v>
      </c>
      <c r="G19" s="156"/>
      <c r="H19" s="433"/>
      <c r="I19" s="434"/>
      <c r="J19" s="435"/>
      <c r="L19" s="314"/>
      <c r="M19" s="168"/>
      <c r="N19" s="297">
        <f>E12</f>
        <v>42.850153499999863</v>
      </c>
      <c r="O19" t="s">
        <v>739</v>
      </c>
      <c r="P19" t="s">
        <v>3034</v>
      </c>
      <c r="Q19" s="313"/>
    </row>
    <row r="20" spans="1:23" ht="28.95" customHeight="1" thickBot="1" x14ac:dyDescent="0.35">
      <c r="A20" s="726" t="s">
        <v>2710</v>
      </c>
      <c r="B20" s="161" t="s">
        <v>64</v>
      </c>
      <c r="C20" s="299">
        <v>96.53642397681827</v>
      </c>
      <c r="D20" s="301">
        <v>1</v>
      </c>
      <c r="E20" s="299">
        <v>35.457999999999998</v>
      </c>
      <c r="F20" s="164" t="s">
        <v>739</v>
      </c>
      <c r="G20" s="411"/>
      <c r="H20" s="427">
        <v>96.53642397681827</v>
      </c>
      <c r="I20" s="428">
        <v>3.4233884141719475</v>
      </c>
      <c r="J20" s="429">
        <v>4.0417869990614266</v>
      </c>
      <c r="L20" s="315" t="s">
        <v>3446</v>
      </c>
      <c r="M20" s="654">
        <v>1</v>
      </c>
      <c r="N20" s="655">
        <f>M20*N19</f>
        <v>42.850153499999863</v>
      </c>
      <c r="O20" s="305" t="s">
        <v>456</v>
      </c>
      <c r="Q20" s="313"/>
    </row>
    <row r="21" spans="1:23" ht="15" thickBot="1" x14ac:dyDescent="0.35">
      <c r="A21" s="727"/>
      <c r="B21" s="161" t="s">
        <v>246</v>
      </c>
      <c r="C21" s="299">
        <v>3.4233884141719475</v>
      </c>
      <c r="D21" s="301">
        <v>1</v>
      </c>
      <c r="E21" s="299">
        <v>0.84699871986497999</v>
      </c>
      <c r="F21" s="164" t="s">
        <v>740</v>
      </c>
      <c r="G21" s="156"/>
      <c r="H21" s="433"/>
      <c r="I21" s="434"/>
      <c r="J21" s="435"/>
      <c r="L21" s="667" t="s">
        <v>3037</v>
      </c>
      <c r="M21" s="668"/>
      <c r="N21" s="669">
        <v>1.1986096128490951</v>
      </c>
      <c r="O21" s="670" t="s">
        <v>3447</v>
      </c>
      <c r="P21" s="24" t="s">
        <v>3444</v>
      </c>
      <c r="Q21" s="313"/>
    </row>
    <row r="22" spans="1:23" ht="28.95" customHeight="1" thickBot="1" x14ac:dyDescent="0.35">
      <c r="A22" s="722" t="s">
        <v>745</v>
      </c>
      <c r="B22" s="404" t="s">
        <v>64</v>
      </c>
      <c r="C22" s="405">
        <v>93.077725572419112</v>
      </c>
      <c r="D22" s="406">
        <v>1</v>
      </c>
      <c r="E22" s="405">
        <f>E23*41.868</f>
        <v>25.081089942736877</v>
      </c>
      <c r="F22" s="409" t="s">
        <v>739</v>
      </c>
      <c r="G22" s="411"/>
      <c r="H22" s="427">
        <v>93.077725572419112</v>
      </c>
      <c r="I22" s="428">
        <v>2.3344908067472239</v>
      </c>
      <c r="J22" s="429">
        <v>3.8969782142660434</v>
      </c>
      <c r="L22" s="660" t="s">
        <v>3038</v>
      </c>
      <c r="M22" s="671">
        <v>1</v>
      </c>
      <c r="N22" s="662">
        <f>M22/(N21*1000)</f>
        <v>8.3429999999999995E-4</v>
      </c>
      <c r="O22" s="319" t="s">
        <v>246</v>
      </c>
      <c r="P22" s="319"/>
      <c r="Q22" s="320"/>
      <c r="S22" s="641"/>
      <c r="T22" s="641"/>
      <c r="U22" s="641"/>
      <c r="V22" s="641"/>
      <c r="W22" s="641"/>
    </row>
    <row r="23" spans="1:23" ht="15" thickBot="1" x14ac:dyDescent="0.35">
      <c r="A23" s="723"/>
      <c r="B23" s="404" t="s">
        <v>246</v>
      </c>
      <c r="C23" s="405">
        <v>2.3344908067472239</v>
      </c>
      <c r="D23" s="406">
        <v>1</v>
      </c>
      <c r="E23" s="405">
        <v>0.59905154157678597</v>
      </c>
      <c r="F23" s="409" t="s">
        <v>740</v>
      </c>
      <c r="G23" s="156"/>
      <c r="H23" s="433"/>
      <c r="I23" s="434"/>
      <c r="J23" s="435"/>
      <c r="L23" s="672"/>
      <c r="M23" s="673"/>
      <c r="N23" s="674"/>
      <c r="O23" s="674"/>
      <c r="P23" s="674"/>
      <c r="Q23" s="675"/>
    </row>
    <row r="24" spans="1:23" ht="32.4" customHeight="1" thickBot="1" x14ac:dyDescent="0.4">
      <c r="A24" s="726" t="s">
        <v>746</v>
      </c>
      <c r="B24" s="404" t="s">
        <v>64</v>
      </c>
      <c r="C24" s="413">
        <v>108.61642855548325</v>
      </c>
      <c r="D24" s="406">
        <v>1</v>
      </c>
      <c r="E24" s="405">
        <f>E25*41.868</f>
        <v>29.042902119500916</v>
      </c>
      <c r="F24" s="409" t="s">
        <v>739</v>
      </c>
      <c r="G24" s="411"/>
      <c r="H24" s="427">
        <v>108.61642855548325</v>
      </c>
      <c r="I24" s="428">
        <v>3.154536303106664</v>
      </c>
      <c r="J24" s="429">
        <v>4.5475526307609728</v>
      </c>
      <c r="L24" s="647" t="s">
        <v>3039</v>
      </c>
      <c r="M24" s="648"/>
      <c r="N24" s="649"/>
      <c r="O24" s="650"/>
      <c r="P24" s="648"/>
      <c r="Q24" s="651"/>
      <c r="T24" s="642"/>
      <c r="U24" s="643"/>
      <c r="V24" s="644"/>
      <c r="W24" s="312"/>
    </row>
    <row r="25" spans="1:23" ht="15" thickBot="1" x14ac:dyDescent="0.35">
      <c r="A25" s="727"/>
      <c r="B25" s="161" t="s">
        <v>246</v>
      </c>
      <c r="C25" s="412">
        <v>3.154536303106664</v>
      </c>
      <c r="D25" s="301">
        <v>1</v>
      </c>
      <c r="E25" s="299">
        <v>0.6936777997396798</v>
      </c>
      <c r="F25" s="164" t="s">
        <v>740</v>
      </c>
      <c r="G25" s="156"/>
      <c r="H25" s="433"/>
      <c r="I25" s="434"/>
      <c r="J25" s="435"/>
      <c r="L25" s="314"/>
      <c r="M25" s="168"/>
      <c r="N25" s="297">
        <f>E16</f>
        <v>45.858020400000001</v>
      </c>
      <c r="O25" t="s">
        <v>739</v>
      </c>
      <c r="P25" t="s">
        <v>3034</v>
      </c>
      <c r="Q25" s="313"/>
      <c r="T25" s="642"/>
      <c r="U25" s="643"/>
      <c r="V25" s="642"/>
    </row>
    <row r="26" spans="1:23" ht="15" thickBot="1" x14ac:dyDescent="0.35">
      <c r="A26" s="722" t="s">
        <v>747</v>
      </c>
      <c r="B26" s="404" t="s">
        <v>64</v>
      </c>
      <c r="C26" s="405">
        <v>94.757012572287678</v>
      </c>
      <c r="D26" s="406">
        <v>1</v>
      </c>
      <c r="E26" s="405">
        <f>E27*41.868</f>
        <v>31.008941267012457</v>
      </c>
      <c r="F26" s="409" t="s">
        <v>739</v>
      </c>
      <c r="G26" s="411"/>
      <c r="H26" s="427">
        <v>94.757012572287678</v>
      </c>
      <c r="I26" s="428">
        <v>2.9383146374916294</v>
      </c>
      <c r="J26" s="429">
        <v>3.9672866023765403</v>
      </c>
      <c r="L26" s="315" t="s">
        <v>3449</v>
      </c>
      <c r="M26" s="654">
        <v>1</v>
      </c>
      <c r="N26" s="655">
        <f>M26*N25</f>
        <v>45.858020400000001</v>
      </c>
      <c r="O26" s="305" t="s">
        <v>456</v>
      </c>
      <c r="Q26" s="313"/>
    </row>
    <row r="27" spans="1:23" ht="15.6" customHeight="1" thickBot="1" x14ac:dyDescent="0.35">
      <c r="A27" s="723"/>
      <c r="B27" s="404" t="s">
        <v>246</v>
      </c>
      <c r="C27" s="405">
        <v>2.9383146374916294</v>
      </c>
      <c r="D27" s="406">
        <v>1</v>
      </c>
      <c r="E27" s="405">
        <v>0.74063583803889499</v>
      </c>
      <c r="F27" s="409" t="s">
        <v>740</v>
      </c>
      <c r="G27" s="156"/>
      <c r="H27" s="433"/>
      <c r="I27" s="434"/>
      <c r="J27" s="435"/>
      <c r="L27" s="667" t="s">
        <v>3040</v>
      </c>
      <c r="M27" s="668"/>
      <c r="N27" s="669">
        <v>1.8024513338139871</v>
      </c>
      <c r="O27" s="670" t="s">
        <v>3447</v>
      </c>
      <c r="P27" t="s">
        <v>3444</v>
      </c>
      <c r="Q27" s="313"/>
    </row>
    <row r="28" spans="1:23" ht="15" thickBot="1" x14ac:dyDescent="0.35">
      <c r="A28" s="158" t="s">
        <v>748</v>
      </c>
      <c r="B28" s="161" t="s">
        <v>64</v>
      </c>
      <c r="C28" s="299">
        <v>96.1</v>
      </c>
      <c r="D28" s="301">
        <v>1</v>
      </c>
      <c r="E28" s="299">
        <v>0.45141874462596726</v>
      </c>
      <c r="F28" s="164" t="s">
        <v>740</v>
      </c>
      <c r="G28" s="324"/>
      <c r="H28" s="430">
        <v>96.1</v>
      </c>
      <c r="I28" s="431">
        <v>1.8162899999999997</v>
      </c>
      <c r="J28" s="432">
        <v>4.0235148000000001</v>
      </c>
      <c r="L28" s="660" t="s">
        <v>3041</v>
      </c>
      <c r="M28" s="671">
        <v>1</v>
      </c>
      <c r="N28" s="662">
        <f>M28/(N27*1000)</f>
        <v>5.5480000000000004E-4</v>
      </c>
      <c r="O28" s="319" t="s">
        <v>246</v>
      </c>
      <c r="P28" s="319"/>
      <c r="Q28" s="320"/>
    </row>
    <row r="29" spans="1:23" ht="15" thickBot="1" x14ac:dyDescent="0.35">
      <c r="A29" s="722" t="s">
        <v>749</v>
      </c>
      <c r="B29" s="404" t="s">
        <v>64</v>
      </c>
      <c r="C29" s="405">
        <v>56.014185460778968</v>
      </c>
      <c r="D29" s="406">
        <v>1</v>
      </c>
      <c r="E29" s="405">
        <f>E30*41.868</f>
        <v>47.288498177518974</v>
      </c>
      <c r="F29" s="407" t="s">
        <v>739</v>
      </c>
      <c r="G29" s="408"/>
      <c r="H29" s="439">
        <v>56.014185460778968</v>
      </c>
      <c r="I29" s="440">
        <v>2.648826707077256</v>
      </c>
      <c r="J29" s="441">
        <v>2.3452019168718938</v>
      </c>
      <c r="L29" s="672"/>
      <c r="M29" s="673"/>
      <c r="N29" s="674"/>
      <c r="O29" s="674"/>
      <c r="P29" s="674"/>
      <c r="Q29" s="675"/>
    </row>
    <row r="30" spans="1:23" ht="18.600000000000001" thickBot="1" x14ac:dyDescent="0.4">
      <c r="A30" s="723"/>
      <c r="B30" s="404" t="s">
        <v>246</v>
      </c>
      <c r="C30" s="405">
        <v>2.648826707077256</v>
      </c>
      <c r="D30" s="406">
        <v>1</v>
      </c>
      <c r="E30" s="405">
        <v>1.1294663747377227</v>
      </c>
      <c r="F30" s="407" t="s">
        <v>740</v>
      </c>
      <c r="G30" s="156"/>
      <c r="H30" s="442"/>
      <c r="I30" s="443"/>
      <c r="J30" s="444"/>
      <c r="L30" s="647" t="s">
        <v>3042</v>
      </c>
      <c r="M30" s="648"/>
      <c r="N30" s="649"/>
      <c r="O30" s="650"/>
      <c r="P30" s="648"/>
      <c r="Q30" s="651"/>
    </row>
    <row r="31" spans="1:23" ht="15" thickBot="1" x14ac:dyDescent="0.35">
      <c r="A31" s="726" t="s">
        <v>750</v>
      </c>
      <c r="B31" s="161" t="s">
        <v>779</v>
      </c>
      <c r="C31" s="299">
        <v>0.83049068157674355</v>
      </c>
      <c r="D31" s="301">
        <v>1</v>
      </c>
      <c r="E31" s="299">
        <v>4.3259999999999996</v>
      </c>
      <c r="F31" s="164" t="s">
        <v>780</v>
      </c>
      <c r="G31" s="410"/>
      <c r="H31" s="427">
        <v>45.489556572396666</v>
      </c>
      <c r="I31" s="428">
        <v>0.83049068157674355</v>
      </c>
      <c r="J31" s="429">
        <v>1.9045567545731035</v>
      </c>
      <c r="L31" s="314"/>
      <c r="M31" s="168"/>
      <c r="N31" s="316">
        <f>E6</f>
        <v>34.289892000000002</v>
      </c>
      <c r="O31" s="312" t="s">
        <v>3450</v>
      </c>
      <c r="P31" s="676" t="s">
        <v>3043</v>
      </c>
      <c r="Q31" s="313"/>
    </row>
    <row r="32" spans="1:23" ht="15" thickBot="1" x14ac:dyDescent="0.35">
      <c r="A32" s="727"/>
      <c r="B32" s="161" t="s">
        <v>64</v>
      </c>
      <c r="C32" s="299">
        <v>45.489556572396666</v>
      </c>
      <c r="D32" s="301">
        <v>1</v>
      </c>
      <c r="E32" s="299">
        <v>18.256732844933694</v>
      </c>
      <c r="F32" s="164" t="s">
        <v>781</v>
      </c>
      <c r="G32" s="324"/>
      <c r="H32" s="430"/>
      <c r="I32" s="431"/>
      <c r="J32" s="432"/>
      <c r="L32" s="317" t="s">
        <v>3451</v>
      </c>
      <c r="M32" s="654">
        <v>1</v>
      </c>
      <c r="N32" s="677">
        <f>M32*N31</f>
        <v>34.289892000000002</v>
      </c>
      <c r="O32" s="305" t="s">
        <v>456</v>
      </c>
      <c r="Q32" s="313"/>
    </row>
    <row r="33" spans="1:17" ht="16.8" thickBot="1" x14ac:dyDescent="0.35">
      <c r="A33" s="722" t="s">
        <v>751</v>
      </c>
      <c r="B33" s="404" t="s">
        <v>64</v>
      </c>
      <c r="C33" s="405">
        <v>192.70976115182827</v>
      </c>
      <c r="D33" s="406">
        <v>1</v>
      </c>
      <c r="E33" s="405">
        <v>7.2499612063896155</v>
      </c>
      <c r="F33" s="409" t="s">
        <v>781</v>
      </c>
      <c r="G33" s="410"/>
      <c r="H33" s="427">
        <v>192.70976115182827</v>
      </c>
      <c r="I33" s="428">
        <v>1.3971382924433644</v>
      </c>
      <c r="J33" s="429">
        <v>8.0683722799047466</v>
      </c>
      <c r="L33" s="678" t="s">
        <v>3044</v>
      </c>
      <c r="M33" s="527"/>
      <c r="N33" s="679">
        <f>1000/0.7151</f>
        <v>1398.4058173682004</v>
      </c>
      <c r="O33" s="338" t="s">
        <v>3452</v>
      </c>
      <c r="P33" t="s">
        <v>3453</v>
      </c>
      <c r="Q33" s="313"/>
    </row>
    <row r="34" spans="1:17" ht="16.8" thickBot="1" x14ac:dyDescent="0.35">
      <c r="A34" s="723"/>
      <c r="B34" s="404" t="s">
        <v>779</v>
      </c>
      <c r="C34" s="405">
        <v>1.3971382924433644</v>
      </c>
      <c r="D34" s="406">
        <v>1</v>
      </c>
      <c r="E34" s="405">
        <f>0.173162348485469*10</f>
        <v>1.7316234848546899</v>
      </c>
      <c r="F34" s="409" t="s">
        <v>780</v>
      </c>
      <c r="G34" s="324"/>
      <c r="H34" s="430"/>
      <c r="I34" s="431"/>
      <c r="J34" s="432"/>
      <c r="L34" s="317" t="s">
        <v>3045</v>
      </c>
      <c r="M34" s="680">
        <v>1</v>
      </c>
      <c r="N34" s="681">
        <f>M34*N33</f>
        <v>1398.4058173682004</v>
      </c>
      <c r="O34" t="s">
        <v>3434</v>
      </c>
      <c r="P34" s="682" t="s">
        <v>3435</v>
      </c>
      <c r="Q34" s="683" t="s">
        <v>3436</v>
      </c>
    </row>
    <row r="35" spans="1:17" ht="15" thickBot="1" x14ac:dyDescent="0.35">
      <c r="A35" s="158" t="s">
        <v>752</v>
      </c>
      <c r="B35" s="161" t="s">
        <v>246</v>
      </c>
      <c r="C35" s="299">
        <v>3.1001878120959283</v>
      </c>
      <c r="D35" s="301">
        <v>1</v>
      </c>
      <c r="E35" s="299">
        <v>0.93020000000000003</v>
      </c>
      <c r="F35" s="164" t="s">
        <v>740</v>
      </c>
      <c r="G35" s="410"/>
      <c r="H35" s="445">
        <v>79.606301666390934</v>
      </c>
      <c r="I35" s="446">
        <v>3.1001878120959283</v>
      </c>
      <c r="J35" s="447">
        <v>3.3329566381684557</v>
      </c>
      <c r="L35" s="314"/>
      <c r="M35" s="168"/>
      <c r="P35" s="684">
        <v>8.19</v>
      </c>
      <c r="Q35" s="685">
        <f>Q36*P35</f>
        <v>34.289891999999995</v>
      </c>
    </row>
    <row r="36" spans="1:17" ht="15" thickBot="1" x14ac:dyDescent="0.35">
      <c r="A36" s="722" t="s">
        <v>753</v>
      </c>
      <c r="B36" s="404" t="s">
        <v>779</v>
      </c>
      <c r="C36" s="405">
        <v>0.91794665085799754</v>
      </c>
      <c r="D36" s="406">
        <v>1</v>
      </c>
      <c r="E36" s="405">
        <f>E37/4.1868</f>
        <v>0.88434785950880634</v>
      </c>
      <c r="F36" s="409" t="s">
        <v>780</v>
      </c>
      <c r="G36" s="156"/>
      <c r="H36" s="448"/>
      <c r="I36" s="449"/>
      <c r="J36" s="450"/>
      <c r="L36" s="318" t="s">
        <v>3437</v>
      </c>
      <c r="M36" s="496">
        <v>1</v>
      </c>
      <c r="N36" s="686">
        <f>1000*M36/N33</f>
        <v>0.71509999999999996</v>
      </c>
      <c r="O36" s="319" t="s">
        <v>246</v>
      </c>
      <c r="P36" s="687" t="s">
        <v>3454</v>
      </c>
      <c r="Q36" s="688">
        <v>4.1867999999999999</v>
      </c>
    </row>
    <row r="37" spans="1:17" ht="15" thickBot="1" x14ac:dyDescent="0.35">
      <c r="A37" s="723"/>
      <c r="B37" s="404" t="s">
        <v>64</v>
      </c>
      <c r="C37" s="405">
        <v>247.92030480196138</v>
      </c>
      <c r="D37" s="406">
        <v>1</v>
      </c>
      <c r="E37" s="405">
        <v>3.7025876181914703</v>
      </c>
      <c r="F37" s="409" t="s">
        <v>781</v>
      </c>
      <c r="G37" s="411"/>
      <c r="H37" s="427">
        <v>247.92030480196138</v>
      </c>
      <c r="I37" s="428">
        <v>0.91794665085799754</v>
      </c>
      <c r="J37" s="429">
        <v>10.37992732144852</v>
      </c>
    </row>
    <row r="38" spans="1:17" ht="15" thickBot="1" x14ac:dyDescent="0.35">
      <c r="A38" s="158" t="s">
        <v>754</v>
      </c>
      <c r="B38" s="161" t="s">
        <v>64</v>
      </c>
      <c r="C38" s="299">
        <v>77</v>
      </c>
      <c r="D38" s="161">
        <v>1</v>
      </c>
      <c r="E38" s="299">
        <v>27.5</v>
      </c>
      <c r="F38" s="164" t="s">
        <v>739</v>
      </c>
      <c r="G38" s="156"/>
      <c r="H38" s="451">
        <v>77</v>
      </c>
      <c r="I38" s="452">
        <v>2.1175000000000002</v>
      </c>
      <c r="J38" s="453">
        <v>3.2238359999999999</v>
      </c>
    </row>
    <row r="39" spans="1:17" ht="16.2" thickBot="1" x14ac:dyDescent="0.35">
      <c r="A39" s="418" t="s">
        <v>755</v>
      </c>
      <c r="B39" s="404" t="s">
        <v>64</v>
      </c>
      <c r="C39" s="405">
        <v>73.3</v>
      </c>
      <c r="D39" s="404">
        <v>1</v>
      </c>
      <c r="E39" s="405">
        <v>44.5</v>
      </c>
      <c r="F39" s="409" t="s">
        <v>739</v>
      </c>
      <c r="G39" s="410"/>
      <c r="H39" s="454">
        <v>73.3</v>
      </c>
      <c r="I39" s="455">
        <v>3.2618499999999995</v>
      </c>
      <c r="J39" s="456">
        <v>3.0689243999999998</v>
      </c>
      <c r="M39" s="137"/>
      <c r="Q39" s="653"/>
    </row>
    <row r="40" spans="1:17" ht="15" thickBot="1" x14ac:dyDescent="0.35">
      <c r="A40" s="158" t="s">
        <v>756</v>
      </c>
      <c r="B40" s="161" t="s">
        <v>64</v>
      </c>
      <c r="C40" s="299">
        <v>73.3</v>
      </c>
      <c r="D40" s="161">
        <v>1</v>
      </c>
      <c r="E40" s="299" t="s">
        <v>757</v>
      </c>
      <c r="F40" s="164" t="s">
        <v>739</v>
      </c>
      <c r="G40" s="156"/>
      <c r="H40" s="457">
        <v>73.3</v>
      </c>
      <c r="I40" s="458">
        <v>3.1518999999999995</v>
      </c>
      <c r="J40" s="459">
        <v>3.0689243999999998</v>
      </c>
    </row>
    <row r="41" spans="1:17" ht="15" thickBot="1" x14ac:dyDescent="0.35">
      <c r="A41" s="418" t="s">
        <v>3072</v>
      </c>
      <c r="B41" s="404" t="s">
        <v>64</v>
      </c>
      <c r="C41" s="405">
        <v>97.898586893374684</v>
      </c>
      <c r="D41" s="404">
        <v>1</v>
      </c>
      <c r="E41" s="405">
        <v>12.221300000000003</v>
      </c>
      <c r="F41" s="409" t="s">
        <v>739</v>
      </c>
      <c r="G41" s="410"/>
      <c r="H41" s="460">
        <v>97.898586893374684</v>
      </c>
      <c r="I41" s="461">
        <v>1.1964480000000002</v>
      </c>
      <c r="J41" s="462">
        <v>4.0988180360518109</v>
      </c>
    </row>
    <row r="42" spans="1:17" ht="15" thickBot="1" x14ac:dyDescent="0.35">
      <c r="A42" s="158" t="s">
        <v>758</v>
      </c>
      <c r="B42" s="161" t="s">
        <v>64</v>
      </c>
      <c r="C42" s="160">
        <v>49.401000000000003</v>
      </c>
      <c r="D42" s="161">
        <v>1</v>
      </c>
      <c r="E42" s="299">
        <v>40.713437561008149</v>
      </c>
      <c r="F42" s="164" t="s">
        <v>739</v>
      </c>
      <c r="G42" s="324"/>
      <c r="H42" s="430">
        <v>47.6397794554562</v>
      </c>
      <c r="I42" s="431">
        <v>1.9395791862799148</v>
      </c>
      <c r="J42" s="432">
        <v>1.9945822862410401</v>
      </c>
    </row>
    <row r="43" spans="1:17" ht="15" thickBot="1" x14ac:dyDescent="0.35">
      <c r="A43" s="418" t="s">
        <v>759</v>
      </c>
      <c r="B43" s="404" t="s">
        <v>64</v>
      </c>
      <c r="C43" s="405">
        <v>66.913496146926363</v>
      </c>
      <c r="D43" s="404">
        <v>1</v>
      </c>
      <c r="E43" s="405">
        <v>37.211995740227223</v>
      </c>
      <c r="F43" s="409" t="s">
        <v>739</v>
      </c>
      <c r="G43" s="419"/>
      <c r="H43" s="463">
        <v>66.913496146926363</v>
      </c>
      <c r="I43" s="464">
        <v>2.4899847335831344</v>
      </c>
      <c r="J43" s="465">
        <v>2.8015342566795129</v>
      </c>
    </row>
    <row r="44" spans="1:17" ht="15" thickBot="1" x14ac:dyDescent="0.35">
      <c r="A44" s="158" t="s">
        <v>760</v>
      </c>
      <c r="B44" s="161" t="s">
        <v>64</v>
      </c>
      <c r="C44" s="299">
        <v>54.739709738714545</v>
      </c>
      <c r="D44" s="161">
        <v>1</v>
      </c>
      <c r="E44" s="299">
        <v>42.615017508527224</v>
      </c>
      <c r="F44" s="164" t="s">
        <v>739</v>
      </c>
      <c r="G44" s="323"/>
      <c r="H44" s="466">
        <v>54.739709738714545</v>
      </c>
      <c r="I44" s="467">
        <v>2.3327336889270183</v>
      </c>
      <c r="J44" s="468">
        <v>2.2918421673405005</v>
      </c>
    </row>
    <row r="45" spans="1:17" ht="15" thickBot="1" x14ac:dyDescent="0.35">
      <c r="A45" s="418" t="s">
        <v>761</v>
      </c>
      <c r="B45" s="404" t="s">
        <v>64</v>
      </c>
      <c r="C45" s="405">
        <v>104.1311711079039</v>
      </c>
      <c r="D45" s="404">
        <v>1</v>
      </c>
      <c r="E45" s="405">
        <v>29.01179078218453</v>
      </c>
      <c r="F45" s="407" t="s">
        <v>739</v>
      </c>
      <c r="G45" s="419"/>
      <c r="H45" s="463">
        <v>104.1311711079039</v>
      </c>
      <c r="I45" s="464">
        <v>3.0210317500863662</v>
      </c>
      <c r="J45" s="465">
        <v>4.3597638719457201</v>
      </c>
    </row>
    <row r="46" spans="1:17" ht="15" thickBot="1" x14ac:dyDescent="0.35">
      <c r="A46" s="158" t="s">
        <v>762</v>
      </c>
      <c r="B46" s="161" t="s">
        <v>246</v>
      </c>
      <c r="C46" s="160">
        <v>3.2440000000000002</v>
      </c>
      <c r="D46" s="161">
        <v>1</v>
      </c>
      <c r="E46" s="160">
        <v>0.96</v>
      </c>
      <c r="F46" s="164" t="s">
        <v>740</v>
      </c>
      <c r="G46" s="323"/>
      <c r="H46" s="466">
        <v>80.7</v>
      </c>
      <c r="I46" s="467">
        <v>3.2441399999999994</v>
      </c>
      <c r="J46" s="468">
        <v>3.3787475999999996</v>
      </c>
    </row>
    <row r="47" spans="1:17" ht="15" thickBot="1" x14ac:dyDescent="0.35">
      <c r="A47" s="418" t="s">
        <v>763</v>
      </c>
      <c r="B47" s="404" t="s">
        <v>246</v>
      </c>
      <c r="C47" s="420">
        <v>2.9470000000000001</v>
      </c>
      <c r="D47" s="404">
        <v>1</v>
      </c>
      <c r="E47" s="420">
        <v>0.96</v>
      </c>
      <c r="F47" s="409" t="s">
        <v>740</v>
      </c>
      <c r="G47" s="419"/>
      <c r="H47" s="463">
        <v>73.3</v>
      </c>
      <c r="I47" s="464">
        <v>2.9466599999999996</v>
      </c>
      <c r="J47" s="465">
        <v>3.0689243999999998</v>
      </c>
    </row>
    <row r="48" spans="1:17" ht="15" thickBot="1" x14ac:dyDescent="0.35">
      <c r="A48" s="158" t="s">
        <v>61</v>
      </c>
      <c r="B48" s="161" t="s">
        <v>246</v>
      </c>
      <c r="C48" s="160">
        <v>1.202</v>
      </c>
      <c r="D48" s="161">
        <v>1</v>
      </c>
      <c r="E48" s="160">
        <v>0.28399999999999997</v>
      </c>
      <c r="F48" s="164" t="s">
        <v>740</v>
      </c>
      <c r="G48" s="323"/>
      <c r="H48" s="466">
        <v>101</v>
      </c>
      <c r="I48" s="467">
        <v>1.2018999999999997</v>
      </c>
      <c r="J48" s="468">
        <v>4.2286679999999999</v>
      </c>
    </row>
    <row r="49" spans="1:10" ht="15" thickBot="1" x14ac:dyDescent="0.35">
      <c r="A49" s="418" t="s">
        <v>46</v>
      </c>
      <c r="B49" s="404" t="s">
        <v>246</v>
      </c>
      <c r="C49" s="420">
        <v>3.149</v>
      </c>
      <c r="D49" s="404">
        <v>1</v>
      </c>
      <c r="E49" s="420">
        <v>1.046</v>
      </c>
      <c r="F49" s="409" t="s">
        <v>740</v>
      </c>
      <c r="G49" s="408"/>
      <c r="H49" s="439">
        <v>71.900000000000006</v>
      </c>
      <c r="I49" s="440">
        <v>3.1492200000000001</v>
      </c>
      <c r="J49" s="441">
        <v>3.0103092000000005</v>
      </c>
    </row>
    <row r="50" spans="1:10" ht="15" thickBot="1" x14ac:dyDescent="0.35">
      <c r="A50" s="158" t="s">
        <v>764</v>
      </c>
      <c r="B50" s="161" t="s">
        <v>246</v>
      </c>
      <c r="C50" s="160">
        <v>0</v>
      </c>
      <c r="D50" s="161">
        <v>1</v>
      </c>
      <c r="E50" s="160">
        <v>0.373</v>
      </c>
      <c r="F50" s="164" t="s">
        <v>740</v>
      </c>
      <c r="G50" s="401"/>
      <c r="H50" s="484" t="s">
        <v>2711</v>
      </c>
      <c r="I50" s="487" t="s">
        <v>2712</v>
      </c>
      <c r="J50" s="488" t="s">
        <v>2713</v>
      </c>
    </row>
    <row r="51" spans="1:10" ht="20.399999999999999" customHeight="1" thickBot="1" x14ac:dyDescent="0.35">
      <c r="A51" s="418" t="s">
        <v>765</v>
      </c>
      <c r="B51" s="404" t="s">
        <v>246</v>
      </c>
      <c r="C51" s="420">
        <v>0</v>
      </c>
      <c r="D51" s="404">
        <v>1</v>
      </c>
      <c r="E51" s="420">
        <v>0.70499999999999996</v>
      </c>
      <c r="F51" s="409" t="s">
        <v>740</v>
      </c>
      <c r="G51" s="421"/>
      <c r="H51" s="485" t="s">
        <v>2711</v>
      </c>
      <c r="I51" s="489" t="s">
        <v>2714</v>
      </c>
      <c r="J51" s="490" t="s">
        <v>2713</v>
      </c>
    </row>
    <row r="52" spans="1:10" ht="15" thickBot="1" x14ac:dyDescent="0.35">
      <c r="A52" s="158" t="s">
        <v>766</v>
      </c>
      <c r="B52" s="161" t="s">
        <v>246</v>
      </c>
      <c r="C52" s="160">
        <v>0</v>
      </c>
      <c r="D52" s="161">
        <v>1</v>
      </c>
      <c r="E52" s="160">
        <v>0.64500000000000002</v>
      </c>
      <c r="F52" s="164" t="s">
        <v>740</v>
      </c>
      <c r="G52" s="402"/>
      <c r="H52" s="486" t="s">
        <v>2715</v>
      </c>
      <c r="I52" s="491" t="s">
        <v>2716</v>
      </c>
      <c r="J52" s="492" t="s">
        <v>2717</v>
      </c>
    </row>
    <row r="53" spans="1:10" ht="18.600000000000001" customHeight="1" thickBot="1" x14ac:dyDescent="0.35">
      <c r="A53" s="724" t="s">
        <v>2718</v>
      </c>
      <c r="B53" s="493" t="s">
        <v>246</v>
      </c>
      <c r="C53" s="160">
        <v>0.91700000000000004</v>
      </c>
      <c r="D53" s="161">
        <v>1</v>
      </c>
      <c r="E53" s="160">
        <v>0.23899999999999999</v>
      </c>
      <c r="F53" s="164" t="s">
        <v>740</v>
      </c>
      <c r="G53" s="156"/>
      <c r="H53" s="469"/>
      <c r="I53" s="470"/>
      <c r="J53" s="471"/>
    </row>
    <row r="54" spans="1:10" ht="15" thickBot="1" x14ac:dyDescent="0.35">
      <c r="A54" s="725"/>
      <c r="B54" s="404" t="s">
        <v>64</v>
      </c>
      <c r="C54" s="420">
        <v>91.7</v>
      </c>
      <c r="D54" s="404">
        <v>1</v>
      </c>
      <c r="E54" s="420">
        <v>10</v>
      </c>
      <c r="F54" s="409" t="s">
        <v>739</v>
      </c>
      <c r="G54" s="411"/>
      <c r="H54" s="472">
        <v>91.7</v>
      </c>
      <c r="I54" s="473">
        <v>0.91699999999999993</v>
      </c>
      <c r="J54" s="474">
        <v>3.8392955999999998</v>
      </c>
    </row>
    <row r="55" spans="1:10" ht="16.95" customHeight="1" thickBot="1" x14ac:dyDescent="0.35">
      <c r="A55" s="726" t="s">
        <v>2719</v>
      </c>
      <c r="B55" s="161" t="s">
        <v>246</v>
      </c>
      <c r="C55" s="304">
        <v>1.1689279432406705</v>
      </c>
      <c r="D55" s="161">
        <v>1</v>
      </c>
      <c r="E55" s="160">
        <v>0.58699999999999997</v>
      </c>
      <c r="F55" s="164" t="s">
        <v>740</v>
      </c>
      <c r="G55" s="156"/>
      <c r="H55" s="433"/>
      <c r="I55" s="434"/>
      <c r="J55" s="435"/>
    </row>
    <row r="56" spans="1:10" ht="15" thickBot="1" x14ac:dyDescent="0.35">
      <c r="A56" s="727"/>
      <c r="B56" s="404" t="s">
        <v>64</v>
      </c>
      <c r="C56" s="405">
        <v>46.488718443097788</v>
      </c>
      <c r="D56" s="404">
        <v>1</v>
      </c>
      <c r="E56" s="405">
        <v>25.144335709564437</v>
      </c>
      <c r="F56" s="409" t="s">
        <v>739</v>
      </c>
      <c r="G56" s="411"/>
      <c r="H56" s="427">
        <v>46.488718443097788</v>
      </c>
      <c r="I56" s="428">
        <v>1.1689279432406705</v>
      </c>
      <c r="J56" s="429">
        <v>1.9463896637756182</v>
      </c>
    </row>
    <row r="57" spans="1:10" ht="15" thickBot="1" x14ac:dyDescent="0.35">
      <c r="A57" s="722" t="s">
        <v>767</v>
      </c>
      <c r="B57" s="161" t="s">
        <v>246</v>
      </c>
      <c r="C57" s="160">
        <v>1.895</v>
      </c>
      <c r="D57" s="161">
        <v>1</v>
      </c>
      <c r="E57" s="160">
        <v>0.82499999999999996</v>
      </c>
      <c r="F57" s="166" t="s">
        <v>740</v>
      </c>
      <c r="G57" s="156"/>
      <c r="H57" s="433"/>
      <c r="I57" s="434"/>
      <c r="J57" s="435"/>
    </row>
    <row r="58" spans="1:10" ht="15" thickBot="1" x14ac:dyDescent="0.35">
      <c r="A58" s="723"/>
      <c r="B58" s="404" t="s">
        <v>64</v>
      </c>
      <c r="C58" s="420">
        <v>54.866</v>
      </c>
      <c r="D58" s="404">
        <v>1</v>
      </c>
      <c r="E58" s="420">
        <v>34.537999999999997</v>
      </c>
      <c r="F58" s="407" t="s">
        <v>739</v>
      </c>
      <c r="G58" s="411"/>
      <c r="H58" s="427">
        <v>54.866204700678885</v>
      </c>
      <c r="I58" s="428">
        <v>1.8949802325581391</v>
      </c>
      <c r="J58" s="429">
        <v>2.2971382584080233</v>
      </c>
    </row>
    <row r="59" spans="1:10" ht="15" thickBot="1" x14ac:dyDescent="0.35">
      <c r="A59" s="158" t="s">
        <v>768</v>
      </c>
      <c r="B59" s="161" t="s">
        <v>779</v>
      </c>
      <c r="C59" s="160">
        <v>3.4820000000000002</v>
      </c>
      <c r="D59" s="161">
        <v>1</v>
      </c>
      <c r="E59" s="160">
        <v>1.3380000000000001</v>
      </c>
      <c r="F59" s="164" t="s">
        <v>780</v>
      </c>
      <c r="G59" s="156"/>
      <c r="H59" s="442" t="s">
        <v>3073</v>
      </c>
      <c r="I59" s="443" t="s">
        <v>3073</v>
      </c>
      <c r="J59" s="444" t="s">
        <v>3073</v>
      </c>
    </row>
    <row r="60" spans="1:10" ht="15" thickBot="1" x14ac:dyDescent="0.35">
      <c r="A60" s="418" t="s">
        <v>769</v>
      </c>
      <c r="B60" s="404" t="s">
        <v>246</v>
      </c>
      <c r="C60" s="420">
        <v>0.52700000000000002</v>
      </c>
      <c r="D60" s="404" t="s">
        <v>770</v>
      </c>
      <c r="E60" s="404" t="s">
        <v>770</v>
      </c>
      <c r="F60" s="422" t="s">
        <v>770</v>
      </c>
      <c r="G60" s="156"/>
      <c r="H60" s="475" t="s">
        <v>3073</v>
      </c>
      <c r="I60" s="476" t="s">
        <v>3073</v>
      </c>
      <c r="J60" s="477" t="s">
        <v>3073</v>
      </c>
    </row>
    <row r="61" spans="1:10" ht="15" thickBot="1" x14ac:dyDescent="0.35">
      <c r="A61" s="158" t="s">
        <v>771</v>
      </c>
      <c r="B61" s="161" t="s">
        <v>246</v>
      </c>
      <c r="C61" s="160">
        <v>3.6640000000000001</v>
      </c>
      <c r="D61" s="161">
        <v>1</v>
      </c>
      <c r="E61" s="161" t="s">
        <v>770</v>
      </c>
      <c r="F61" s="167" t="s">
        <v>770</v>
      </c>
      <c r="G61" s="156"/>
      <c r="H61" s="475" t="s">
        <v>3073</v>
      </c>
      <c r="I61" s="476" t="s">
        <v>3073</v>
      </c>
      <c r="J61" s="477" t="s">
        <v>3073</v>
      </c>
    </row>
    <row r="62" spans="1:10" ht="15" thickBot="1" x14ac:dyDescent="0.35">
      <c r="A62" s="423" t="s">
        <v>772</v>
      </c>
      <c r="B62" s="424" t="s">
        <v>246</v>
      </c>
      <c r="C62" s="425">
        <v>3.6640000000000001</v>
      </c>
      <c r="D62" s="424">
        <v>1</v>
      </c>
      <c r="E62" s="424" t="s">
        <v>770</v>
      </c>
      <c r="F62" s="426" t="s">
        <v>770</v>
      </c>
      <c r="G62" s="156"/>
      <c r="H62" s="478" t="s">
        <v>3073</v>
      </c>
      <c r="I62" s="479" t="s">
        <v>3073</v>
      </c>
      <c r="J62" s="480" t="s">
        <v>3073</v>
      </c>
    </row>
    <row r="63" spans="1:10" ht="15" thickTop="1" x14ac:dyDescent="0.3">
      <c r="A63" s="156"/>
    </row>
    <row r="64" spans="1:10" x14ac:dyDescent="0.3">
      <c r="A64" s="157" t="s">
        <v>773</v>
      </c>
    </row>
    <row r="65" spans="1:1" x14ac:dyDescent="0.3">
      <c r="A65" s="159" t="s">
        <v>777</v>
      </c>
    </row>
    <row r="67" spans="1:1" x14ac:dyDescent="0.3">
      <c r="A67" t="s">
        <v>774</v>
      </c>
    </row>
    <row r="68" spans="1:1" x14ac:dyDescent="0.3">
      <c r="A68" t="s">
        <v>775</v>
      </c>
    </row>
    <row r="69" spans="1:1" x14ac:dyDescent="0.3">
      <c r="A69" t="s">
        <v>776</v>
      </c>
    </row>
  </sheetData>
  <mergeCells count="23">
    <mergeCell ref="A6:A7"/>
    <mergeCell ref="A2:F2"/>
    <mergeCell ref="A4:F4"/>
    <mergeCell ref="H4:J4"/>
    <mergeCell ref="L4:Q4"/>
    <mergeCell ref="N5:Q5"/>
    <mergeCell ref="A31:A32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9:A30"/>
    <mergeCell ref="A33:A34"/>
    <mergeCell ref="A36:A37"/>
    <mergeCell ref="A53:A54"/>
    <mergeCell ref="A55:A56"/>
    <mergeCell ref="A57:A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R349"/>
  <sheetViews>
    <sheetView topLeftCell="V1" zoomScale="90" zoomScaleNormal="90" workbookViewId="0">
      <pane ySplit="1" topLeftCell="A2" activePane="bottomLeft" state="frozen"/>
      <selection pane="bottomLeft" activeCell="V1" sqref="V1"/>
    </sheetView>
  </sheetViews>
  <sheetFormatPr defaultRowHeight="14.4" x14ac:dyDescent="0.3"/>
  <cols>
    <col min="1" max="1" width="23" customWidth="1"/>
    <col min="2" max="2" width="26.88671875" customWidth="1"/>
    <col min="3" max="3" width="31.88671875" bestFit="1" customWidth="1"/>
    <col min="4" max="4" width="22.33203125" customWidth="1"/>
    <col min="5" max="5" width="21.6640625" bestFit="1" customWidth="1"/>
    <col min="6" max="6" width="10.5546875" bestFit="1" customWidth="1"/>
    <col min="7" max="7" width="27.6640625" bestFit="1" customWidth="1"/>
    <col min="8" max="8" width="23" bestFit="1" customWidth="1"/>
    <col min="9" max="9" width="26.44140625" bestFit="1" customWidth="1"/>
    <col min="10" max="10" width="30.44140625" bestFit="1" customWidth="1"/>
    <col min="11" max="11" width="25.88671875" bestFit="1" customWidth="1"/>
    <col min="12" max="12" width="10.5546875" bestFit="1" customWidth="1"/>
    <col min="13" max="13" width="11.6640625" bestFit="1" customWidth="1"/>
    <col min="14" max="14" width="10.5546875" bestFit="1" customWidth="1"/>
    <col min="15" max="15" width="21.88671875" bestFit="1" customWidth="1"/>
    <col min="16" max="16" width="21.6640625" bestFit="1" customWidth="1"/>
    <col min="17" max="17" width="25" bestFit="1" customWidth="1"/>
    <col min="18" max="18" width="24.44140625" bestFit="1" customWidth="1"/>
    <col min="19" max="21" width="10.5546875" bestFit="1" customWidth="1"/>
    <col min="22" max="22" width="22.88671875" bestFit="1" customWidth="1"/>
    <col min="23" max="23" width="22.109375" bestFit="1" customWidth="1"/>
    <col min="24" max="24" width="20.6640625" customWidth="1"/>
    <col min="25" max="42" width="10.5546875" bestFit="1" customWidth="1"/>
    <col min="43" max="44" width="12.88671875" bestFit="1" customWidth="1"/>
    <col min="45" max="45" width="19.44140625" customWidth="1"/>
    <col min="46" max="50" width="10.5546875" bestFit="1" customWidth="1"/>
    <col min="51" max="51" width="21.5546875" customWidth="1"/>
    <col min="52" max="54" width="10.5546875" bestFit="1" customWidth="1"/>
    <col min="55" max="55" width="20.44140625" bestFit="1" customWidth="1"/>
    <col min="56" max="56" width="20.33203125" bestFit="1" customWidth="1"/>
    <col min="57" max="58" width="10.5546875" bestFit="1" customWidth="1"/>
    <col min="59" max="59" width="27.6640625" bestFit="1" customWidth="1"/>
    <col min="60" max="61" width="10.5546875" bestFit="1" customWidth="1"/>
    <col min="62" max="62" width="22.44140625" customWidth="1"/>
    <col min="63" max="63" width="16.5546875" customWidth="1"/>
    <col min="64" max="81" width="10.5546875" bestFit="1" customWidth="1"/>
    <col min="82" max="83" width="13.33203125" bestFit="1" customWidth="1"/>
    <col min="84" max="84" width="19.44140625" customWidth="1"/>
    <col min="85" max="89" width="11.6640625" bestFit="1" customWidth="1"/>
    <col min="90" max="90" width="10.5546875" bestFit="1" customWidth="1"/>
    <col min="91" max="91" width="11.6640625" bestFit="1" customWidth="1"/>
    <col min="92" max="92" width="10.5546875" bestFit="1" customWidth="1"/>
    <col min="93" max="93" width="16.33203125" bestFit="1" customWidth="1"/>
    <col min="94" max="94" width="16.109375" bestFit="1" customWidth="1"/>
    <col min="95" max="95" width="18" bestFit="1" customWidth="1"/>
    <col min="96" max="99" width="10.5546875" bestFit="1" customWidth="1"/>
    <col min="100" max="100" width="11.6640625" bestFit="1" customWidth="1"/>
    <col min="101" max="101" width="20.6640625" customWidth="1"/>
    <col min="102" max="102" width="17.6640625" customWidth="1"/>
    <col min="103" max="103" width="10.5546875" bestFit="1" customWidth="1"/>
    <col min="104" max="104" width="20" bestFit="1" customWidth="1"/>
    <col min="105" max="116" width="10.5546875" bestFit="1" customWidth="1"/>
    <col min="117" max="117" width="18.33203125" customWidth="1"/>
    <col min="118" max="119" width="10.5546875" bestFit="1" customWidth="1"/>
    <col min="120" max="120" width="16.109375" bestFit="1" customWidth="1"/>
    <col min="121" max="123" width="10.5546875" bestFit="1" customWidth="1"/>
    <col min="124" max="124" width="11.6640625" bestFit="1" customWidth="1"/>
    <col min="125" max="125" width="10.5546875" bestFit="1" customWidth="1"/>
    <col min="126" max="126" width="16.109375" bestFit="1" customWidth="1"/>
    <col min="127" max="127" width="16" bestFit="1" customWidth="1"/>
    <col min="128" max="132" width="10.5546875" bestFit="1" customWidth="1"/>
    <col min="133" max="133" width="11.6640625" bestFit="1" customWidth="1"/>
    <col min="134" max="134" width="18.33203125" customWidth="1"/>
    <col min="135" max="135" width="16.109375" customWidth="1"/>
    <col min="136" max="149" width="10.5546875" bestFit="1" customWidth="1"/>
    <col min="150" max="150" width="15.44140625" bestFit="1" customWidth="1"/>
    <col min="151" max="155" width="11.6640625" bestFit="1" customWidth="1"/>
    <col min="156" max="156" width="10.5546875" bestFit="1" customWidth="1"/>
    <col min="157" max="157" width="15.33203125" bestFit="1" customWidth="1"/>
    <col min="158" max="158" width="10.5546875" bestFit="1" customWidth="1"/>
    <col min="159" max="159" width="16.33203125" bestFit="1" customWidth="1"/>
    <col min="160" max="160" width="16.109375" bestFit="1" customWidth="1"/>
    <col min="161" max="162" width="10.5546875" bestFit="1" customWidth="1"/>
    <col min="163" max="163" width="23.5546875" bestFit="1" customWidth="1"/>
    <col min="164" max="165" width="10.5546875" bestFit="1" customWidth="1"/>
    <col min="166" max="166" width="11.6640625" bestFit="1" customWidth="1"/>
    <col min="167" max="167" width="18.109375" customWidth="1"/>
    <col min="168" max="168" width="18.6640625" customWidth="1"/>
    <col min="169" max="182" width="10.5546875" bestFit="1" customWidth="1"/>
    <col min="183" max="183" width="15.5546875" customWidth="1"/>
    <col min="184" max="191" width="10.5546875" bestFit="1" customWidth="1"/>
    <col min="192" max="192" width="15" bestFit="1" customWidth="1"/>
    <col min="193" max="193" width="14.88671875" bestFit="1" customWidth="1"/>
    <col min="194" max="198" width="10.5546875" bestFit="1" customWidth="1"/>
    <col min="199" max="200" width="15.44140625" customWidth="1"/>
    <col min="201" max="214" width="10.5546875" bestFit="1" customWidth="1"/>
    <col min="215" max="215" width="14.33203125" customWidth="1"/>
    <col min="216" max="223" width="10.5546875" bestFit="1" customWidth="1"/>
    <col min="224" max="224" width="14.88671875" bestFit="1" customWidth="1"/>
    <col min="225" max="225" width="14.6640625" bestFit="1" customWidth="1"/>
    <col min="226" max="230" width="10.5546875" bestFit="1" customWidth="1"/>
    <col min="231" max="231" width="16.109375" customWidth="1"/>
    <col min="232" max="232" width="14.88671875" bestFit="1" customWidth="1"/>
    <col min="233" max="246" width="10.5546875" bestFit="1" customWidth="1"/>
    <col min="247" max="247" width="18.109375" customWidth="1"/>
    <col min="248" max="255" width="10.5546875" bestFit="1" customWidth="1"/>
    <col min="256" max="256" width="15" bestFit="1" customWidth="1"/>
    <col min="257" max="257" width="14.88671875" bestFit="1" customWidth="1"/>
    <col min="258" max="262" width="10.5546875" bestFit="1" customWidth="1"/>
    <col min="263" max="263" width="16.5546875" customWidth="1"/>
    <col min="264" max="264" width="17.6640625" customWidth="1"/>
    <col min="265" max="267" width="10.5546875" bestFit="1" customWidth="1"/>
    <col min="268" max="268" width="13.33203125" bestFit="1" customWidth="1"/>
    <col min="269" max="275" width="10.5546875" bestFit="1" customWidth="1"/>
    <col min="276" max="276" width="13.33203125" bestFit="1" customWidth="1"/>
    <col min="277" max="277" width="10.5546875" bestFit="1" customWidth="1"/>
    <col min="278" max="278" width="20.109375" bestFit="1" customWidth="1"/>
  </cols>
  <sheetData>
    <row r="1" spans="1:278" x14ac:dyDescent="0.3">
      <c r="A1" t="s">
        <v>3114</v>
      </c>
      <c r="B1" t="s">
        <v>3115</v>
      </c>
      <c r="C1" t="s">
        <v>3116</v>
      </c>
      <c r="D1" t="s">
        <v>518</v>
      </c>
      <c r="E1" t="s">
        <v>3117</v>
      </c>
      <c r="F1" t="s">
        <v>3118</v>
      </c>
      <c r="G1" t="s">
        <v>3119</v>
      </c>
      <c r="H1" t="s">
        <v>3120</v>
      </c>
      <c r="I1" t="s">
        <v>3121</v>
      </c>
      <c r="J1" t="s">
        <v>3122</v>
      </c>
      <c r="K1" t="s">
        <v>3123</v>
      </c>
      <c r="L1" t="s">
        <v>3124</v>
      </c>
      <c r="M1" t="s">
        <v>3125</v>
      </c>
      <c r="N1" t="s">
        <v>3126</v>
      </c>
      <c r="O1" t="s">
        <v>3127</v>
      </c>
      <c r="P1" t="s">
        <v>3128</v>
      </c>
      <c r="Q1" t="s">
        <v>3129</v>
      </c>
      <c r="R1" t="s">
        <v>3130</v>
      </c>
      <c r="S1" t="s">
        <v>3131</v>
      </c>
      <c r="T1" t="s">
        <v>3132</v>
      </c>
      <c r="U1" t="s">
        <v>3133</v>
      </c>
      <c r="V1" t="s">
        <v>3134</v>
      </c>
      <c r="W1" t="s">
        <v>3135</v>
      </c>
      <c r="X1" t="s">
        <v>3136</v>
      </c>
      <c r="Y1" t="s">
        <v>3137</v>
      </c>
      <c r="Z1" t="s">
        <v>3138</v>
      </c>
      <c r="AA1" t="s">
        <v>3139</v>
      </c>
      <c r="AB1" t="s">
        <v>3140</v>
      </c>
      <c r="AC1" t="s">
        <v>3141</v>
      </c>
      <c r="AD1" t="s">
        <v>3142</v>
      </c>
      <c r="AE1" t="s">
        <v>3143</v>
      </c>
      <c r="AF1" t="s">
        <v>3144</v>
      </c>
      <c r="AG1" t="s">
        <v>3145</v>
      </c>
      <c r="AH1" t="s">
        <v>3146</v>
      </c>
      <c r="AI1" t="s">
        <v>3147</v>
      </c>
      <c r="AJ1" t="s">
        <v>3148</v>
      </c>
      <c r="AK1" t="s">
        <v>3149</v>
      </c>
      <c r="AL1" t="s">
        <v>3150</v>
      </c>
      <c r="AM1" t="s">
        <v>3151</v>
      </c>
      <c r="AN1" t="s">
        <v>3152</v>
      </c>
      <c r="AO1" t="s">
        <v>3153</v>
      </c>
      <c r="AP1" t="s">
        <v>3154</v>
      </c>
      <c r="AQ1" t="s">
        <v>3155</v>
      </c>
      <c r="AR1" t="s">
        <v>3156</v>
      </c>
      <c r="AS1" t="s">
        <v>3157</v>
      </c>
      <c r="AT1" t="s">
        <v>3158</v>
      </c>
      <c r="AU1" t="s">
        <v>3159</v>
      </c>
      <c r="AV1" t="s">
        <v>3160</v>
      </c>
      <c r="AW1" t="s">
        <v>3161</v>
      </c>
      <c r="AX1" t="s">
        <v>3162</v>
      </c>
      <c r="AY1" t="s">
        <v>3163</v>
      </c>
      <c r="AZ1" t="s">
        <v>3164</v>
      </c>
      <c r="BA1" t="s">
        <v>3165</v>
      </c>
      <c r="BB1" t="s">
        <v>3166</v>
      </c>
      <c r="BC1" t="s">
        <v>3167</v>
      </c>
      <c r="BD1" t="s">
        <v>3168</v>
      </c>
      <c r="BE1" t="s">
        <v>3169</v>
      </c>
      <c r="BF1" t="s">
        <v>3170</v>
      </c>
      <c r="BG1" t="s">
        <v>3171</v>
      </c>
      <c r="BH1" t="s">
        <v>3172</v>
      </c>
      <c r="BI1" t="s">
        <v>3173</v>
      </c>
      <c r="BJ1" t="s">
        <v>3174</v>
      </c>
      <c r="BK1" t="s">
        <v>3175</v>
      </c>
      <c r="BL1" t="s">
        <v>3176</v>
      </c>
      <c r="BM1" t="s">
        <v>3177</v>
      </c>
      <c r="BN1" t="s">
        <v>3178</v>
      </c>
      <c r="BO1" t="s">
        <v>3179</v>
      </c>
      <c r="BP1" t="s">
        <v>3180</v>
      </c>
      <c r="BQ1" t="s">
        <v>3181</v>
      </c>
      <c r="BR1" t="s">
        <v>3182</v>
      </c>
      <c r="BS1" t="s">
        <v>3183</v>
      </c>
      <c r="BT1" t="s">
        <v>3184</v>
      </c>
      <c r="BU1" t="s">
        <v>3185</v>
      </c>
      <c r="BV1" t="s">
        <v>3186</v>
      </c>
      <c r="BW1" t="s">
        <v>3187</v>
      </c>
      <c r="BX1" t="s">
        <v>3188</v>
      </c>
      <c r="BY1" t="s">
        <v>3189</v>
      </c>
      <c r="BZ1" t="s">
        <v>3190</v>
      </c>
      <c r="CA1" t="s">
        <v>3191</v>
      </c>
      <c r="CB1" t="s">
        <v>3192</v>
      </c>
      <c r="CC1" t="s">
        <v>3193</v>
      </c>
      <c r="CD1" t="s">
        <v>3194</v>
      </c>
      <c r="CE1" t="s">
        <v>3195</v>
      </c>
      <c r="CF1" t="s">
        <v>3196</v>
      </c>
      <c r="CG1" t="s">
        <v>3197</v>
      </c>
      <c r="CH1" t="s">
        <v>3198</v>
      </c>
      <c r="CI1" t="s">
        <v>3199</v>
      </c>
      <c r="CJ1" t="s">
        <v>3200</v>
      </c>
      <c r="CK1" t="s">
        <v>3201</v>
      </c>
      <c r="CL1" t="s">
        <v>3202</v>
      </c>
      <c r="CM1" t="s">
        <v>3203</v>
      </c>
      <c r="CN1" t="s">
        <v>3204</v>
      </c>
      <c r="CO1" t="s">
        <v>3205</v>
      </c>
      <c r="CP1" t="s">
        <v>3206</v>
      </c>
      <c r="CQ1" t="s">
        <v>3207</v>
      </c>
      <c r="CR1" t="s">
        <v>3208</v>
      </c>
      <c r="CS1" t="s">
        <v>3209</v>
      </c>
      <c r="CT1" t="s">
        <v>3210</v>
      </c>
      <c r="CU1" t="s">
        <v>3211</v>
      </c>
      <c r="CV1" t="s">
        <v>3212</v>
      </c>
      <c r="CW1" t="s">
        <v>3213</v>
      </c>
      <c r="CX1" t="s">
        <v>3214</v>
      </c>
      <c r="CY1" t="s">
        <v>3215</v>
      </c>
      <c r="CZ1" t="s">
        <v>3216</v>
      </c>
      <c r="DA1" t="s">
        <v>3217</v>
      </c>
      <c r="DB1" t="s">
        <v>3218</v>
      </c>
      <c r="DC1" t="s">
        <v>3219</v>
      </c>
      <c r="DD1" t="s">
        <v>3220</v>
      </c>
      <c r="DE1" t="s">
        <v>3221</v>
      </c>
      <c r="DF1" t="s">
        <v>3222</v>
      </c>
      <c r="DG1" t="s">
        <v>3223</v>
      </c>
      <c r="DH1" t="s">
        <v>3224</v>
      </c>
      <c r="DI1" t="s">
        <v>3225</v>
      </c>
      <c r="DJ1" t="s">
        <v>3226</v>
      </c>
      <c r="DK1" t="s">
        <v>3227</v>
      </c>
      <c r="DL1" t="s">
        <v>3228</v>
      </c>
      <c r="DM1" t="s">
        <v>3229</v>
      </c>
      <c r="DN1" t="s">
        <v>3230</v>
      </c>
      <c r="DO1" t="s">
        <v>3231</v>
      </c>
      <c r="DP1" t="s">
        <v>3232</v>
      </c>
      <c r="DQ1" t="s">
        <v>3233</v>
      </c>
      <c r="DR1" t="s">
        <v>3234</v>
      </c>
      <c r="DS1" t="s">
        <v>3235</v>
      </c>
      <c r="DT1" t="s">
        <v>3236</v>
      </c>
      <c r="DU1" t="s">
        <v>3237</v>
      </c>
      <c r="DV1" t="s">
        <v>3238</v>
      </c>
      <c r="DW1" t="s">
        <v>3239</v>
      </c>
      <c r="DX1" t="s">
        <v>3240</v>
      </c>
      <c r="DY1" t="s">
        <v>3241</v>
      </c>
      <c r="DZ1" t="s">
        <v>3242</v>
      </c>
      <c r="EA1" t="s">
        <v>3243</v>
      </c>
      <c r="EB1" t="s">
        <v>3244</v>
      </c>
      <c r="EC1" t="s">
        <v>3245</v>
      </c>
      <c r="ED1" t="s">
        <v>3246</v>
      </c>
      <c r="EE1" t="s">
        <v>3247</v>
      </c>
      <c r="EF1" t="s">
        <v>3248</v>
      </c>
      <c r="EG1" t="s">
        <v>3249</v>
      </c>
      <c r="EH1" t="s">
        <v>3250</v>
      </c>
      <c r="EI1" t="s">
        <v>3251</v>
      </c>
      <c r="EJ1" t="s">
        <v>3252</v>
      </c>
      <c r="EK1" t="s">
        <v>3253</v>
      </c>
      <c r="EL1" t="s">
        <v>3254</v>
      </c>
      <c r="EM1" t="s">
        <v>3255</v>
      </c>
      <c r="EN1" t="s">
        <v>3256</v>
      </c>
      <c r="EO1" t="s">
        <v>3257</v>
      </c>
      <c r="EP1" t="s">
        <v>3258</v>
      </c>
      <c r="EQ1" t="s">
        <v>3259</v>
      </c>
      <c r="ER1" t="s">
        <v>3260</v>
      </c>
      <c r="ES1" t="s">
        <v>3261</v>
      </c>
      <c r="ET1" t="s">
        <v>3262</v>
      </c>
      <c r="EU1" t="s">
        <v>3263</v>
      </c>
      <c r="EV1" t="s">
        <v>3264</v>
      </c>
      <c r="EW1" t="s">
        <v>3265</v>
      </c>
      <c r="EX1" t="s">
        <v>3266</v>
      </c>
      <c r="EY1" t="s">
        <v>3267</v>
      </c>
      <c r="EZ1" t="s">
        <v>3268</v>
      </c>
      <c r="FA1" t="s">
        <v>3269</v>
      </c>
      <c r="FB1" t="s">
        <v>3270</v>
      </c>
      <c r="FC1" t="s">
        <v>3271</v>
      </c>
      <c r="FD1" t="s">
        <v>3272</v>
      </c>
      <c r="FE1" t="s">
        <v>3273</v>
      </c>
      <c r="FF1" t="s">
        <v>3274</v>
      </c>
      <c r="FG1" t="s">
        <v>3275</v>
      </c>
      <c r="FH1" t="s">
        <v>3276</v>
      </c>
      <c r="FI1" t="s">
        <v>3277</v>
      </c>
      <c r="FJ1" t="s">
        <v>3278</v>
      </c>
      <c r="FK1" t="s">
        <v>3279</v>
      </c>
      <c r="FL1" t="s">
        <v>3280</v>
      </c>
      <c r="FM1" t="s">
        <v>3281</v>
      </c>
      <c r="FN1" t="s">
        <v>3282</v>
      </c>
      <c r="FO1" t="s">
        <v>3283</v>
      </c>
      <c r="FP1" t="s">
        <v>3284</v>
      </c>
      <c r="FQ1" t="s">
        <v>3285</v>
      </c>
      <c r="FR1" t="s">
        <v>3286</v>
      </c>
      <c r="FS1" t="s">
        <v>3287</v>
      </c>
      <c r="FT1" t="s">
        <v>3288</v>
      </c>
      <c r="FU1" t="s">
        <v>3289</v>
      </c>
      <c r="FV1" t="s">
        <v>3290</v>
      </c>
      <c r="FW1" t="s">
        <v>3291</v>
      </c>
      <c r="FX1" t="s">
        <v>3292</v>
      </c>
      <c r="FY1" t="s">
        <v>3293</v>
      </c>
      <c r="FZ1" t="s">
        <v>3294</v>
      </c>
      <c r="GA1" t="s">
        <v>3295</v>
      </c>
      <c r="GB1" t="s">
        <v>3296</v>
      </c>
      <c r="GC1" t="s">
        <v>3297</v>
      </c>
      <c r="GD1" t="s">
        <v>3298</v>
      </c>
      <c r="GE1" t="s">
        <v>3299</v>
      </c>
      <c r="GF1" t="s">
        <v>3300</v>
      </c>
      <c r="GG1" t="s">
        <v>3301</v>
      </c>
      <c r="GH1" t="s">
        <v>3302</v>
      </c>
      <c r="GI1" t="s">
        <v>3303</v>
      </c>
      <c r="GJ1" t="s">
        <v>3304</v>
      </c>
      <c r="GK1" t="s">
        <v>3305</v>
      </c>
      <c r="GL1" t="s">
        <v>3306</v>
      </c>
      <c r="GM1" t="s">
        <v>3307</v>
      </c>
      <c r="GN1" t="s">
        <v>3308</v>
      </c>
      <c r="GO1" t="s">
        <v>3309</v>
      </c>
      <c r="GP1" t="s">
        <v>3310</v>
      </c>
      <c r="GQ1" t="s">
        <v>3311</v>
      </c>
      <c r="GR1" t="s">
        <v>3312</v>
      </c>
      <c r="GS1" t="s">
        <v>3313</v>
      </c>
      <c r="GT1" t="s">
        <v>3314</v>
      </c>
      <c r="GU1" t="s">
        <v>3315</v>
      </c>
      <c r="GV1" t="s">
        <v>3316</v>
      </c>
      <c r="GW1" t="s">
        <v>3317</v>
      </c>
      <c r="GX1" t="s">
        <v>3318</v>
      </c>
      <c r="GY1" t="s">
        <v>3319</v>
      </c>
      <c r="GZ1" t="s">
        <v>3320</v>
      </c>
      <c r="HA1" t="s">
        <v>3321</v>
      </c>
      <c r="HB1" t="s">
        <v>3322</v>
      </c>
      <c r="HC1" t="s">
        <v>3323</v>
      </c>
      <c r="HD1" t="s">
        <v>3324</v>
      </c>
      <c r="HE1" t="s">
        <v>3325</v>
      </c>
      <c r="HF1" t="s">
        <v>3326</v>
      </c>
      <c r="HG1" t="s">
        <v>3327</v>
      </c>
      <c r="HH1" t="s">
        <v>3328</v>
      </c>
      <c r="HI1" t="s">
        <v>3329</v>
      </c>
      <c r="HJ1" t="s">
        <v>3330</v>
      </c>
      <c r="HK1" t="s">
        <v>3331</v>
      </c>
      <c r="HL1" t="s">
        <v>3332</v>
      </c>
      <c r="HM1" t="s">
        <v>3333</v>
      </c>
      <c r="HN1" t="s">
        <v>3334</v>
      </c>
      <c r="HO1" t="s">
        <v>3335</v>
      </c>
      <c r="HP1" t="s">
        <v>3336</v>
      </c>
      <c r="HQ1" t="s">
        <v>3337</v>
      </c>
      <c r="HR1" t="s">
        <v>3338</v>
      </c>
      <c r="HS1" t="s">
        <v>3339</v>
      </c>
      <c r="HT1" t="s">
        <v>3340</v>
      </c>
      <c r="HU1" t="s">
        <v>3341</v>
      </c>
      <c r="HV1" t="s">
        <v>3342</v>
      </c>
      <c r="HW1" t="s">
        <v>3343</v>
      </c>
      <c r="HX1" t="s">
        <v>3344</v>
      </c>
      <c r="HY1" t="s">
        <v>3345</v>
      </c>
      <c r="HZ1" t="s">
        <v>3346</v>
      </c>
      <c r="IA1" t="s">
        <v>3347</v>
      </c>
      <c r="IB1" t="s">
        <v>3348</v>
      </c>
      <c r="IC1" t="s">
        <v>3349</v>
      </c>
      <c r="ID1" t="s">
        <v>3350</v>
      </c>
      <c r="IE1" t="s">
        <v>3351</v>
      </c>
      <c r="IF1" t="s">
        <v>3352</v>
      </c>
      <c r="IG1" t="s">
        <v>3353</v>
      </c>
      <c r="IH1" t="s">
        <v>3354</v>
      </c>
      <c r="II1" t="s">
        <v>3355</v>
      </c>
      <c r="IJ1" t="s">
        <v>3356</v>
      </c>
      <c r="IK1" t="s">
        <v>3357</v>
      </c>
      <c r="IL1" t="s">
        <v>3358</v>
      </c>
      <c r="IM1" t="s">
        <v>3359</v>
      </c>
      <c r="IN1" t="s">
        <v>3360</v>
      </c>
      <c r="IO1" t="s">
        <v>3361</v>
      </c>
      <c r="IP1" t="s">
        <v>3362</v>
      </c>
      <c r="IQ1" t="s">
        <v>3363</v>
      </c>
      <c r="IR1" t="s">
        <v>3364</v>
      </c>
      <c r="IS1" t="s">
        <v>3365</v>
      </c>
      <c r="IT1" t="s">
        <v>3366</v>
      </c>
      <c r="IU1" t="s">
        <v>3367</v>
      </c>
      <c r="IV1" t="s">
        <v>3368</v>
      </c>
      <c r="IW1" t="s">
        <v>3369</v>
      </c>
      <c r="IX1" t="s">
        <v>3370</v>
      </c>
      <c r="IY1" t="s">
        <v>3371</v>
      </c>
      <c r="IZ1" t="s">
        <v>3372</v>
      </c>
      <c r="JA1" t="s">
        <v>3373</v>
      </c>
      <c r="JB1" t="s">
        <v>3374</v>
      </c>
      <c r="JC1" t="s">
        <v>3375</v>
      </c>
      <c r="JD1" t="s">
        <v>3376</v>
      </c>
      <c r="JE1" t="s">
        <v>3377</v>
      </c>
      <c r="JF1" t="s">
        <v>3378</v>
      </c>
      <c r="JG1" t="s">
        <v>3379</v>
      </c>
      <c r="JH1" t="s">
        <v>3380</v>
      </c>
      <c r="JI1" t="s">
        <v>3381</v>
      </c>
      <c r="JJ1" t="s">
        <v>3382</v>
      </c>
      <c r="JK1" t="s">
        <v>3383</v>
      </c>
      <c r="JL1" t="s">
        <v>3384</v>
      </c>
      <c r="JM1" t="s">
        <v>3385</v>
      </c>
      <c r="JN1" t="s">
        <v>3386</v>
      </c>
      <c r="JO1" t="s">
        <v>3387</v>
      </c>
      <c r="JP1" t="s">
        <v>3388</v>
      </c>
      <c r="JQ1" t="s">
        <v>3389</v>
      </c>
      <c r="JR1" t="s">
        <v>3390</v>
      </c>
    </row>
    <row r="2" spans="1:278" x14ac:dyDescent="0.3">
      <c r="A2" t="s">
        <v>519</v>
      </c>
      <c r="B2" t="s">
        <v>520</v>
      </c>
      <c r="C2" t="s">
        <v>521</v>
      </c>
      <c r="D2" t="s">
        <v>522</v>
      </c>
      <c r="E2">
        <v>0.75052160644594235</v>
      </c>
      <c r="F2">
        <v>0.27029990906725915</v>
      </c>
      <c r="G2">
        <v>0.19101936112662565</v>
      </c>
      <c r="H2">
        <v>6.0269959846461968E-2</v>
      </c>
      <c r="I2">
        <v>0.25272573775745527</v>
      </c>
      <c r="J2">
        <v>0.19101936112662565</v>
      </c>
      <c r="K2">
        <v>3.8156651922624176E-3</v>
      </c>
      <c r="L2">
        <v>1.7574171309803918E-2</v>
      </c>
      <c r="M2">
        <v>5.8461861051068098E-2</v>
      </c>
      <c r="N2">
        <v>1.8080987953938588E-3</v>
      </c>
      <c r="O2">
        <v>1.622600586131173E-3</v>
      </c>
      <c r="P2">
        <v>3.0908036265970936E-2</v>
      </c>
      <c r="Q2">
        <v>1.4711885735354998E-2</v>
      </c>
      <c r="R2">
        <v>2.7211744627354994E-2</v>
      </c>
      <c r="S2">
        <v>1.0026821873550015E-3</v>
      </c>
      <c r="T2">
        <v>2.4814562741999995E-3</v>
      </c>
      <c r="U2">
        <v>4.51206E-4</v>
      </c>
      <c r="V2">
        <v>2.1016139953790303</v>
      </c>
      <c r="W2">
        <v>153.5193503046458</v>
      </c>
      <c r="X2">
        <v>4.6620397859419293E-4</v>
      </c>
      <c r="Y2">
        <v>7.2662575334400001E-2</v>
      </c>
      <c r="Z2">
        <v>7.2657761334400009E-2</v>
      </c>
      <c r="AA2">
        <v>9.8843366306737871E-4</v>
      </c>
      <c r="AB2">
        <v>3.1752108017999998E-4</v>
      </c>
      <c r="AC2">
        <v>0.70866454171056592</v>
      </c>
      <c r="AD2">
        <v>0.59563600859560006</v>
      </c>
      <c r="AE2">
        <v>3.0215916472672438E-2</v>
      </c>
      <c r="AF2">
        <v>2.7125970111720001E-2</v>
      </c>
      <c r="AG2">
        <v>8.8981011482648607E-3</v>
      </c>
      <c r="AH2">
        <v>4.16235644506E-3</v>
      </c>
      <c r="AI2">
        <v>1.1445631708873786E-3</v>
      </c>
      <c r="AJ2">
        <v>4.7655058799999994E-4</v>
      </c>
      <c r="AK2">
        <v>0.25843748405601752</v>
      </c>
      <c r="AL2">
        <v>0.19155590787959997</v>
      </c>
      <c r="AM2">
        <v>3.8999999999999999E-4</v>
      </c>
      <c r="AN2">
        <v>2.5999999999999998E-4</v>
      </c>
      <c r="AO2">
        <v>3.6000000000000002E-4</v>
      </c>
      <c r="AP2">
        <v>3.1999999999999997E-4</v>
      </c>
      <c r="AQ2">
        <v>2.6999999999999998E-9</v>
      </c>
      <c r="AR2">
        <v>4.0999999999999995E-9</v>
      </c>
      <c r="AS2">
        <v>0.3571167722027776</v>
      </c>
      <c r="AT2">
        <v>0.12861539257998233</v>
      </c>
      <c r="AU2">
        <v>9.089174393900766E-2</v>
      </c>
      <c r="AV2">
        <v>2.8677939897137086E-2</v>
      </c>
      <c r="AW2">
        <v>0.12025316652493821</v>
      </c>
      <c r="AX2">
        <v>9.089174393900766E-2</v>
      </c>
      <c r="AY2">
        <v>1.8155880198039197E-3</v>
      </c>
      <c r="AZ2">
        <v>8.3622260550441276E-3</v>
      </c>
      <c r="BA2">
        <v>2.7817601700222971E-2</v>
      </c>
      <c r="BB2">
        <v>8.603381969141125E-4</v>
      </c>
      <c r="BC2">
        <v>7.7207355380146006E-4</v>
      </c>
      <c r="BD2">
        <v>1.4706809306528535E-2</v>
      </c>
      <c r="BE2">
        <v>7.0002796744326416E-3</v>
      </c>
      <c r="BF2">
        <v>1.2948022180660872E-2</v>
      </c>
      <c r="BG2">
        <v>4.7710102309923272E-4</v>
      </c>
      <c r="BH2">
        <v>1.1807383656828303E-3</v>
      </c>
      <c r="BI2">
        <v>2.1469499203569212E-4</v>
      </c>
      <c r="BJ2">
        <v>73.048309842911138</v>
      </c>
      <c r="BK2">
        <v>2.2183140177942724E-4</v>
      </c>
      <c r="BL2">
        <v>3.4574653335088384E-2</v>
      </c>
      <c r="BM2">
        <v>3.4572362714636394E-2</v>
      </c>
      <c r="BN2">
        <v>4.7032122227998044E-4</v>
      </c>
      <c r="BO2">
        <v>1.5108439555415809E-4</v>
      </c>
      <c r="BP2">
        <v>0.33720014392212727</v>
      </c>
      <c r="BQ2">
        <v>0.28341836793305897</v>
      </c>
      <c r="BR2">
        <v>1.4377481563745935E-2</v>
      </c>
      <c r="BS2">
        <v>1.2907208541322917E-2</v>
      </c>
      <c r="BT2">
        <v>4.2339369493302548E-3</v>
      </c>
      <c r="BU2">
        <v>1.9805523060904963E-3</v>
      </c>
      <c r="BV2">
        <v>5.4461150972729148E-4</v>
      </c>
      <c r="BW2">
        <v>2.2675457484001629E-4</v>
      </c>
      <c r="BX2">
        <v>0.12297095690467547</v>
      </c>
      <c r="BY2">
        <v>9.1147046175362234E-2</v>
      </c>
      <c r="BZ2">
        <v>1.8557166104599655E-4</v>
      </c>
      <c r="CA2">
        <v>1.2371444069733106E-4</v>
      </c>
      <c r="CB2">
        <v>1.7129691788861221E-4</v>
      </c>
      <c r="CC2">
        <v>1.5226392701209973E-4</v>
      </c>
      <c r="CD2">
        <v>1.2847268841645917E-9</v>
      </c>
      <c r="CE2">
        <v>1.950881564842528E-9</v>
      </c>
      <c r="CF2">
        <v>2.3066790228910734</v>
      </c>
      <c r="CG2">
        <v>1.10227706420961</v>
      </c>
      <c r="CH2">
        <v>0.76407744450650261</v>
      </c>
      <c r="CI2">
        <v>0.18331144723224094</v>
      </c>
      <c r="CJ2">
        <v>1.0269293230331393</v>
      </c>
      <c r="CK2">
        <v>0.76407744450650261</v>
      </c>
      <c r="CL2">
        <v>7.5347741176470556E-2</v>
      </c>
      <c r="CM2">
        <v>0.17781210381527371</v>
      </c>
      <c r="CN2">
        <v>5.4993434169672284E-3</v>
      </c>
      <c r="CO2">
        <v>7.1196873063993386E-3</v>
      </c>
      <c r="CP2">
        <v>7.0931707315033598E-3</v>
      </c>
      <c r="CQ2">
        <v>1.9522524080346656E-2</v>
      </c>
      <c r="CR2">
        <v>3.7670324080346651E-2</v>
      </c>
      <c r="CS2">
        <v>1.2800040803466572E-3</v>
      </c>
      <c r="CT2">
        <v>3.1583303999999997E-3</v>
      </c>
      <c r="CU2">
        <v>5.7600000000000001E-4</v>
      </c>
      <c r="CV2">
        <v>3.2227013287799147</v>
      </c>
      <c r="CW2">
        <v>233.59624657582353</v>
      </c>
      <c r="CX2">
        <v>7.1009827083709184E-4</v>
      </c>
      <c r="CY2">
        <v>0.12633339000000002</v>
      </c>
      <c r="CZ2">
        <v>0.12632857600000003</v>
      </c>
      <c r="DA2">
        <v>1.2022744139757726E-3</v>
      </c>
      <c r="DB2">
        <v>5.2628069999999998E-4</v>
      </c>
      <c r="DC2">
        <v>1.1570866485644549</v>
      </c>
      <c r="DD2">
        <v>1.0439437899999999</v>
      </c>
      <c r="DE2">
        <v>5.0688293390236838E-2</v>
      </c>
      <c r="DF2">
        <v>4.7438291399999999E-2</v>
      </c>
      <c r="DG2">
        <v>1.1901178410721386E-2</v>
      </c>
      <c r="DH2">
        <v>7.1070006999999994E-3</v>
      </c>
      <c r="DI2">
        <v>1.3780337139757727E-3</v>
      </c>
      <c r="DJ2">
        <v>7.0493999999999993E-4</v>
      </c>
      <c r="DK2">
        <v>0.3550506688060025</v>
      </c>
      <c r="DL2">
        <v>0.28733070599999994</v>
      </c>
      <c r="DM2">
        <v>0.26611989356386262</v>
      </c>
      <c r="DN2">
        <v>4.6213772608043678E-2</v>
      </c>
      <c r="DO2">
        <v>3.2934372608038907E-2</v>
      </c>
      <c r="DP2">
        <v>3.3612588000009568E-2</v>
      </c>
      <c r="DQ2">
        <v>4.3822353514061253E-2</v>
      </c>
      <c r="DR2">
        <v>3.2934372608038907E-2</v>
      </c>
      <c r="DS2">
        <v>2.3914190939824205E-3</v>
      </c>
      <c r="DT2">
        <v>3.2604210360009281E-2</v>
      </c>
      <c r="DU2">
        <v>1.0083776400002869E-3</v>
      </c>
      <c r="DV2">
        <v>2.6232576233153773E-4</v>
      </c>
      <c r="DW2">
        <v>2.6220958503702811E-2</v>
      </c>
      <c r="DX2">
        <v>1.4774380068063968E-2</v>
      </c>
      <c r="DY2">
        <v>2.7595319468063966E-2</v>
      </c>
      <c r="DZ2">
        <v>8.3600146806396851E-4</v>
      </c>
      <c r="EA2">
        <v>2.4788178899999994E-3</v>
      </c>
      <c r="EB2">
        <v>3.7619999999999993E-4</v>
      </c>
      <c r="EC2">
        <v>1.7575630057331706</v>
      </c>
      <c r="ED2">
        <v>128.88506464182501</v>
      </c>
      <c r="EE2">
        <v>3.9117407675713081E-4</v>
      </c>
      <c r="EF2">
        <v>7.5872664080000013E-2</v>
      </c>
      <c r="EG2">
        <v>7.5867850080000007E-2</v>
      </c>
      <c r="EH2">
        <v>9.9894066093243988E-4</v>
      </c>
      <c r="EI2">
        <v>3.2959120099999997E-4</v>
      </c>
      <c r="EJ2">
        <v>0.73557722926847979</v>
      </c>
      <c r="EK2">
        <v>0.62258386642000008</v>
      </c>
      <c r="EL2">
        <v>3.1386006541871861E-2</v>
      </c>
      <c r="EM2">
        <v>2.8345298553999997E-2</v>
      </c>
      <c r="EN2">
        <v>9.0541495062230627E-3</v>
      </c>
      <c r="EO2">
        <v>4.3363807169999992E-3</v>
      </c>
      <c r="EP2">
        <v>1.1546660599324398E-3</v>
      </c>
      <c r="EQ2">
        <v>4.8821659999999996E-4</v>
      </c>
      <c r="ER2">
        <v>0.26317040910885264</v>
      </c>
      <c r="ES2">
        <v>0.19654674822000001</v>
      </c>
      <c r="ET2">
        <v>0.61289210727585142</v>
      </c>
      <c r="EU2">
        <v>0.10472958233032668</v>
      </c>
      <c r="EV2">
        <v>8.682698233028438E-2</v>
      </c>
      <c r="EW2">
        <v>1.86925880000374E-2</v>
      </c>
      <c r="EX2">
        <v>9.9649582330326683E-2</v>
      </c>
      <c r="EY2">
        <v>8.682698233028438E-2</v>
      </c>
      <c r="EZ2">
        <v>5.0800000000000003E-3</v>
      </c>
      <c r="FA2">
        <v>1.8131810360036277E-2</v>
      </c>
      <c r="FB2">
        <v>5.6077764000112202E-4</v>
      </c>
      <c r="FC2">
        <v>2.1142810317733429E-4</v>
      </c>
      <c r="FD2">
        <v>6.4914755397830162E-2</v>
      </c>
      <c r="FE2">
        <v>1.0173820362766223E-2</v>
      </c>
      <c r="FF2">
        <v>1.6692702362766224E-2</v>
      </c>
      <c r="FG2">
        <v>1.1900023627662249E-3</v>
      </c>
      <c r="FH2">
        <v>1.8730719000000001E-3</v>
      </c>
      <c r="FI2">
        <v>5.3549999999999995E-4</v>
      </c>
      <c r="FJ2">
        <v>1.9894872104445853</v>
      </c>
      <c r="FK2">
        <v>145.6671068055573</v>
      </c>
      <c r="FL2">
        <v>4.4228799958017593E-4</v>
      </c>
      <c r="FM2">
        <v>1.5407964399999998E-2</v>
      </c>
      <c r="FN2">
        <v>1.5403150399999999E-2</v>
      </c>
      <c r="FO2">
        <v>7.6633271332458678E-4</v>
      </c>
      <c r="FP2">
        <v>9.5918379999999998E-5</v>
      </c>
      <c r="FQ2">
        <v>0.23005645009980322</v>
      </c>
      <c r="FR2">
        <v>0.11703912760000001</v>
      </c>
      <c r="FS2">
        <v>8.5198818197244897E-3</v>
      </c>
      <c r="FT2">
        <v>5.4456303200000004E-3</v>
      </c>
      <c r="FU2">
        <v>5.7566306932327511E-3</v>
      </c>
      <c r="FV2">
        <v>1.0266158599999999E-3</v>
      </c>
      <c r="FW2">
        <v>9.0568233332458689E-4</v>
      </c>
      <c r="FX2">
        <v>2.38168E-4</v>
      </c>
      <c r="FY2">
        <v>0.15812960459855685</v>
      </c>
      <c r="FZ2">
        <v>9.1330239599999988E-2</v>
      </c>
      <c r="GA2">
        <v>0.71575947863724654</v>
      </c>
      <c r="GB2">
        <v>0.34203512884233739</v>
      </c>
      <c r="GC2">
        <v>0.23709222995100676</v>
      </c>
      <c r="GD2">
        <v>5.6881301905082525E-2</v>
      </c>
      <c r="GE2">
        <v>0.31865482347441904</v>
      </c>
      <c r="GF2">
        <v>0.23709222995100676</v>
      </c>
      <c r="GG2">
        <v>2.3380305367918328E-2</v>
      </c>
      <c r="GH2">
        <v>5.5174862847930051E-2</v>
      </c>
      <c r="GI2">
        <v>1.7064390571524758E-3</v>
      </c>
      <c r="GJ2">
        <v>2.2092296431003074E-3</v>
      </c>
      <c r="GK2">
        <v>2.2010015846515843E-3</v>
      </c>
      <c r="GL2">
        <v>6.0578136441013933E-3</v>
      </c>
      <c r="GM2">
        <v>1.1689052207207886E-2</v>
      </c>
      <c r="GN2">
        <v>3.9718358909519391E-4</v>
      </c>
      <c r="GO2">
        <v>9.8002578513712744E-4</v>
      </c>
      <c r="GP2">
        <v>1.7873204533603749E-4</v>
      </c>
      <c r="GQ2">
        <v>72.484609259233125</v>
      </c>
      <c r="GR2">
        <v>2.2034256308384886E-4</v>
      </c>
      <c r="GS2">
        <v>3.9201085397457126E-2</v>
      </c>
      <c r="GT2">
        <v>3.9199591619564343E-2</v>
      </c>
      <c r="GU2">
        <v>3.7306417546020088E-4</v>
      </c>
      <c r="GV2">
        <v>1.6330421168729437E-4</v>
      </c>
      <c r="GW2">
        <v>0.35904247105719761</v>
      </c>
      <c r="GX2">
        <v>0.32393439028221321</v>
      </c>
      <c r="GY2">
        <v>1.5728511028177395E-2</v>
      </c>
      <c r="GZ2">
        <v>1.4720039668696106E-2</v>
      </c>
      <c r="HA2">
        <v>3.6929200681550789E-3</v>
      </c>
      <c r="HB2">
        <v>2.2052930057563369E-3</v>
      </c>
      <c r="HC2">
        <v>4.2760205597379501E-4</v>
      </c>
      <c r="HD2">
        <v>2.1874195840136505E-4</v>
      </c>
      <c r="HE2">
        <v>0.11017175735004318</v>
      </c>
      <c r="HF2">
        <v>8.9158341616714681E-2</v>
      </c>
      <c r="HG2">
        <v>0.15141414145369439</v>
      </c>
      <c r="HH2">
        <v>2.6294233809709439E-2</v>
      </c>
      <c r="HI2">
        <v>1.8738658301640954E-2</v>
      </c>
      <c r="HJ2">
        <v>1.9124542272661235E-2</v>
      </c>
      <c r="HK2">
        <v>2.4933588935994178E-2</v>
      </c>
      <c r="HL2">
        <v>1.8738658301640954E-2</v>
      </c>
      <c r="HM2">
        <v>1.3606448737152588E-3</v>
      </c>
      <c r="HN2">
        <v>1.8550806004481401E-2</v>
      </c>
      <c r="HO2">
        <v>5.737362681798371E-4</v>
      </c>
      <c r="HP2">
        <v>1.4925539595214002E-4</v>
      </c>
      <c r="HQ2">
        <v>1.4918929459808862E-2</v>
      </c>
      <c r="HR2">
        <v>8.4061737871529724E-3</v>
      </c>
      <c r="HS2">
        <v>1.5700899130243431E-2</v>
      </c>
      <c r="HT2">
        <v>4.7565945877156698E-4</v>
      </c>
      <c r="HU2">
        <v>1.4103721356867977E-3</v>
      </c>
      <c r="HV2">
        <v>2.1404638056947916E-4</v>
      </c>
      <c r="HW2">
        <v>73.331689516337079</v>
      </c>
      <c r="HX2">
        <v>2.2256617571098216E-4</v>
      </c>
      <c r="HY2">
        <v>4.3169242771100312E-2</v>
      </c>
      <c r="HZ2">
        <v>4.3166503751227742E-2</v>
      </c>
      <c r="IA2">
        <v>5.6836691354670958E-4</v>
      </c>
      <c r="IB2">
        <v>1.8752738873364623E-4</v>
      </c>
      <c r="IC2">
        <v>0.41852111524254143</v>
      </c>
      <c r="ID2">
        <v>0.35423132165909921</v>
      </c>
      <c r="IE2">
        <v>1.7857685010147978E-2</v>
      </c>
      <c r="IF2">
        <v>1.6127614464766061E-2</v>
      </c>
      <c r="IG2">
        <v>5.1515362332322798E-3</v>
      </c>
      <c r="IH2">
        <v>2.4672689985250746E-3</v>
      </c>
      <c r="II2">
        <v>6.5696993858309436E-4</v>
      </c>
      <c r="IJ2">
        <v>2.7778042574145987E-4</v>
      </c>
      <c r="IK2">
        <v>0.14973597432944979</v>
      </c>
      <c r="IL2">
        <v>0.11182913362358249</v>
      </c>
      <c r="IM2">
        <v>0.30806536682328817</v>
      </c>
      <c r="IN2">
        <v>5.2641495647978077E-2</v>
      </c>
      <c r="IO2">
        <v>4.3642895452884765E-2</v>
      </c>
      <c r="IP2">
        <v>9.3956814107190052E-3</v>
      </c>
      <c r="IQ2">
        <v>5.0088073855000192E-2</v>
      </c>
      <c r="IR2">
        <v>4.3642895452884765E-2</v>
      </c>
      <c r="IS2">
        <v>2.5534217929778936E-3</v>
      </c>
      <c r="IT2">
        <v>9.1138109683974351E-3</v>
      </c>
      <c r="IU2">
        <v>2.8187044232157014E-4</v>
      </c>
      <c r="IV2">
        <v>1.0627266265767401E-4</v>
      </c>
      <c r="IW2">
        <v>3.2628888015482062E-2</v>
      </c>
      <c r="IX2">
        <v>5.113790281915262E-3</v>
      </c>
      <c r="IY2">
        <v>8.3904547237757549E-3</v>
      </c>
      <c r="IZ2">
        <v>5.9814526905166605E-4</v>
      </c>
      <c r="JA2">
        <v>9.4148476560521836E-4</v>
      </c>
      <c r="JB2">
        <v>2.6916483664166568E-4</v>
      </c>
      <c r="JC2">
        <v>73.218418314438651</v>
      </c>
      <c r="JD2">
        <v>2.2231256238201149E-4</v>
      </c>
      <c r="JE2">
        <v>7.7446913551943988E-3</v>
      </c>
      <c r="JF2">
        <v>7.7422716361960926E-3</v>
      </c>
      <c r="JG2">
        <v>3.8519107300686624E-4</v>
      </c>
      <c r="JH2">
        <v>4.8212614535262777E-5</v>
      </c>
      <c r="JI2">
        <v>0.11563605379920644</v>
      </c>
      <c r="JJ2">
        <v>5.8828791150582767E-2</v>
      </c>
      <c r="JK2">
        <v>4.2824511637954065E-3</v>
      </c>
      <c r="JL2">
        <v>2.7372029794466885E-3</v>
      </c>
      <c r="JM2">
        <v>2.8935248555562883E-3</v>
      </c>
      <c r="JN2">
        <v>5.1602033660250819E-4</v>
      </c>
      <c r="JO2">
        <v>4.5523405657993475E-4</v>
      </c>
      <c r="JP2">
        <v>1.197132601555037E-4</v>
      </c>
      <c r="JQ2">
        <v>7.9482594192309505E-2</v>
      </c>
      <c r="JR2">
        <v>4.5906422077270186E-2</v>
      </c>
    </row>
    <row r="3" spans="1:278" x14ac:dyDescent="0.3">
      <c r="A3" t="s">
        <v>519</v>
      </c>
      <c r="B3" t="s">
        <v>520</v>
      </c>
      <c r="C3" t="s">
        <v>521</v>
      </c>
      <c r="D3" t="s">
        <v>523</v>
      </c>
      <c r="E3">
        <v>0.74052599840090938</v>
      </c>
      <c r="F3">
        <v>0.19287236017417939</v>
      </c>
      <c r="G3">
        <v>0.12144757720566192</v>
      </c>
      <c r="H3">
        <v>4.4558927190821045E-2</v>
      </c>
      <c r="I3">
        <v>0.17529818886437548</v>
      </c>
      <c r="J3">
        <v>0.12144757720566192</v>
      </c>
      <c r="K3">
        <v>3.1554186538407239E-3</v>
      </c>
      <c r="L3">
        <v>1.7574171309803915E-2</v>
      </c>
      <c r="M3">
        <v>4.3222159375096422E-2</v>
      </c>
      <c r="N3">
        <v>1.3367678157246313E-3</v>
      </c>
      <c r="O3">
        <v>8.28982805342767E-4</v>
      </c>
      <c r="P3">
        <v>1.2936969444931341E-2</v>
      </c>
      <c r="Q3">
        <v>1.4645767535391391E-2</v>
      </c>
      <c r="R3">
        <v>2.7145626427391385E-2</v>
      </c>
      <c r="S3">
        <v>9.3656398739139473E-4</v>
      </c>
      <c r="T3">
        <v>2.4715386659647058E-3</v>
      </c>
      <c r="U3">
        <v>4.2145317529411746E-4</v>
      </c>
      <c r="V3">
        <v>2.1057455074137055</v>
      </c>
      <c r="W3">
        <v>154.0541314919551</v>
      </c>
      <c r="X3">
        <v>4.6783278896593778E-4</v>
      </c>
      <c r="Y3">
        <v>7.2662575334400001E-2</v>
      </c>
      <c r="Z3">
        <v>7.2657761334399995E-2</v>
      </c>
      <c r="AA3">
        <v>9.8846759661679008E-4</v>
      </c>
      <c r="AB3">
        <v>3.1752108017999993E-4</v>
      </c>
      <c r="AC3">
        <v>0.70866530521542781</v>
      </c>
      <c r="AD3">
        <v>0.59563600859559995</v>
      </c>
      <c r="AE3">
        <v>3.0216985379478891E-2</v>
      </c>
      <c r="AF3">
        <v>2.7125970111719994E-2</v>
      </c>
      <c r="AG3">
        <v>8.8984913840830897E-3</v>
      </c>
      <c r="AH3">
        <v>4.16235644506E-3</v>
      </c>
      <c r="AI3">
        <v>1.14459710443679E-3</v>
      </c>
      <c r="AJ3">
        <v>4.7655058799999988E-4</v>
      </c>
      <c r="AK3">
        <v>0.25844308309167036</v>
      </c>
      <c r="AL3">
        <v>0.19155590787959997</v>
      </c>
      <c r="AM3">
        <v>3.9000000000000005E-4</v>
      </c>
      <c r="AN3">
        <v>2.5999999999999998E-4</v>
      </c>
      <c r="AO3">
        <v>3.5999999999999997E-4</v>
      </c>
      <c r="AP3">
        <v>3.2000000000000003E-4</v>
      </c>
      <c r="AQ3">
        <v>2.6999999999999998E-9</v>
      </c>
      <c r="AR3">
        <v>4.1000000000000011E-9</v>
      </c>
      <c r="AS3">
        <v>0.35166927617498739</v>
      </c>
      <c r="AT3">
        <v>9.1593385570636621E-2</v>
      </c>
      <c r="AU3">
        <v>5.7674385047044391E-2</v>
      </c>
      <c r="AV3">
        <v>2.116064217349261E-2</v>
      </c>
      <c r="AW3">
        <v>8.3247566359373693E-2</v>
      </c>
      <c r="AX3">
        <v>5.7674385047044391E-2</v>
      </c>
      <c r="AY3">
        <v>1.4984805346759285E-3</v>
      </c>
      <c r="AZ3">
        <v>8.3458192112629333E-3</v>
      </c>
      <c r="BA3">
        <v>2.0525822908287833E-2</v>
      </c>
      <c r="BB3">
        <v>6.3481926520477829E-4</v>
      </c>
      <c r="BC3">
        <v>3.9367663491346152E-4</v>
      </c>
      <c r="BD3">
        <v>6.1436528770376607E-3</v>
      </c>
      <c r="BE3">
        <v>6.9551460439203064E-3</v>
      </c>
      <c r="BF3">
        <v>1.2891218968208497E-2</v>
      </c>
      <c r="BG3">
        <v>4.447659909965523E-4</v>
      </c>
      <c r="BH3">
        <v>1.1737119501208245E-3</v>
      </c>
      <c r="BI3">
        <v>2.0014440197559764E-4</v>
      </c>
      <c r="BJ3">
        <v>73.158950570985994</v>
      </c>
      <c r="BK3">
        <v>2.2216967212744239E-4</v>
      </c>
      <c r="BL3">
        <v>3.4506817219163766E-2</v>
      </c>
      <c r="BM3">
        <v>3.4504531092951908E-2</v>
      </c>
      <c r="BN3">
        <v>4.6941455799700806E-4</v>
      </c>
      <c r="BO3">
        <v>1.5078796514683392E-4</v>
      </c>
      <c r="BP3">
        <v>0.33653891352037907</v>
      </c>
      <c r="BQ3">
        <v>0.2828622957990613</v>
      </c>
      <c r="BR3">
        <v>1.4349780290682727E-2</v>
      </c>
      <c r="BS3">
        <v>1.2881884356973574E-2</v>
      </c>
      <c r="BT3">
        <v>4.2258152054719528E-3</v>
      </c>
      <c r="BU3">
        <v>1.9766664254562468E-3</v>
      </c>
      <c r="BV3">
        <v>5.4355908651211788E-4</v>
      </c>
      <c r="BW3">
        <v>2.2630967812691828E-4</v>
      </c>
      <c r="BX3">
        <v>0.12273234452205593</v>
      </c>
      <c r="BY3">
        <v>9.0968213967541858E-2</v>
      </c>
      <c r="BZ3">
        <v>1.8520756597932924E-4</v>
      </c>
      <c r="CA3">
        <v>1.2347171065288614E-4</v>
      </c>
      <c r="CB3">
        <v>1.7096083013476546E-4</v>
      </c>
      <c r="CC3">
        <v>1.5196518234201375E-4</v>
      </c>
      <c r="CD3">
        <v>1.2822062260107408E-9</v>
      </c>
      <c r="CE3">
        <v>1.9470538987570513E-9</v>
      </c>
      <c r="CF3">
        <v>2.3788769914955066</v>
      </c>
      <c r="CG3">
        <v>0.81949200925983767</v>
      </c>
      <c r="CH3">
        <v>0.48579030882264757</v>
      </c>
      <c r="CI3">
        <v>0.14983781994719947</v>
      </c>
      <c r="CJ3">
        <v>0.74414426808336731</v>
      </c>
      <c r="CK3">
        <v>0.48579030882264757</v>
      </c>
      <c r="CL3">
        <v>7.5347741176470556E-2</v>
      </c>
      <c r="CM3">
        <v>0.14534268534878347</v>
      </c>
      <c r="CN3">
        <v>4.4951345984159839E-3</v>
      </c>
      <c r="CO3">
        <v>2.5182419777970465E-3</v>
      </c>
      <c r="CP3">
        <v>1.9599980695317858E-2</v>
      </c>
      <c r="CQ3">
        <v>1.9962522094982879E-2</v>
      </c>
      <c r="CR3">
        <v>3.8110322094982878E-2</v>
      </c>
      <c r="CS3">
        <v>1.7200020949828861E-3</v>
      </c>
      <c r="CT3">
        <v>3.2243303999999989E-3</v>
      </c>
      <c r="CU3">
        <v>7.7399999999999973E-4</v>
      </c>
      <c r="CV3">
        <v>3.2206555033596658</v>
      </c>
      <c r="CW3">
        <v>234.3770807827259</v>
      </c>
      <c r="CX3">
        <v>7.1247649745574833E-4</v>
      </c>
      <c r="CY3">
        <v>0.12633338999999996</v>
      </c>
      <c r="CZ3">
        <v>0.126328576</v>
      </c>
      <c r="DA3">
        <v>1.2023239603636611E-3</v>
      </c>
      <c r="DB3">
        <v>5.2628069999999987E-4</v>
      </c>
      <c r="DC3">
        <v>1.1570877633581824</v>
      </c>
      <c r="DD3">
        <v>1.0439437899999999</v>
      </c>
      <c r="DE3">
        <v>5.0689854101455323E-2</v>
      </c>
      <c r="DF3">
        <v>4.7438291399999985E-2</v>
      </c>
      <c r="DG3">
        <v>1.1901748194182106E-2</v>
      </c>
      <c r="DH3">
        <v>7.1070006999999985E-3</v>
      </c>
      <c r="DI3">
        <v>1.378083260363661E-3</v>
      </c>
      <c r="DJ3">
        <v>7.0493999999999982E-4</v>
      </c>
      <c r="DK3">
        <v>0.35505884396000398</v>
      </c>
      <c r="DL3">
        <v>0.28733070599999994</v>
      </c>
      <c r="DM3">
        <v>0.26107267508446236</v>
      </c>
      <c r="DN3">
        <v>2.6220384062777737E-2</v>
      </c>
      <c r="DO3">
        <v>2.0939237449252055E-2</v>
      </c>
      <c r="DP3">
        <v>2.0283143957336398E-2</v>
      </c>
      <c r="DQ3">
        <v>2.3828964968795312E-2</v>
      </c>
      <c r="DR3">
        <v>2.0939237449252055E-2</v>
      </c>
      <c r="DS3">
        <v>2.3914190939824205E-3</v>
      </c>
      <c r="DT3">
        <v>1.9674649638616308E-2</v>
      </c>
      <c r="DU3">
        <v>6.0849431872009199E-4</v>
      </c>
      <c r="DV3">
        <v>1.5170261898044704E-4</v>
      </c>
      <c r="DW3">
        <v>7.2618277812642523E-3</v>
      </c>
      <c r="DX3">
        <v>1.4711591153885657E-2</v>
      </c>
      <c r="DY3">
        <v>2.7532530553885652E-2</v>
      </c>
      <c r="DZ3">
        <v>7.7321255388565816E-4</v>
      </c>
      <c r="EA3">
        <v>2.4693995999391476E-3</v>
      </c>
      <c r="EB3">
        <v>3.4794512981744402E-4</v>
      </c>
      <c r="EC3">
        <v>1.7632341066155113</v>
      </c>
      <c r="ED3">
        <v>129.33993779231403</v>
      </c>
      <c r="EE3">
        <v>3.9255950714048543E-4</v>
      </c>
      <c r="EF3">
        <v>7.5872664080000013E-2</v>
      </c>
      <c r="EG3">
        <v>7.5867850080000007E-2</v>
      </c>
      <c r="EH3">
        <v>9.9896952406542663E-4</v>
      </c>
      <c r="EI3">
        <v>3.2959120099999991E-4</v>
      </c>
      <c r="EJ3">
        <v>0.73557787868897206</v>
      </c>
      <c r="EK3">
        <v>0.62258386641999997</v>
      </c>
      <c r="EL3">
        <v>3.1386915730560939E-2</v>
      </c>
      <c r="EM3">
        <v>2.8345298553999993E-2</v>
      </c>
      <c r="EN3">
        <v>9.0544814322524089E-3</v>
      </c>
      <c r="EO3">
        <v>4.3363807169999992E-3</v>
      </c>
      <c r="EP3">
        <v>1.1546949230654263E-3</v>
      </c>
      <c r="EQ3">
        <v>4.8821659999999991E-4</v>
      </c>
      <c r="ER3">
        <v>0.26317517152579534</v>
      </c>
      <c r="ES3">
        <v>0.19654674821999996</v>
      </c>
      <c r="ET3">
        <v>0.51512931160372699</v>
      </c>
      <c r="EU3">
        <v>6.2573343480912424E-2</v>
      </c>
      <c r="EV3">
        <v>5.5203444184391777E-2</v>
      </c>
      <c r="EW3">
        <v>1.2850635027845666E-2</v>
      </c>
      <c r="EX3">
        <v>5.749334348091243E-2</v>
      </c>
      <c r="EY3">
        <v>5.5203444184391777E-2</v>
      </c>
      <c r="EZ3">
        <v>5.0800000000000012E-3</v>
      </c>
      <c r="FA3">
        <v>1.2465115977010298E-2</v>
      </c>
      <c r="FB3">
        <v>3.8551905083537E-4</v>
      </c>
      <c r="FC3">
        <v>1.0788495035213572E-3</v>
      </c>
      <c r="FD3">
        <v>2.1841423603338652E-2</v>
      </c>
      <c r="FE3">
        <v>9.6388193051869884E-3</v>
      </c>
      <c r="FF3">
        <v>1.6157701305186987E-2</v>
      </c>
      <c r="FG3">
        <v>6.5500130518698972E-4</v>
      </c>
      <c r="FH3">
        <v>1.7928218999999997E-3</v>
      </c>
      <c r="FI3">
        <v>2.9474999999999993E-4</v>
      </c>
      <c r="FJ3">
        <v>1.9951755677489815</v>
      </c>
      <c r="FK3">
        <v>146.18887007212632</v>
      </c>
      <c r="FL3">
        <v>4.4387716060593867E-4</v>
      </c>
      <c r="FM3">
        <v>1.5407964400000003E-2</v>
      </c>
      <c r="FN3">
        <v>1.5403150400000004E-2</v>
      </c>
      <c r="FO3">
        <v>7.6636582084595693E-4</v>
      </c>
      <c r="FP3">
        <v>9.5918379999999998E-5</v>
      </c>
      <c r="FQ3">
        <v>0.23005719501903402</v>
      </c>
      <c r="FR3">
        <v>0.11703912760000001</v>
      </c>
      <c r="FS3">
        <v>8.5209247066476458E-3</v>
      </c>
      <c r="FT3">
        <v>5.4456303199999995E-3</v>
      </c>
      <c r="FU3">
        <v>5.7570114297285056E-3</v>
      </c>
      <c r="FV3">
        <v>1.0266158600000001E-3</v>
      </c>
      <c r="FW3">
        <v>9.0571544084595704E-4</v>
      </c>
      <c r="FX3">
        <v>2.38168E-4</v>
      </c>
      <c r="FY3">
        <v>0.15813506733958291</v>
      </c>
      <c r="FZ3">
        <v>9.1330239600000016E-2</v>
      </c>
      <c r="GA3">
        <v>0.73863130937598032</v>
      </c>
      <c r="GB3">
        <v>0.25444882521740525</v>
      </c>
      <c r="GC3">
        <v>0.1508358495082413</v>
      </c>
      <c r="GD3">
        <v>4.6524013447229721E-2</v>
      </c>
      <c r="GE3">
        <v>0.23105366820732745</v>
      </c>
      <c r="GF3">
        <v>0.1508358495082413</v>
      </c>
      <c r="GG3">
        <v>2.339515701007781E-2</v>
      </c>
      <c r="GH3">
        <v>4.5128293043812828E-2</v>
      </c>
      <c r="GI3">
        <v>1.3957204034168915E-3</v>
      </c>
      <c r="GJ3">
        <v>7.8190355198502661E-4</v>
      </c>
      <c r="GK3">
        <v>6.085711643133488E-3</v>
      </c>
      <c r="GL3">
        <v>6.198279224263116E-3</v>
      </c>
      <c r="GM3">
        <v>1.1833094863833663E-2</v>
      </c>
      <c r="GN3">
        <v>5.3405342272361809E-4</v>
      </c>
      <c r="GO3">
        <v>1.0011410399642247E-3</v>
      </c>
      <c r="GP3">
        <v>2.4032374750810587E-4</v>
      </c>
      <c r="GQ3">
        <v>72.773098686969973</v>
      </c>
      <c r="GR3">
        <v>2.2122095850131131E-4</v>
      </c>
      <c r="GS3">
        <v>3.9225986718608614E-2</v>
      </c>
      <c r="GT3">
        <v>3.9224491991837945E-2</v>
      </c>
      <c r="GU3">
        <v>3.7331653730411169E-4</v>
      </c>
      <c r="GV3">
        <v>1.6340794582065789E-4</v>
      </c>
      <c r="GW3">
        <v>0.35927088822482023</v>
      </c>
      <c r="GX3">
        <v>0.32414015994911516</v>
      </c>
      <c r="GY3">
        <v>1.5738986690311211E-2</v>
      </c>
      <c r="GZ3">
        <v>1.4729390135180296E-2</v>
      </c>
      <c r="HA3">
        <v>3.6954428009349821E-3</v>
      </c>
      <c r="HB3">
        <v>2.2066938524117983E-3</v>
      </c>
      <c r="HC3">
        <v>4.2788906138085768E-4</v>
      </c>
      <c r="HD3">
        <v>2.1888090771106478E-4</v>
      </c>
      <c r="HE3">
        <v>0.11024427902631005</v>
      </c>
      <c r="HF3">
        <v>8.9214976795955817E-2</v>
      </c>
      <c r="HG3">
        <v>0.14806466940773141</v>
      </c>
      <c r="HH3">
        <v>1.4870619825467862E-2</v>
      </c>
      <c r="HI3">
        <v>1.1875472105881876E-2</v>
      </c>
      <c r="HJ3">
        <v>1.1503375462870013E-2</v>
      </c>
      <c r="HK3">
        <v>1.3514351202367839E-2</v>
      </c>
      <c r="HL3">
        <v>1.1875472105881876E-2</v>
      </c>
      <c r="HM3">
        <v>1.3562686231000239E-3</v>
      </c>
      <c r="HN3">
        <v>1.1158274198983912E-2</v>
      </c>
      <c r="HO3">
        <v>3.4510126388610031E-4</v>
      </c>
      <c r="HP3">
        <v>8.6036572461518931E-5</v>
      </c>
      <c r="HQ3">
        <v>4.1184705729196509E-3</v>
      </c>
      <c r="HR3">
        <v>8.343526874105351E-3</v>
      </c>
      <c r="HS3">
        <v>1.5614790146462021E-2</v>
      </c>
      <c r="HT3">
        <v>4.3851950854661178E-4</v>
      </c>
      <c r="HU3">
        <v>1.4004944611008604E-3</v>
      </c>
      <c r="HV3">
        <v>1.9733348425599425E-4</v>
      </c>
      <c r="HW3">
        <v>73.35380895085973</v>
      </c>
      <c r="HX3">
        <v>2.2263606725144098E-4</v>
      </c>
      <c r="HY3">
        <v>4.3030397265644948E-2</v>
      </c>
      <c r="HZ3">
        <v>4.3027667055299118E-2</v>
      </c>
      <c r="IA3">
        <v>5.6655524091632188E-4</v>
      </c>
      <c r="IB3">
        <v>1.8692424322068211E-4</v>
      </c>
      <c r="IC3">
        <v>0.41717539147475852</v>
      </c>
      <c r="ID3">
        <v>0.35309200524429279</v>
      </c>
      <c r="IE3">
        <v>1.7800764863156727E-2</v>
      </c>
      <c r="IF3">
        <v>1.6075743117519525E-2</v>
      </c>
      <c r="IG3">
        <v>5.1351555634505533E-3</v>
      </c>
      <c r="IH3">
        <v>2.4593335058176627E-3</v>
      </c>
      <c r="II3">
        <v>6.5487329148926094E-4</v>
      </c>
      <c r="IJ3">
        <v>2.7688699882122907E-4</v>
      </c>
      <c r="IK3">
        <v>0.14925707853448586</v>
      </c>
      <c r="IL3">
        <v>0.11146945688185847</v>
      </c>
      <c r="IM3">
        <v>0.25818745975569041</v>
      </c>
      <c r="IN3">
        <v>3.1362324445216416E-2</v>
      </c>
      <c r="IO3">
        <v>2.7668464408209453E-2</v>
      </c>
      <c r="IP3">
        <v>6.4408542463980497E-3</v>
      </c>
      <c r="IQ3">
        <v>2.8816182600801488E-2</v>
      </c>
      <c r="IR3">
        <v>2.7668464408209453E-2</v>
      </c>
      <c r="IS3">
        <v>2.5461418444149321E-3</v>
      </c>
      <c r="IT3">
        <v>6.2476286190061084E-3</v>
      </c>
      <c r="IU3">
        <v>1.9322562739194148E-4</v>
      </c>
      <c r="IV3">
        <v>5.4072910723267759E-4</v>
      </c>
      <c r="IW3">
        <v>1.094711861772687E-2</v>
      </c>
      <c r="IX3">
        <v>4.8310632211990253E-3</v>
      </c>
      <c r="IY3">
        <v>8.0983857091917986E-3</v>
      </c>
      <c r="IZ3">
        <v>3.282925652131869E-4</v>
      </c>
      <c r="JA3">
        <v>8.9857851558533086E-4</v>
      </c>
      <c r="JB3">
        <v>1.4773135996876E-4</v>
      </c>
      <c r="JC3">
        <v>73.271180960310716</v>
      </c>
      <c r="JD3">
        <v>2.2247523866119438E-4</v>
      </c>
      <c r="JE3">
        <v>7.7226108063180345E-3</v>
      </c>
      <c r="JF3">
        <v>7.7201979860741336E-3</v>
      </c>
      <c r="JG3">
        <v>3.8410946546954484E-4</v>
      </c>
      <c r="JH3">
        <v>4.8075157670569346E-5</v>
      </c>
      <c r="JI3">
        <v>0.11530674229265528</v>
      </c>
      <c r="JJ3">
        <v>5.8661066971688693E-2</v>
      </c>
      <c r="JK3">
        <v>4.27076435998122E-3</v>
      </c>
      <c r="JL3">
        <v>2.7293990604265101E-3</v>
      </c>
      <c r="JM3">
        <v>2.8854660826784996E-3</v>
      </c>
      <c r="JN3">
        <v>5.1454913371772081E-4</v>
      </c>
      <c r="JO3">
        <v>4.5395275257295429E-4</v>
      </c>
      <c r="JP3">
        <v>1.1937195094500305E-4</v>
      </c>
      <c r="JQ3">
        <v>7.9258722839111229E-2</v>
      </c>
      <c r="JR3">
        <v>4.5775540296457015E-2</v>
      </c>
    </row>
    <row r="4" spans="1:278" x14ac:dyDescent="0.3">
      <c r="A4" t="s">
        <v>519</v>
      </c>
      <c r="B4" t="s">
        <v>520</v>
      </c>
      <c r="C4" t="s">
        <v>521</v>
      </c>
      <c r="D4" t="s">
        <v>524</v>
      </c>
      <c r="E4">
        <v>0.37259505056608444</v>
      </c>
      <c r="F4">
        <v>0.16580641388003581</v>
      </c>
      <c r="G4">
        <v>0.14605242276366223</v>
      </c>
      <c r="H4">
        <v>2.9965137355062323E-2</v>
      </c>
      <c r="I4">
        <v>0.14823224257023188</v>
      </c>
      <c r="J4">
        <v>0.14605242276366223</v>
      </c>
      <c r="K4">
        <v>6.7189353320137933E-4</v>
      </c>
      <c r="L4">
        <v>1.7574171309803918E-2</v>
      </c>
      <c r="M4">
        <v>2.9365834607961071E-2</v>
      </c>
      <c r="N4">
        <v>5.9930274710124644E-4</v>
      </c>
      <c r="O4">
        <v>9.3217534933619033E-4</v>
      </c>
      <c r="P4">
        <v>1.3511346470801811E-2</v>
      </c>
      <c r="Q4">
        <v>1.4174208718108169E-2</v>
      </c>
      <c r="R4">
        <v>2.6674067610108172E-2</v>
      </c>
      <c r="S4">
        <v>4.650051701081719E-4</v>
      </c>
      <c r="T4">
        <v>2.4008049412588229E-3</v>
      </c>
      <c r="U4">
        <v>2.0925200117647054E-4</v>
      </c>
      <c r="V4">
        <v>2.0725998293928027</v>
      </c>
      <c r="W4">
        <v>151.52153063192051</v>
      </c>
      <c r="X4">
        <v>4.6018372874857887E-4</v>
      </c>
      <c r="Y4">
        <v>7.2662349574400015E-2</v>
      </c>
      <c r="Z4">
        <v>7.2657761334400023E-2</v>
      </c>
      <c r="AA4">
        <v>9.573002411955953E-4</v>
      </c>
      <c r="AB4">
        <v>3.1752108018000003E-4</v>
      </c>
      <c r="AC4">
        <v>0.7033713197184509</v>
      </c>
      <c r="AD4">
        <v>0.59563600859560017</v>
      </c>
      <c r="AE4">
        <v>3.0081405683711253E-2</v>
      </c>
      <c r="AF4">
        <v>2.7125970111719997E-2</v>
      </c>
      <c r="AG4">
        <v>8.6798067967393464E-3</v>
      </c>
      <c r="AH4">
        <v>4.1623564450600009E-3</v>
      </c>
      <c r="AI4">
        <v>1.1135657490155949E-3</v>
      </c>
      <c r="AJ4">
        <v>4.7655058799999988E-4</v>
      </c>
      <c r="AK4">
        <v>0.25535542944717321</v>
      </c>
      <c r="AL4">
        <v>0.1915559078796</v>
      </c>
      <c r="AM4">
        <v>3.9000000000000005E-4</v>
      </c>
      <c r="AN4">
        <v>2.5999999999999998E-4</v>
      </c>
      <c r="AO4">
        <v>3.6000000000000002E-4</v>
      </c>
      <c r="AP4">
        <v>3.2000000000000003E-4</v>
      </c>
      <c r="AQ4">
        <v>2.7000000000000002E-9</v>
      </c>
      <c r="AR4">
        <v>4.1000000000000003E-9</v>
      </c>
      <c r="AS4">
        <v>0.17977182342779668</v>
      </c>
      <c r="AT4">
        <v>7.9999241304874139E-2</v>
      </c>
      <c r="AU4">
        <v>7.0468220971749457E-2</v>
      </c>
      <c r="AV4">
        <v>1.4457753460223448E-2</v>
      </c>
      <c r="AW4">
        <v>7.1519953088898303E-2</v>
      </c>
      <c r="AX4">
        <v>7.0468220971749457E-2</v>
      </c>
      <c r="AY4">
        <v>3.2417909317218266E-4</v>
      </c>
      <c r="AZ4">
        <v>8.4792882159758342E-3</v>
      </c>
      <c r="BA4">
        <v>1.4168598391018977E-2</v>
      </c>
      <c r="BB4">
        <v>2.8915506920446896E-4</v>
      </c>
      <c r="BC4">
        <v>4.4976137511759044E-4</v>
      </c>
      <c r="BD4">
        <v>6.5190328973249749E-3</v>
      </c>
      <c r="BE4">
        <v>6.8388545232393964E-3</v>
      </c>
      <c r="BF4">
        <v>1.2869859020456792E-2</v>
      </c>
      <c r="BG4">
        <v>2.2435839447328414E-4</v>
      </c>
      <c r="BH4">
        <v>1.1583543080586726E-3</v>
      </c>
      <c r="BI4">
        <v>1.0096112052550629E-4</v>
      </c>
      <c r="BJ4">
        <v>73.106987891777877</v>
      </c>
      <c r="BK4">
        <v>2.2203211745095829E-4</v>
      </c>
      <c r="BL4">
        <v>3.5058552328303273E-2</v>
      </c>
      <c r="BM4">
        <v>3.5056338567626986E-2</v>
      </c>
      <c r="BN4">
        <v>4.6188377882673559E-4</v>
      </c>
      <c r="BO4">
        <v>1.5319941441518996E-4</v>
      </c>
      <c r="BP4">
        <v>0.33936667838311724</v>
      </c>
      <c r="BQ4">
        <v>0.28738591991976575</v>
      </c>
      <c r="BR4">
        <v>1.4513851278528776E-2</v>
      </c>
      <c r="BS4">
        <v>1.3087895563354809E-2</v>
      </c>
      <c r="BT4">
        <v>4.1878835815991637E-3</v>
      </c>
      <c r="BU4">
        <v>2.0082779058605933E-3</v>
      </c>
      <c r="BV4">
        <v>5.3727966837758049E-4</v>
      </c>
      <c r="BW4">
        <v>2.2992889473488575E-4</v>
      </c>
      <c r="BX4">
        <v>0.12320537029185377</v>
      </c>
      <c r="BY4">
        <v>9.2423006681284434E-2</v>
      </c>
      <c r="BZ4">
        <v>1.8816946449052638E-4</v>
      </c>
      <c r="CA4">
        <v>1.2544630966035091E-4</v>
      </c>
      <c r="CB4">
        <v>1.7369489029894745E-4</v>
      </c>
      <c r="CC4">
        <v>1.5439545804350882E-4</v>
      </c>
      <c r="CD4">
        <v>1.3027116772421056E-9</v>
      </c>
      <c r="CE4">
        <v>1.9781918061824566E-9</v>
      </c>
      <c r="CF4">
        <v>0.72121520116748361</v>
      </c>
      <c r="CG4">
        <v>0.6580781921342912</v>
      </c>
      <c r="CH4">
        <v>0.5827304509578205</v>
      </c>
      <c r="CI4">
        <v>7.6868870768405803E-2</v>
      </c>
      <c r="CJ4">
        <v>0.5827304509578205</v>
      </c>
      <c r="CK4">
        <v>0.5827304509578205</v>
      </c>
      <c r="CL4">
        <v>7.534774117647057E-2</v>
      </c>
      <c r="CM4">
        <v>7.5331493353037682E-2</v>
      </c>
      <c r="CN4">
        <v>1.5373774153681157E-3</v>
      </c>
      <c r="CO4">
        <v>2.8533059502537784E-3</v>
      </c>
      <c r="CP4">
        <v>2.1742140980499494E-2</v>
      </c>
      <c r="CQ4">
        <v>1.9027521101908508E-2</v>
      </c>
      <c r="CR4">
        <v>3.71753211019085E-2</v>
      </c>
      <c r="CS4">
        <v>7.850011019085091E-4</v>
      </c>
      <c r="CT4">
        <v>3.0840803999999992E-3</v>
      </c>
      <c r="CU4">
        <v>3.5324999999999994E-4</v>
      </c>
      <c r="CV4">
        <v>3.1752882103732483</v>
      </c>
      <c r="CW4">
        <v>230.68898975871699</v>
      </c>
      <c r="CX4">
        <v>7.0130810183880333E-4</v>
      </c>
      <c r="CY4">
        <v>0.12633316423999999</v>
      </c>
      <c r="CZ4">
        <v>0.126328576</v>
      </c>
      <c r="DA4">
        <v>1.1710832854549748E-3</v>
      </c>
      <c r="DB4">
        <v>5.2628069999999987E-4</v>
      </c>
      <c r="DC4">
        <v>1.1517921281727368</v>
      </c>
      <c r="DD4">
        <v>1.0439437900000001</v>
      </c>
      <c r="DE4">
        <v>5.0551964841831699E-2</v>
      </c>
      <c r="DF4">
        <v>4.7438291399999992E-2</v>
      </c>
      <c r="DG4">
        <v>1.1682220432732215E-2</v>
      </c>
      <c r="DH4">
        <v>7.1070006999999994E-3</v>
      </c>
      <c r="DI4">
        <v>1.3469785854549748E-3</v>
      </c>
      <c r="DJ4">
        <v>7.0493999999999982E-4</v>
      </c>
      <c r="DK4">
        <v>0.35195909260007086</v>
      </c>
      <c r="DL4">
        <v>0.28733070599999999</v>
      </c>
      <c r="DM4">
        <v>0.22711587498289523</v>
      </c>
      <c r="DN4">
        <v>3.0717640210162021E-2</v>
      </c>
      <c r="DO4">
        <v>2.5436493596636339E-2</v>
      </c>
      <c r="DP4">
        <v>2.0283143957336405E-2</v>
      </c>
      <c r="DQ4">
        <v>2.8326221116179596E-2</v>
      </c>
      <c r="DR4">
        <v>2.5436493596636339E-2</v>
      </c>
      <c r="DS4">
        <v>2.3914190939824218E-3</v>
      </c>
      <c r="DT4">
        <v>1.9877481078189676E-2</v>
      </c>
      <c r="DU4">
        <v>4.0566287914672812E-4</v>
      </c>
      <c r="DV4">
        <v>1.6857393221080027E-4</v>
      </c>
      <c r="DW4">
        <v>7.4955698067085347E-3</v>
      </c>
      <c r="DX4">
        <v>1.4336662735986118E-2</v>
      </c>
      <c r="DY4">
        <v>2.7157602135986114E-2</v>
      </c>
      <c r="DZ4">
        <v>3.9828413598611809E-4</v>
      </c>
      <c r="EA4">
        <v>2.4131604194117641E-3</v>
      </c>
      <c r="EB4">
        <v>1.7922758823529406E-4</v>
      </c>
      <c r="EC4">
        <v>1.7342324373491593</v>
      </c>
      <c r="ED4">
        <v>127.18259325191747</v>
      </c>
      <c r="EE4">
        <v>3.8605338425898251E-4</v>
      </c>
      <c r="EF4">
        <v>7.5872438320000027E-2</v>
      </c>
      <c r="EG4">
        <v>7.5867850080000035E-2</v>
      </c>
      <c r="EH4">
        <v>9.6782597983872877E-4</v>
      </c>
      <c r="EI4">
        <v>3.2959120100000002E-4</v>
      </c>
      <c r="EJ4">
        <v>0.73028442894387147</v>
      </c>
      <c r="EK4">
        <v>0.6225838664200003</v>
      </c>
      <c r="EL4">
        <v>3.1252086087419965E-2</v>
      </c>
      <c r="EM4">
        <v>2.834529855400001E-2</v>
      </c>
      <c r="EN4">
        <v>8.8360706736453822E-3</v>
      </c>
      <c r="EO4">
        <v>4.336380717000001E-3</v>
      </c>
      <c r="EP4">
        <v>1.1236873788387288E-3</v>
      </c>
      <c r="EQ4">
        <v>4.8821660000000002E-4</v>
      </c>
      <c r="ER4">
        <v>0.26009144672839024</v>
      </c>
      <c r="ES4">
        <v>0.19654674822000001</v>
      </c>
      <c r="ET4">
        <v>0.43920364928412986</v>
      </c>
      <c r="EU4">
        <v>7.4429746051289158E-2</v>
      </c>
      <c r="EV4">
        <v>6.7059846754768532E-2</v>
      </c>
      <c r="EW4">
        <v>1.2850635027845668E-2</v>
      </c>
      <c r="EX4">
        <v>6.9349746051289157E-2</v>
      </c>
      <c r="EY4">
        <v>6.7059846754768532E-2</v>
      </c>
      <c r="EZ4">
        <v>5.0800000000000012E-3</v>
      </c>
      <c r="FA4">
        <v>1.2593622327288756E-2</v>
      </c>
      <c r="FB4">
        <v>2.5701270055691335E-4</v>
      </c>
      <c r="FC4">
        <v>1.1988239936507753E-3</v>
      </c>
      <c r="FD4">
        <v>2.1888580849140742E-2</v>
      </c>
      <c r="FE4">
        <v>9.3338186857023688E-3</v>
      </c>
      <c r="FF4">
        <v>1.5852700685702367E-2</v>
      </c>
      <c r="FG4">
        <v>3.5000068570237102E-4</v>
      </c>
      <c r="FH4">
        <v>1.7470718999999994E-3</v>
      </c>
      <c r="FI4">
        <v>1.5749999999999995E-4</v>
      </c>
      <c r="FJ4">
        <v>1.962215334798368</v>
      </c>
      <c r="FK4">
        <v>143.71740270029542</v>
      </c>
      <c r="FL4">
        <v>4.3641429777549278E-4</v>
      </c>
      <c r="FM4">
        <v>1.5407738640000002E-2</v>
      </c>
      <c r="FN4">
        <v>1.5403150400000001E-2</v>
      </c>
      <c r="FO4">
        <v>7.3520234453698945E-4</v>
      </c>
      <c r="FP4">
        <v>9.5918379999999985E-5</v>
      </c>
      <c r="FQ4">
        <v>0.22476329680208229</v>
      </c>
      <c r="FR4">
        <v>0.1170391276</v>
      </c>
      <c r="FS4">
        <v>8.3854672029151679E-3</v>
      </c>
      <c r="FT4">
        <v>5.4456303200000004E-3</v>
      </c>
      <c r="FU4">
        <v>5.5383714521753781E-3</v>
      </c>
      <c r="FV4">
        <v>1.0266158599999996E-3</v>
      </c>
      <c r="FW4">
        <v>8.7468796453698931E-4</v>
      </c>
      <c r="FX4">
        <v>2.3816799999999997E-4</v>
      </c>
      <c r="FY4">
        <v>0.1550480537486032</v>
      </c>
      <c r="FZ4">
        <v>9.1330239599999988E-2</v>
      </c>
      <c r="GA4">
        <v>0.22713377601799062</v>
      </c>
      <c r="GB4">
        <v>0.20724990883801869</v>
      </c>
      <c r="GC4">
        <v>0.18352049084996977</v>
      </c>
      <c r="GD4">
        <v>2.4208470436568666E-2</v>
      </c>
      <c r="GE4">
        <v>0.18352049084996977</v>
      </c>
      <c r="GF4">
        <v>0.18352049084996977</v>
      </c>
      <c r="GG4">
        <v>2.3729417988048902E-2</v>
      </c>
      <c r="GH4">
        <v>2.3724301027837291E-2</v>
      </c>
      <c r="GI4">
        <v>4.841694087313733E-4</v>
      </c>
      <c r="GJ4">
        <v>8.9859746933598154E-4</v>
      </c>
      <c r="GK4">
        <v>6.847296856225771E-3</v>
      </c>
      <c r="GL4">
        <v>5.9923760746341407E-3</v>
      </c>
      <c r="GM4">
        <v>1.1707699786262434E-2</v>
      </c>
      <c r="GN4">
        <v>2.4722199998854092E-4</v>
      </c>
      <c r="GO4">
        <v>9.7127573803370518E-4</v>
      </c>
      <c r="GP4">
        <v>1.1124974383300981E-4</v>
      </c>
      <c r="GQ4">
        <v>72.651354609350577</v>
      </c>
      <c r="GR4">
        <v>2.2086439257630922E-4</v>
      </c>
      <c r="GS4">
        <v>3.9786361385176376E-2</v>
      </c>
      <c r="GT4">
        <v>3.9784916401384034E-2</v>
      </c>
      <c r="GU4">
        <v>3.6881165042883354E-4</v>
      </c>
      <c r="GV4">
        <v>1.6574265551098959E-4</v>
      </c>
      <c r="GW4">
        <v>0.3627362468735858</v>
      </c>
      <c r="GX4">
        <v>0.32877134950760478</v>
      </c>
      <c r="GY4">
        <v>1.5920433514250799E-2</v>
      </c>
      <c r="GZ4">
        <v>1.4939837979124335E-2</v>
      </c>
      <c r="HA4">
        <v>3.679105535859057E-3</v>
      </c>
      <c r="HB4">
        <v>2.2382222428762102E-3</v>
      </c>
      <c r="HC4">
        <v>4.2420671643429828E-4</v>
      </c>
      <c r="HD4">
        <v>2.2200819368051501E-4</v>
      </c>
      <c r="HE4">
        <v>0.11084319572952997</v>
      </c>
      <c r="HF4">
        <v>9.0489645967042745E-2</v>
      </c>
      <c r="HG4">
        <v>0.13096045840893766</v>
      </c>
      <c r="HH4">
        <v>1.7712527772295105E-2</v>
      </c>
      <c r="HI4">
        <v>1.4667292024313067E-2</v>
      </c>
      <c r="HJ4">
        <v>1.1695747075484278E-2</v>
      </c>
      <c r="HK4">
        <v>1.6333578190635915E-2</v>
      </c>
      <c r="HL4">
        <v>1.4667292024313067E-2</v>
      </c>
      <c r="HM4">
        <v>1.3789495816591904E-3</v>
      </c>
      <c r="HN4">
        <v>1.1461832133974592E-2</v>
      </c>
      <c r="HO4">
        <v>2.3391494150968556E-4</v>
      </c>
      <c r="HP4">
        <v>9.7203770717420071E-5</v>
      </c>
      <c r="HQ4">
        <v>4.3221252499265903E-3</v>
      </c>
      <c r="HR4">
        <v>8.2668634418465014E-3</v>
      </c>
      <c r="HS4">
        <v>1.5659724470093266E-2</v>
      </c>
      <c r="HT4">
        <v>2.2966018130471058E-4</v>
      </c>
      <c r="HU4">
        <v>1.3914861511299904E-3</v>
      </c>
      <c r="HV4">
        <v>1.0334692419272834E-4</v>
      </c>
      <c r="HW4">
        <v>73.336532354521594</v>
      </c>
      <c r="HX4">
        <v>2.2260763663784297E-4</v>
      </c>
      <c r="HY4">
        <v>4.3749866907099227E-2</v>
      </c>
      <c r="HZ4">
        <v>4.3747221217916403E-2</v>
      </c>
      <c r="IA4">
        <v>5.5807166271096156E-4</v>
      </c>
      <c r="IB4">
        <v>1.9005018814190373E-4</v>
      </c>
      <c r="IC4">
        <v>0.42109950962521442</v>
      </c>
      <c r="ID4">
        <v>0.35899678325221707</v>
      </c>
      <c r="IE4">
        <v>1.8020702077969419E-2</v>
      </c>
      <c r="IF4">
        <v>1.6344578698647156E-2</v>
      </c>
      <c r="IG4">
        <v>5.0950901870752997E-3</v>
      </c>
      <c r="IH4">
        <v>2.5004610821536266E-3</v>
      </c>
      <c r="II4">
        <v>6.4794508200776584E-4</v>
      </c>
      <c r="IJ4">
        <v>2.8151739610306084E-4</v>
      </c>
      <c r="IK4">
        <v>0.14997496363633353</v>
      </c>
      <c r="IL4">
        <v>0.11333356705080964</v>
      </c>
      <c r="IM4">
        <v>0.22383050498851659</v>
      </c>
      <c r="IN4">
        <v>3.7931487299755186E-2</v>
      </c>
      <c r="IO4">
        <v>3.4175579797749066E-2</v>
      </c>
      <c r="IP4">
        <v>6.5490442358438527E-3</v>
      </c>
      <c r="IQ4">
        <v>3.5342576740393969E-2</v>
      </c>
      <c r="IR4">
        <v>3.4175579797749066E-2</v>
      </c>
      <c r="IS4">
        <v>2.5889105593612173E-3</v>
      </c>
      <c r="IT4">
        <v>6.4180633511269763E-3</v>
      </c>
      <c r="IU4">
        <v>1.3098088471687704E-4</v>
      </c>
      <c r="IV4">
        <v>6.1095434960198346E-4</v>
      </c>
      <c r="IW4">
        <v>1.1155035057041764E-2</v>
      </c>
      <c r="IX4">
        <v>4.7567759359405312E-3</v>
      </c>
      <c r="IY4">
        <v>8.0789811416550512E-3</v>
      </c>
      <c r="IZ4">
        <v>1.7837017145640448E-4</v>
      </c>
      <c r="JA4">
        <v>8.9035686808528781E-4</v>
      </c>
      <c r="JB4">
        <v>8.0266419901455017E-5</v>
      </c>
      <c r="JC4">
        <v>73.242421538339173</v>
      </c>
      <c r="JD4">
        <v>2.2240897318251643E-4</v>
      </c>
      <c r="JE4">
        <v>7.8522159962546925E-3</v>
      </c>
      <c r="JF4">
        <v>7.8498777003915259E-3</v>
      </c>
      <c r="JG4">
        <v>3.7467974666120768E-4</v>
      </c>
      <c r="JH4">
        <v>4.8882698192681435E-5</v>
      </c>
      <c r="JI4">
        <v>0.1145456835527067</v>
      </c>
      <c r="JJ4">
        <v>5.9646423878359216E-2</v>
      </c>
      <c r="JK4">
        <v>4.2734694068512283E-3</v>
      </c>
      <c r="JL4">
        <v>2.7752460310680321E-3</v>
      </c>
      <c r="JM4">
        <v>2.8225095146066047E-3</v>
      </c>
      <c r="JN4">
        <v>5.231922520397039E-4</v>
      </c>
      <c r="JO4">
        <v>4.4576553297952384E-4</v>
      </c>
      <c r="JP4">
        <v>1.2137709647676027E-4</v>
      </c>
      <c r="JQ4">
        <v>7.9016839283103213E-2</v>
      </c>
      <c r="JR4">
        <v>4.6544453088470453E-2</v>
      </c>
    </row>
    <row r="5" spans="1:278" x14ac:dyDescent="0.3">
      <c r="A5" t="s">
        <v>519</v>
      </c>
      <c r="B5" t="s">
        <v>520</v>
      </c>
      <c r="C5" t="s">
        <v>521</v>
      </c>
      <c r="D5" t="s">
        <v>525</v>
      </c>
      <c r="E5">
        <v>0.37259505056184955</v>
      </c>
      <c r="F5">
        <v>0.13491634860185556</v>
      </c>
      <c r="G5">
        <v>0.11516235748548202</v>
      </c>
      <c r="H5">
        <v>2.9965137330730765E-2</v>
      </c>
      <c r="I5">
        <v>0.11734217729205165</v>
      </c>
      <c r="J5">
        <v>0.11516235748548202</v>
      </c>
      <c r="K5">
        <v>5.5279379751482771E-4</v>
      </c>
      <c r="L5">
        <v>1.7574171309803918E-2</v>
      </c>
      <c r="M5">
        <v>2.9365834584116155E-2</v>
      </c>
      <c r="N5">
        <v>5.9930274661461542E-4</v>
      </c>
      <c r="O5">
        <v>8.3861898013489475E-4</v>
      </c>
      <c r="P5">
        <v>1.2990605077930399E-2</v>
      </c>
      <c r="Q5">
        <v>1.4110610309341571E-2</v>
      </c>
      <c r="R5">
        <v>2.661046920134157E-2</v>
      </c>
      <c r="S5">
        <v>4.0140676134157294E-4</v>
      </c>
      <c r="T5">
        <v>2.3912651956117638E-3</v>
      </c>
      <c r="U5">
        <v>1.8063276423529404E-4</v>
      </c>
      <c r="V5">
        <v>2.0536650732407691</v>
      </c>
      <c r="W5">
        <v>150.22937479270675</v>
      </c>
      <c r="X5">
        <v>4.5628044949975707E-4</v>
      </c>
      <c r="Y5">
        <v>7.2662236694400015E-2</v>
      </c>
      <c r="Z5">
        <v>7.2657761334400023E-2</v>
      </c>
      <c r="AA5">
        <v>9.4171492287791142E-4</v>
      </c>
      <c r="AB5">
        <v>3.1752108018000003E-4</v>
      </c>
      <c r="AC5">
        <v>0.70072429005630299</v>
      </c>
      <c r="AD5">
        <v>0.59563600859560017</v>
      </c>
      <c r="AE5">
        <v>3.0013564156704219E-2</v>
      </c>
      <c r="AF5">
        <v>2.7125970111719997E-2</v>
      </c>
      <c r="AG5">
        <v>8.5704456360859837E-3</v>
      </c>
      <c r="AH5">
        <v>4.1623564450600009E-3</v>
      </c>
      <c r="AI5">
        <v>1.0980484306979113E-3</v>
      </c>
      <c r="AJ5">
        <v>4.7655058799999988E-4</v>
      </c>
      <c r="AK5">
        <v>0.25381133192475536</v>
      </c>
      <c r="AL5">
        <v>0.1915559078796</v>
      </c>
      <c r="AM5">
        <v>3.9000000000000005E-4</v>
      </c>
      <c r="AN5">
        <v>2.5999999999999998E-4</v>
      </c>
      <c r="AO5">
        <v>3.6000000000000002E-4</v>
      </c>
      <c r="AP5">
        <v>3.2000000000000003E-4</v>
      </c>
      <c r="AQ5">
        <v>2.7000000000000002E-9</v>
      </c>
      <c r="AR5">
        <v>4.1000000000000003E-9</v>
      </c>
      <c r="AS5">
        <v>0.18142931650187683</v>
      </c>
      <c r="AT5">
        <v>6.5695400072686608E-2</v>
      </c>
      <c r="AU5">
        <v>5.6076503898345516E-2</v>
      </c>
      <c r="AV5">
        <v>1.4591053683084035E-2</v>
      </c>
      <c r="AW5">
        <v>5.7137932967268518E-2</v>
      </c>
      <c r="AX5">
        <v>5.6076503898345516E-2</v>
      </c>
      <c r="AY5">
        <v>2.6917427029252443E-4</v>
      </c>
      <c r="AZ5">
        <v>8.5574671054180918E-3</v>
      </c>
      <c r="BA5">
        <v>1.4299232609422355E-2</v>
      </c>
      <c r="BB5">
        <v>2.918210736616807E-4</v>
      </c>
      <c r="BC5">
        <v>4.0835236040291569E-4</v>
      </c>
      <c r="BD5">
        <v>6.325571412397194E-3</v>
      </c>
      <c r="BE5">
        <v>6.8709403949079387E-3</v>
      </c>
      <c r="BF5">
        <v>1.2957550648387441E-2</v>
      </c>
      <c r="BG5">
        <v>1.954587272150158E-4</v>
      </c>
      <c r="BH5">
        <v>1.1643890850411395E-3</v>
      </c>
      <c r="BI5">
        <v>8.795629169962364E-5</v>
      </c>
      <c r="BJ5">
        <v>73.15183802373312</v>
      </c>
      <c r="BK5">
        <v>2.2217860908533034E-4</v>
      </c>
      <c r="BL5">
        <v>3.5381736604078277E-2</v>
      </c>
      <c r="BM5">
        <v>3.5379557397712882E-2</v>
      </c>
      <c r="BN5">
        <v>4.5855331287873832E-4</v>
      </c>
      <c r="BO5">
        <v>1.5461191034375361E-4</v>
      </c>
      <c r="BP5">
        <v>0.34120670365715033</v>
      </c>
      <c r="BQ5">
        <v>0.29003561308839015</v>
      </c>
      <c r="BR5">
        <v>1.4614634366518959E-2</v>
      </c>
      <c r="BS5">
        <v>1.3208565732149347E-2</v>
      </c>
      <c r="BT5">
        <v>4.1732440930893682E-3</v>
      </c>
      <c r="BU5">
        <v>2.0267941931210961E-3</v>
      </c>
      <c r="BV5">
        <v>5.3467746274963191E-4</v>
      </c>
      <c r="BW5">
        <v>2.320488351335611E-4</v>
      </c>
      <c r="BX5">
        <v>0.12358944758418201</v>
      </c>
      <c r="BY5">
        <v>9.3275145190698891E-2</v>
      </c>
      <c r="BZ5">
        <v>1.899043836707822E-4</v>
      </c>
      <c r="CA5">
        <v>1.2660292244718812E-4</v>
      </c>
      <c r="CB5">
        <v>1.752963541576451E-4</v>
      </c>
      <c r="CC5">
        <v>1.5581898147346232E-4</v>
      </c>
      <c r="CD5">
        <v>1.3147226561823382E-9</v>
      </c>
      <c r="CE5">
        <v>1.9964307001287359E-9</v>
      </c>
      <c r="CF5">
        <v>0.72121520114630866</v>
      </c>
      <c r="CG5">
        <v>0.53451793108268431</v>
      </c>
      <c r="CH5">
        <v>0.45917018990621372</v>
      </c>
      <c r="CI5">
        <v>7.686887064674805E-2</v>
      </c>
      <c r="CJ5">
        <v>0.45917018990621372</v>
      </c>
      <c r="CK5">
        <v>0.45917018990621372</v>
      </c>
      <c r="CL5">
        <v>7.534774117647057E-2</v>
      </c>
      <c r="CM5">
        <v>7.5331493233813093E-2</v>
      </c>
      <c r="CN5">
        <v>1.5373774129349611E-3</v>
      </c>
      <c r="CO5">
        <v>2.5495304302393419E-3</v>
      </c>
      <c r="CP5">
        <v>1.9800016765192056E-2</v>
      </c>
      <c r="CQ5">
        <v>1.8920520943063034E-2</v>
      </c>
      <c r="CR5">
        <v>3.7068320943063025E-2</v>
      </c>
      <c r="CS5">
        <v>6.7800094306303706E-4</v>
      </c>
      <c r="CT5">
        <v>3.0680303999999991E-3</v>
      </c>
      <c r="CU5">
        <v>3.0509999999999994E-4</v>
      </c>
      <c r="CV5">
        <v>3.1440548016010035</v>
      </c>
      <c r="CW5">
        <v>228.80719275430189</v>
      </c>
      <c r="CX5">
        <v>6.9560892238204825E-4</v>
      </c>
      <c r="CY5">
        <v>0.12633305136</v>
      </c>
      <c r="CZ5">
        <v>0.126328576</v>
      </c>
      <c r="DA5">
        <v>1.1554605525496259E-3</v>
      </c>
      <c r="DB5">
        <v>5.2628069999999987E-4</v>
      </c>
      <c r="DC5">
        <v>1.1491442566823666</v>
      </c>
      <c r="DD5">
        <v>1.0439437900000001</v>
      </c>
      <c r="DE5">
        <v>5.048294475531321E-2</v>
      </c>
      <c r="DF5">
        <v>4.7438291399999992E-2</v>
      </c>
      <c r="DG5">
        <v>1.1572429004320699E-2</v>
      </c>
      <c r="DH5">
        <v>7.1070006999999994E-3</v>
      </c>
      <c r="DI5">
        <v>1.3314238525496259E-3</v>
      </c>
      <c r="DJ5">
        <v>7.0493999999999982E-4</v>
      </c>
      <c r="DK5">
        <v>0.35040882167068832</v>
      </c>
      <c r="DL5">
        <v>0.28733070599999999</v>
      </c>
      <c r="DM5">
        <v>0.22711587498289523</v>
      </c>
      <c r="DN5">
        <v>2.5391766875800918E-2</v>
      </c>
      <c r="DO5">
        <v>2.0110620262275235E-2</v>
      </c>
      <c r="DP5">
        <v>2.0283143957336405E-2</v>
      </c>
      <c r="DQ5">
        <v>2.3000347781818496E-2</v>
      </c>
      <c r="DR5">
        <v>2.0110620262275235E-2</v>
      </c>
      <c r="DS5">
        <v>2.3914190939824218E-3</v>
      </c>
      <c r="DT5">
        <v>1.9877481078189676E-2</v>
      </c>
      <c r="DU5">
        <v>4.0566287914672812E-4</v>
      </c>
      <c r="DV5">
        <v>1.5327807120760388E-4</v>
      </c>
      <c r="DW5">
        <v>7.2836547362581192E-3</v>
      </c>
      <c r="DX5">
        <v>1.4282113847756765E-2</v>
      </c>
      <c r="DY5">
        <v>2.7103053247756762E-2</v>
      </c>
      <c r="DZ5">
        <v>3.4373524775676526E-4</v>
      </c>
      <c r="EA5">
        <v>2.4049780993306282E-3</v>
      </c>
      <c r="EB5">
        <v>1.5468062799188636E-4</v>
      </c>
      <c r="EC5">
        <v>1.7190846307286622</v>
      </c>
      <c r="ED5">
        <v>126.08192893765057</v>
      </c>
      <c r="EE5">
        <v>3.8273334052654827E-4</v>
      </c>
      <c r="EF5">
        <v>7.5872325440000027E-2</v>
      </c>
      <c r="EG5">
        <v>7.5867850080000035E-2</v>
      </c>
      <c r="EH5">
        <v>9.5225281226096997E-4</v>
      </c>
      <c r="EI5">
        <v>3.2959120100000002E-4</v>
      </c>
      <c r="EJ5">
        <v>0.72763767267337198</v>
      </c>
      <c r="EK5">
        <v>0.6225838664200003</v>
      </c>
      <c r="EL5">
        <v>3.1184627308720552E-2</v>
      </c>
      <c r="EM5">
        <v>2.834529855400001E-2</v>
      </c>
      <c r="EN5">
        <v>8.7268492465011546E-3</v>
      </c>
      <c r="EO5">
        <v>4.336380717000001E-3</v>
      </c>
      <c r="EP5">
        <v>1.1081822112609697E-3</v>
      </c>
      <c r="EQ5">
        <v>4.8821660000000002E-4</v>
      </c>
      <c r="ER5">
        <v>0.25854935407806001</v>
      </c>
      <c r="ES5">
        <v>0.19654674822000001</v>
      </c>
      <c r="ET5">
        <v>0.43920364928412997</v>
      </c>
      <c r="EU5">
        <v>6.0388807260700811E-2</v>
      </c>
      <c r="EV5">
        <v>5.3018907964180163E-2</v>
      </c>
      <c r="EW5">
        <v>1.2850635027845668E-2</v>
      </c>
      <c r="EX5">
        <v>5.530880726070081E-2</v>
      </c>
      <c r="EY5">
        <v>5.3018907964180163E-2</v>
      </c>
      <c r="EZ5">
        <v>5.080000000000002E-3</v>
      </c>
      <c r="FA5">
        <v>1.2593622327288756E-2</v>
      </c>
      <c r="FB5">
        <v>2.5701270055691335E-4</v>
      </c>
      <c r="FC5">
        <v>1.0900527853937099E-3</v>
      </c>
      <c r="FD5">
        <v>2.1845827172101269E-2</v>
      </c>
      <c r="FE5">
        <v>9.2858185865001813E-3</v>
      </c>
      <c r="FF5">
        <v>1.5804700586500183E-2</v>
      </c>
      <c r="FG5">
        <v>3.0200058650018254E-4</v>
      </c>
      <c r="FH5">
        <v>1.7398718999999995E-3</v>
      </c>
      <c r="FI5">
        <v>1.3589999999999997E-4</v>
      </c>
      <c r="FJ5">
        <v>1.9444773958997494</v>
      </c>
      <c r="FK5">
        <v>142.45644299095031</v>
      </c>
      <c r="FL5">
        <v>4.3260603417249799E-4</v>
      </c>
      <c r="FM5">
        <v>1.5407625760000002E-2</v>
      </c>
      <c r="FN5">
        <v>1.5403150400000001E-2</v>
      </c>
      <c r="FO5">
        <v>7.1961900571192693E-4</v>
      </c>
      <c r="FP5">
        <v>9.5918379999999985E-5</v>
      </c>
      <c r="FQ5">
        <v>0.22211631167851839</v>
      </c>
      <c r="FR5">
        <v>0.1170391276</v>
      </c>
      <c r="FS5">
        <v>8.3176880299257027E-3</v>
      </c>
      <c r="FT5">
        <v>5.4456303200000004E-3</v>
      </c>
      <c r="FU5">
        <v>5.4290330556871604E-3</v>
      </c>
      <c r="FV5">
        <v>1.0266158599999996E-3</v>
      </c>
      <c r="FW5">
        <v>8.5917262571192699E-4</v>
      </c>
      <c r="FX5">
        <v>2.3816799999999997E-4</v>
      </c>
      <c r="FY5">
        <v>0.15350428284246795</v>
      </c>
      <c r="FZ5">
        <v>9.1330239599999988E-2</v>
      </c>
      <c r="GA5">
        <v>0.22939014955434436</v>
      </c>
      <c r="GB5">
        <v>0.1700091012441956</v>
      </c>
      <c r="GC5">
        <v>0.14604395243759646</v>
      </c>
      <c r="GD5">
        <v>2.4448960179576124E-2</v>
      </c>
      <c r="GE5">
        <v>0.14604395243759646</v>
      </c>
      <c r="GF5">
        <v>0.14604395243759646</v>
      </c>
      <c r="GG5">
        <v>2.396514880659913E-2</v>
      </c>
      <c r="GH5">
        <v>2.3959980975984604E-2</v>
      </c>
      <c r="GI5">
        <v>4.889792035915225E-4</v>
      </c>
      <c r="GJ5">
        <v>8.1090521352906444E-4</v>
      </c>
      <c r="GK5">
        <v>6.2976054854735888E-3</v>
      </c>
      <c r="GL5">
        <v>6.0178725044577469E-3</v>
      </c>
      <c r="GM5">
        <v>1.1789972911473184E-2</v>
      </c>
      <c r="GN5">
        <v>2.1564539610371549E-4</v>
      </c>
      <c r="GO5">
        <v>9.7581963216344339E-4</v>
      </c>
      <c r="GP5">
        <v>9.7040293268628165E-5</v>
      </c>
      <c r="GQ5">
        <v>72.77455616797441</v>
      </c>
      <c r="GR5">
        <v>2.2124580081359682E-4</v>
      </c>
      <c r="GS5">
        <v>4.018156785806315E-2</v>
      </c>
      <c r="GT5">
        <v>4.0180144422314601E-2</v>
      </c>
      <c r="GU5">
        <v>3.6750649255898679E-4</v>
      </c>
      <c r="GV5">
        <v>1.6738916247007184E-4</v>
      </c>
      <c r="GW5">
        <v>0.36549752761854015</v>
      </c>
      <c r="GX5">
        <v>0.33203740261410425</v>
      </c>
      <c r="GY5">
        <v>1.605663639501655E-2</v>
      </c>
      <c r="GZ5">
        <v>1.508825208003488E-2</v>
      </c>
      <c r="HA5">
        <v>3.6807338722047184E-3</v>
      </c>
      <c r="HB5">
        <v>2.2604570048782224E-3</v>
      </c>
      <c r="HC5">
        <v>4.2347348776225003E-4</v>
      </c>
      <c r="HD5">
        <v>2.2421364908812436E-4</v>
      </c>
      <c r="HE5">
        <v>0.11145124489950189</v>
      </c>
      <c r="HF5">
        <v>9.1388580712297551E-2</v>
      </c>
      <c r="HG5">
        <v>0.13211442352703046</v>
      </c>
      <c r="HH5">
        <v>1.4770515902430123E-2</v>
      </c>
      <c r="HI5">
        <v>1.1698446895980345E-2</v>
      </c>
      <c r="HJ5">
        <v>1.1798804779459323E-2</v>
      </c>
      <c r="HK5">
        <v>1.3379415632416784E-2</v>
      </c>
      <c r="HL5">
        <v>1.1698446895980345E-2</v>
      </c>
      <c r="HM5">
        <v>1.3911002700133382E-3</v>
      </c>
      <c r="HN5">
        <v>1.1562828683870137E-2</v>
      </c>
      <c r="HO5">
        <v>2.3597609558918646E-4</v>
      </c>
      <c r="HP5">
        <v>8.916260925597042E-5</v>
      </c>
      <c r="HQ5">
        <v>4.2369378482377705E-3</v>
      </c>
      <c r="HR5">
        <v>8.3079759963318716E-3</v>
      </c>
      <c r="HS5">
        <v>1.5765979616878253E-2</v>
      </c>
      <c r="HT5">
        <v>1.9995248727869055E-4</v>
      </c>
      <c r="HU5">
        <v>1.3989876102325684E-3</v>
      </c>
      <c r="HV5">
        <v>8.9978483448090898E-5</v>
      </c>
      <c r="HW5">
        <v>73.342479296210499</v>
      </c>
      <c r="HX5">
        <v>2.2263786999498708E-4</v>
      </c>
      <c r="HY5">
        <v>4.4135305547953335E-2</v>
      </c>
      <c r="HZ5">
        <v>4.4132702208990258E-2</v>
      </c>
      <c r="IA5">
        <v>5.5393015284962554E-4</v>
      </c>
      <c r="IB5">
        <v>1.9172482558947517E-4</v>
      </c>
      <c r="IC5">
        <v>0.42327041942370858</v>
      </c>
      <c r="ID5">
        <v>0.36216010270309262</v>
      </c>
      <c r="IE5">
        <v>1.8140251358947024E-2</v>
      </c>
      <c r="IF5">
        <v>1.648859983233367E-2</v>
      </c>
      <c r="IG5">
        <v>5.0764512057804492E-3</v>
      </c>
      <c r="IH5">
        <v>2.5224940293730362E-3</v>
      </c>
      <c r="II5">
        <v>6.4463505254610338E-4</v>
      </c>
      <c r="IJ5">
        <v>2.8399800176973338E-4</v>
      </c>
      <c r="IK5">
        <v>0.15039943319629914</v>
      </c>
      <c r="IL5">
        <v>0.11433221186829555</v>
      </c>
      <c r="IM5">
        <v>0.22587233475187893</v>
      </c>
      <c r="IN5">
        <v>3.1056574577848297E-2</v>
      </c>
      <c r="IO5">
        <v>2.7266404883892842E-2</v>
      </c>
      <c r="IP5">
        <v>6.6087860187746834E-3</v>
      </c>
      <c r="IQ5">
        <v>2.8444047422370933E-2</v>
      </c>
      <c r="IR5">
        <v>2.7266404883892842E-2</v>
      </c>
      <c r="IS5">
        <v>2.6125271554773631E-3</v>
      </c>
      <c r="IT5">
        <v>6.4766102983991897E-3</v>
      </c>
      <c r="IU5">
        <v>1.3217572037549366E-4</v>
      </c>
      <c r="IV5">
        <v>5.6058907534346542E-4</v>
      </c>
      <c r="IW5">
        <v>1.1234806441137755E-2</v>
      </c>
      <c r="IX5">
        <v>4.7754829169425464E-3</v>
      </c>
      <c r="IY5">
        <v>8.1279939894528964E-3</v>
      </c>
      <c r="IZ5">
        <v>1.5531195535468836E-4</v>
      </c>
      <c r="JA5">
        <v>8.947760995673212E-4</v>
      </c>
      <c r="JB5">
        <v>6.9890244179010504E-5</v>
      </c>
      <c r="JC5">
        <v>73.26207200523038</v>
      </c>
      <c r="JD5">
        <v>2.2247933305098789E-4</v>
      </c>
      <c r="JE5">
        <v>7.9237875392583722E-3</v>
      </c>
      <c r="JF5">
        <v>7.9214859645476369E-3</v>
      </c>
      <c r="JG5">
        <v>3.7008350275984802E-4</v>
      </c>
      <c r="JH5">
        <v>4.932861662586548E-5</v>
      </c>
      <c r="JI5">
        <v>0.11422931022334699</v>
      </c>
      <c r="JJ5">
        <v>6.0190531320547247E-2</v>
      </c>
      <c r="JK5">
        <v>4.2775956395610035E-3</v>
      </c>
      <c r="JL5">
        <v>2.8005624192304875E-3</v>
      </c>
      <c r="JM5">
        <v>2.7920268279462493E-3</v>
      </c>
      <c r="JN5">
        <v>5.279649237192412E-4</v>
      </c>
      <c r="JO5">
        <v>4.4185271966834582E-4</v>
      </c>
      <c r="JP5">
        <v>1.2248432432396305E-4</v>
      </c>
      <c r="JQ5">
        <v>7.8943721930713612E-2</v>
      </c>
      <c r="JR5">
        <v>4.6969041549459425E-2</v>
      </c>
    </row>
    <row r="6" spans="1:278" x14ac:dyDescent="0.3">
      <c r="A6" t="s">
        <v>519</v>
      </c>
      <c r="B6" t="s">
        <v>520</v>
      </c>
      <c r="C6" t="s">
        <v>521</v>
      </c>
      <c r="D6" t="s">
        <v>538</v>
      </c>
      <c r="E6" t="s">
        <v>565</v>
      </c>
      <c r="F6" t="s">
        <v>565</v>
      </c>
      <c r="G6" t="s">
        <v>565</v>
      </c>
      <c r="H6" t="s">
        <v>565</v>
      </c>
      <c r="I6" t="s">
        <v>565</v>
      </c>
      <c r="J6" t="s">
        <v>565</v>
      </c>
      <c r="K6" t="s">
        <v>565</v>
      </c>
      <c r="L6" t="s">
        <v>565</v>
      </c>
      <c r="M6" t="s">
        <v>565</v>
      </c>
      <c r="N6" t="s">
        <v>565</v>
      </c>
      <c r="O6" t="s">
        <v>565</v>
      </c>
      <c r="P6" t="s">
        <v>565</v>
      </c>
      <c r="Q6" t="s">
        <v>565</v>
      </c>
      <c r="R6" t="s">
        <v>565</v>
      </c>
      <c r="S6" t="s">
        <v>565</v>
      </c>
      <c r="T6" t="s">
        <v>565</v>
      </c>
      <c r="U6" t="s">
        <v>565</v>
      </c>
      <c r="V6" t="s">
        <v>565</v>
      </c>
      <c r="W6" t="s">
        <v>565</v>
      </c>
      <c r="X6" t="s">
        <v>565</v>
      </c>
      <c r="Y6" t="s">
        <v>565</v>
      </c>
      <c r="Z6" t="s">
        <v>565</v>
      </c>
      <c r="AA6" t="s">
        <v>565</v>
      </c>
      <c r="AB6" t="s">
        <v>565</v>
      </c>
      <c r="AC6" t="s">
        <v>565</v>
      </c>
      <c r="AD6" t="s">
        <v>565</v>
      </c>
      <c r="AE6" t="s">
        <v>565</v>
      </c>
      <c r="AF6" t="s">
        <v>565</v>
      </c>
      <c r="AG6" t="s">
        <v>565</v>
      </c>
      <c r="AH6" t="s">
        <v>565</v>
      </c>
      <c r="AI6" t="s">
        <v>565</v>
      </c>
      <c r="AJ6" t="s">
        <v>565</v>
      </c>
      <c r="AK6" t="s">
        <v>565</v>
      </c>
      <c r="AL6" t="s">
        <v>565</v>
      </c>
      <c r="AM6" t="s">
        <v>565</v>
      </c>
      <c r="AN6" t="s">
        <v>565</v>
      </c>
      <c r="AO6" t="s">
        <v>565</v>
      </c>
      <c r="AP6" t="s">
        <v>565</v>
      </c>
      <c r="AQ6" t="s">
        <v>565</v>
      </c>
      <c r="AR6" t="s">
        <v>565</v>
      </c>
      <c r="AS6" t="s">
        <v>565</v>
      </c>
      <c r="AT6" t="s">
        <v>565</v>
      </c>
      <c r="AU6" t="s">
        <v>565</v>
      </c>
      <c r="AV6" t="s">
        <v>565</v>
      </c>
      <c r="AW6" t="s">
        <v>565</v>
      </c>
      <c r="AX6" t="s">
        <v>565</v>
      </c>
      <c r="AY6" t="s">
        <v>565</v>
      </c>
      <c r="AZ6" t="s">
        <v>565</v>
      </c>
      <c r="BA6" t="s">
        <v>565</v>
      </c>
      <c r="BB6" t="s">
        <v>565</v>
      </c>
      <c r="BC6" t="s">
        <v>565</v>
      </c>
      <c r="BD6" t="s">
        <v>565</v>
      </c>
      <c r="BE6" t="s">
        <v>565</v>
      </c>
      <c r="BF6" t="s">
        <v>565</v>
      </c>
      <c r="BG6" t="s">
        <v>565</v>
      </c>
      <c r="BH6" t="s">
        <v>565</v>
      </c>
      <c r="BI6" t="s">
        <v>565</v>
      </c>
      <c r="BJ6" t="s">
        <v>565</v>
      </c>
      <c r="BK6" t="s">
        <v>565</v>
      </c>
      <c r="BL6" t="s">
        <v>565</v>
      </c>
      <c r="BM6" t="s">
        <v>565</v>
      </c>
      <c r="BN6" t="s">
        <v>565</v>
      </c>
      <c r="BO6" t="s">
        <v>565</v>
      </c>
      <c r="BP6" t="s">
        <v>565</v>
      </c>
      <c r="BQ6" t="s">
        <v>565</v>
      </c>
      <c r="BR6" t="s">
        <v>565</v>
      </c>
      <c r="BS6" t="s">
        <v>565</v>
      </c>
      <c r="BT6" t="s">
        <v>565</v>
      </c>
      <c r="BU6" t="s">
        <v>565</v>
      </c>
      <c r="BV6" t="s">
        <v>565</v>
      </c>
      <c r="BW6" t="s">
        <v>565</v>
      </c>
      <c r="BX6" t="s">
        <v>565</v>
      </c>
      <c r="BY6" t="s">
        <v>565</v>
      </c>
      <c r="BZ6" t="s">
        <v>565</v>
      </c>
      <c r="CA6" t="s">
        <v>565</v>
      </c>
      <c r="CB6" t="s">
        <v>565</v>
      </c>
      <c r="CC6" t="s">
        <v>565</v>
      </c>
      <c r="CD6" t="s">
        <v>565</v>
      </c>
      <c r="CE6" t="s">
        <v>565</v>
      </c>
      <c r="CF6" t="s">
        <v>565</v>
      </c>
      <c r="CG6" t="s">
        <v>565</v>
      </c>
      <c r="CH6" t="s">
        <v>565</v>
      </c>
      <c r="CI6" t="s">
        <v>565</v>
      </c>
      <c r="CJ6" t="s">
        <v>565</v>
      </c>
      <c r="CK6" t="s">
        <v>565</v>
      </c>
      <c r="CL6" t="s">
        <v>565</v>
      </c>
      <c r="CM6" t="s">
        <v>565</v>
      </c>
      <c r="CN6" t="s">
        <v>565</v>
      </c>
      <c r="CO6" t="s">
        <v>565</v>
      </c>
      <c r="CP6" t="s">
        <v>565</v>
      </c>
      <c r="CQ6" t="s">
        <v>565</v>
      </c>
      <c r="CR6" t="s">
        <v>565</v>
      </c>
      <c r="CS6" t="s">
        <v>565</v>
      </c>
      <c r="CT6" t="s">
        <v>565</v>
      </c>
      <c r="CU6" t="s">
        <v>565</v>
      </c>
      <c r="CV6" t="s">
        <v>565</v>
      </c>
      <c r="CW6" t="s">
        <v>565</v>
      </c>
      <c r="CX6" t="s">
        <v>565</v>
      </c>
      <c r="CY6" t="s">
        <v>565</v>
      </c>
      <c r="CZ6" t="s">
        <v>565</v>
      </c>
      <c r="DA6" t="s">
        <v>565</v>
      </c>
      <c r="DB6" t="s">
        <v>565</v>
      </c>
      <c r="DC6" t="s">
        <v>565</v>
      </c>
      <c r="DD6" t="s">
        <v>565</v>
      </c>
      <c r="DE6" t="s">
        <v>565</v>
      </c>
      <c r="DF6" t="s">
        <v>565</v>
      </c>
      <c r="DG6" t="s">
        <v>565</v>
      </c>
      <c r="DH6" t="s">
        <v>565</v>
      </c>
      <c r="DI6" t="s">
        <v>565</v>
      </c>
      <c r="DJ6" t="s">
        <v>565</v>
      </c>
      <c r="DK6" t="s">
        <v>565</v>
      </c>
      <c r="DL6" t="s">
        <v>565</v>
      </c>
      <c r="DM6" t="s">
        <v>565</v>
      </c>
      <c r="DN6" t="s">
        <v>565</v>
      </c>
      <c r="DO6" t="s">
        <v>565</v>
      </c>
      <c r="DP6" t="s">
        <v>565</v>
      </c>
      <c r="DQ6" t="s">
        <v>565</v>
      </c>
      <c r="DR6" t="s">
        <v>565</v>
      </c>
      <c r="DS6" t="s">
        <v>565</v>
      </c>
      <c r="DT6" t="s">
        <v>565</v>
      </c>
      <c r="DU6" t="s">
        <v>565</v>
      </c>
      <c r="DV6" t="s">
        <v>565</v>
      </c>
      <c r="DW6" t="s">
        <v>565</v>
      </c>
      <c r="DX6" t="s">
        <v>565</v>
      </c>
      <c r="DY6" t="s">
        <v>565</v>
      </c>
      <c r="DZ6" t="s">
        <v>565</v>
      </c>
      <c r="EA6" t="s">
        <v>565</v>
      </c>
      <c r="EB6" t="s">
        <v>565</v>
      </c>
      <c r="EC6" t="s">
        <v>565</v>
      </c>
      <c r="ED6" t="s">
        <v>565</v>
      </c>
      <c r="EE6" t="s">
        <v>565</v>
      </c>
      <c r="EF6" t="s">
        <v>565</v>
      </c>
      <c r="EG6" t="s">
        <v>565</v>
      </c>
      <c r="EH6" t="s">
        <v>565</v>
      </c>
      <c r="EI6" t="s">
        <v>565</v>
      </c>
      <c r="EJ6" t="s">
        <v>565</v>
      </c>
      <c r="EK6" t="s">
        <v>565</v>
      </c>
      <c r="EL6" t="s">
        <v>565</v>
      </c>
      <c r="EM6" t="s">
        <v>565</v>
      </c>
      <c r="EN6" t="s">
        <v>565</v>
      </c>
      <c r="EO6" t="s">
        <v>565</v>
      </c>
      <c r="EP6" t="s">
        <v>565</v>
      </c>
      <c r="EQ6" t="s">
        <v>565</v>
      </c>
      <c r="ER6" t="s">
        <v>565</v>
      </c>
      <c r="ES6" t="s">
        <v>565</v>
      </c>
      <c r="ET6" t="s">
        <v>565</v>
      </c>
      <c r="EU6" t="s">
        <v>565</v>
      </c>
      <c r="EV6" t="s">
        <v>565</v>
      </c>
      <c r="EW6" t="s">
        <v>565</v>
      </c>
      <c r="EX6" t="s">
        <v>565</v>
      </c>
      <c r="EY6" t="s">
        <v>565</v>
      </c>
      <c r="EZ6" t="s">
        <v>565</v>
      </c>
      <c r="FA6" t="s">
        <v>565</v>
      </c>
      <c r="FB6" t="s">
        <v>565</v>
      </c>
      <c r="FC6" t="s">
        <v>565</v>
      </c>
      <c r="FD6" t="s">
        <v>565</v>
      </c>
      <c r="FE6" t="s">
        <v>565</v>
      </c>
      <c r="FF6" t="s">
        <v>565</v>
      </c>
      <c r="FG6" t="s">
        <v>565</v>
      </c>
      <c r="FH6" t="s">
        <v>565</v>
      </c>
      <c r="FI6" t="s">
        <v>565</v>
      </c>
      <c r="FJ6" t="s">
        <v>565</v>
      </c>
      <c r="FK6" t="s">
        <v>565</v>
      </c>
      <c r="FL6" t="s">
        <v>565</v>
      </c>
      <c r="FM6" t="s">
        <v>565</v>
      </c>
      <c r="FN6" t="s">
        <v>565</v>
      </c>
      <c r="FO6" t="s">
        <v>565</v>
      </c>
      <c r="FP6" t="s">
        <v>565</v>
      </c>
      <c r="FQ6" t="s">
        <v>565</v>
      </c>
      <c r="FR6" t="s">
        <v>565</v>
      </c>
      <c r="FS6" t="s">
        <v>565</v>
      </c>
      <c r="FT6" t="s">
        <v>565</v>
      </c>
      <c r="FU6" t="s">
        <v>565</v>
      </c>
      <c r="FV6" t="s">
        <v>565</v>
      </c>
      <c r="FW6" t="s">
        <v>565</v>
      </c>
      <c r="FX6" t="s">
        <v>565</v>
      </c>
      <c r="FY6" t="s">
        <v>565</v>
      </c>
      <c r="FZ6" t="s">
        <v>565</v>
      </c>
      <c r="GA6" t="s">
        <v>565</v>
      </c>
      <c r="GB6" t="s">
        <v>565</v>
      </c>
      <c r="GC6" t="s">
        <v>565</v>
      </c>
      <c r="GD6" t="s">
        <v>565</v>
      </c>
      <c r="GE6" t="s">
        <v>565</v>
      </c>
      <c r="GF6" t="s">
        <v>565</v>
      </c>
      <c r="GG6" t="s">
        <v>565</v>
      </c>
      <c r="GH6" t="s">
        <v>565</v>
      </c>
      <c r="GI6" t="s">
        <v>565</v>
      </c>
      <c r="GJ6" t="s">
        <v>565</v>
      </c>
      <c r="GK6" t="s">
        <v>565</v>
      </c>
      <c r="GL6" t="s">
        <v>565</v>
      </c>
      <c r="GM6" t="s">
        <v>565</v>
      </c>
      <c r="GN6" t="s">
        <v>565</v>
      </c>
      <c r="GO6" t="s">
        <v>565</v>
      </c>
      <c r="GP6" t="s">
        <v>565</v>
      </c>
      <c r="GQ6" t="s">
        <v>565</v>
      </c>
      <c r="GR6" t="s">
        <v>565</v>
      </c>
      <c r="GS6" t="s">
        <v>565</v>
      </c>
      <c r="GT6" t="s">
        <v>565</v>
      </c>
      <c r="GU6" t="s">
        <v>565</v>
      </c>
      <c r="GV6" t="s">
        <v>565</v>
      </c>
      <c r="GW6" t="s">
        <v>565</v>
      </c>
      <c r="GX6" t="s">
        <v>565</v>
      </c>
      <c r="GY6" t="s">
        <v>565</v>
      </c>
      <c r="GZ6" t="s">
        <v>565</v>
      </c>
      <c r="HA6" t="s">
        <v>565</v>
      </c>
      <c r="HB6" t="s">
        <v>565</v>
      </c>
      <c r="HC6" t="s">
        <v>565</v>
      </c>
      <c r="HD6" t="s">
        <v>565</v>
      </c>
      <c r="HE6" t="s">
        <v>565</v>
      </c>
      <c r="HF6" t="s">
        <v>565</v>
      </c>
      <c r="HG6" t="s">
        <v>565</v>
      </c>
      <c r="HH6" t="s">
        <v>565</v>
      </c>
      <c r="HI6" t="s">
        <v>565</v>
      </c>
      <c r="HJ6" t="s">
        <v>565</v>
      </c>
      <c r="HK6" t="s">
        <v>565</v>
      </c>
      <c r="HL6" t="s">
        <v>565</v>
      </c>
      <c r="HM6" t="s">
        <v>565</v>
      </c>
      <c r="HN6" t="s">
        <v>565</v>
      </c>
      <c r="HO6" t="s">
        <v>565</v>
      </c>
      <c r="HP6" t="s">
        <v>565</v>
      </c>
      <c r="HQ6" t="s">
        <v>565</v>
      </c>
      <c r="HR6" t="s">
        <v>565</v>
      </c>
      <c r="HS6" t="s">
        <v>565</v>
      </c>
      <c r="HT6" t="s">
        <v>565</v>
      </c>
      <c r="HU6" t="s">
        <v>565</v>
      </c>
      <c r="HV6" t="s">
        <v>565</v>
      </c>
      <c r="HW6" t="s">
        <v>565</v>
      </c>
      <c r="HX6" t="s">
        <v>565</v>
      </c>
      <c r="HY6" t="s">
        <v>565</v>
      </c>
      <c r="HZ6" t="s">
        <v>565</v>
      </c>
      <c r="IA6" t="s">
        <v>565</v>
      </c>
      <c r="IB6" t="s">
        <v>565</v>
      </c>
      <c r="IC6" t="s">
        <v>565</v>
      </c>
      <c r="ID6" t="s">
        <v>565</v>
      </c>
      <c r="IE6" t="s">
        <v>565</v>
      </c>
      <c r="IF6" t="s">
        <v>565</v>
      </c>
      <c r="IG6" t="s">
        <v>565</v>
      </c>
      <c r="IH6" t="s">
        <v>565</v>
      </c>
      <c r="II6" t="s">
        <v>565</v>
      </c>
      <c r="IJ6" t="s">
        <v>565</v>
      </c>
      <c r="IK6" t="s">
        <v>565</v>
      </c>
      <c r="IL6" t="s">
        <v>565</v>
      </c>
      <c r="IM6" t="s">
        <v>565</v>
      </c>
      <c r="IN6" t="s">
        <v>565</v>
      </c>
      <c r="IO6" t="s">
        <v>565</v>
      </c>
      <c r="IP6" t="s">
        <v>565</v>
      </c>
      <c r="IQ6" t="s">
        <v>565</v>
      </c>
      <c r="IR6" t="s">
        <v>565</v>
      </c>
      <c r="IS6" t="s">
        <v>565</v>
      </c>
      <c r="IT6" t="s">
        <v>565</v>
      </c>
      <c r="IU6" t="s">
        <v>565</v>
      </c>
      <c r="IV6" t="s">
        <v>565</v>
      </c>
      <c r="IW6" t="s">
        <v>565</v>
      </c>
      <c r="IX6" t="s">
        <v>565</v>
      </c>
      <c r="IY6" t="s">
        <v>565</v>
      </c>
      <c r="IZ6" t="s">
        <v>565</v>
      </c>
      <c r="JA6" t="s">
        <v>565</v>
      </c>
      <c r="JB6" t="s">
        <v>565</v>
      </c>
      <c r="JC6" t="s">
        <v>565</v>
      </c>
      <c r="JD6" t="s">
        <v>565</v>
      </c>
      <c r="JE6" t="s">
        <v>565</v>
      </c>
      <c r="JF6" t="s">
        <v>565</v>
      </c>
      <c r="JG6" t="s">
        <v>565</v>
      </c>
      <c r="JH6" t="s">
        <v>565</v>
      </c>
      <c r="JI6" t="s">
        <v>565</v>
      </c>
      <c r="JJ6" t="s">
        <v>565</v>
      </c>
      <c r="JK6" t="s">
        <v>565</v>
      </c>
      <c r="JL6" t="s">
        <v>565</v>
      </c>
      <c r="JM6" t="s">
        <v>565</v>
      </c>
      <c r="JN6" t="s">
        <v>565</v>
      </c>
      <c r="JO6" t="s">
        <v>565</v>
      </c>
      <c r="JP6" t="s">
        <v>565</v>
      </c>
      <c r="JQ6" t="s">
        <v>565</v>
      </c>
      <c r="JR6" t="s">
        <v>565</v>
      </c>
    </row>
    <row r="7" spans="1:278" x14ac:dyDescent="0.3">
      <c r="A7" t="s">
        <v>519</v>
      </c>
      <c r="B7" t="s">
        <v>520</v>
      </c>
      <c r="C7" t="s">
        <v>526</v>
      </c>
      <c r="D7" t="s">
        <v>527</v>
      </c>
      <c r="E7">
        <v>37.638521985460862</v>
      </c>
      <c r="F7">
        <v>5.2180966745351229</v>
      </c>
      <c r="G7">
        <v>2.3853848716390482</v>
      </c>
      <c r="H7">
        <v>1.9088356363506962</v>
      </c>
      <c r="I7">
        <v>5.1004972117900254</v>
      </c>
      <c r="J7">
        <v>2.3853848716390482</v>
      </c>
      <c r="K7">
        <v>0.11628375998274317</v>
      </c>
      <c r="L7">
        <v>0.117599462745098</v>
      </c>
      <c r="M7">
        <v>1.8324822108966679</v>
      </c>
      <c r="N7">
        <v>7.6353425454027818E-2</v>
      </c>
      <c r="O7">
        <v>7.5533444444444422E-3</v>
      </c>
      <c r="P7">
        <v>1.9999999999999996E-3</v>
      </c>
      <c r="Q7">
        <v>1.7458392555040624E-2</v>
      </c>
      <c r="R7">
        <v>3.184542434904062E-2</v>
      </c>
      <c r="S7">
        <v>2.2546071690406253E-3</v>
      </c>
      <c r="T7">
        <v>2.5787022388999996E-3</v>
      </c>
      <c r="U7">
        <v>2.2095079999999998E-3</v>
      </c>
      <c r="V7">
        <v>2.9794462021092221</v>
      </c>
      <c r="W7">
        <v>210.38442383360456</v>
      </c>
      <c r="X7">
        <v>6.3940083695791707E-4</v>
      </c>
      <c r="Y7">
        <v>9.0708112980800004E-2</v>
      </c>
      <c r="Z7">
        <v>9.0703298980800012E-2</v>
      </c>
      <c r="AA7">
        <v>1.0619386437799565E-3</v>
      </c>
      <c r="AB7">
        <v>3.8741779300999999E-4</v>
      </c>
      <c r="AC7">
        <v>0.85957339862652404</v>
      </c>
      <c r="AD7">
        <v>0.74646367948420012</v>
      </c>
      <c r="AE7">
        <v>3.7162244638793633E-2</v>
      </c>
      <c r="AF7">
        <v>3.395863783954E-2</v>
      </c>
      <c r="AG7">
        <v>9.9281820080245001E-3</v>
      </c>
      <c r="AH7">
        <v>5.1509422241699998E-3</v>
      </c>
      <c r="AI7">
        <v>1.2235536167699563E-3</v>
      </c>
      <c r="AJ7">
        <v>5.5193276599999996E-4</v>
      </c>
      <c r="AK7">
        <v>0.29071398127924286</v>
      </c>
      <c r="AL7">
        <v>0.22323704090219998</v>
      </c>
      <c r="AM7">
        <v>1.0299999999999999E-3</v>
      </c>
      <c r="AN7">
        <v>3.0000000000000003E-4</v>
      </c>
      <c r="AO7">
        <v>8.8000000000000003E-4</v>
      </c>
      <c r="AP7">
        <v>4.7999999999999996E-4</v>
      </c>
      <c r="AQ7">
        <v>1.0299999999999998E-8</v>
      </c>
      <c r="AR7">
        <v>2.1200000000000001E-8</v>
      </c>
      <c r="AS7">
        <v>12.632724148137211</v>
      </c>
      <c r="AT7">
        <v>1.7513646230098419</v>
      </c>
      <c r="AU7">
        <v>0.80061350661420783</v>
      </c>
      <c r="AV7">
        <v>0.64066793184565141</v>
      </c>
      <c r="AW7">
        <v>1.7118943809689395</v>
      </c>
      <c r="AX7">
        <v>0.80061350661420783</v>
      </c>
      <c r="AY7">
        <v>3.9028648981956134E-2</v>
      </c>
      <c r="AZ7">
        <v>3.9470242040902263E-2</v>
      </c>
      <c r="BA7">
        <v>0.61504121457182526</v>
      </c>
      <c r="BB7">
        <v>2.5626717273826049E-2</v>
      </c>
      <c r="BC7">
        <v>2.5351504716202788E-3</v>
      </c>
      <c r="BD7">
        <v>6.7126568641653981E-4</v>
      </c>
      <c r="BE7">
        <v>5.8596099310943778E-3</v>
      </c>
      <c r="BF7">
        <v>1.0688370317442374E-2</v>
      </c>
      <c r="BG7">
        <v>7.5672021446285373E-4</v>
      </c>
      <c r="BH7">
        <v>8.6549716422953829E-4</v>
      </c>
      <c r="BI7">
        <v>7.4158345213141811E-4</v>
      </c>
      <c r="BJ7">
        <v>70.611922338006408</v>
      </c>
      <c r="BK7">
        <v>2.1460392085793318E-4</v>
      </c>
      <c r="BL7">
        <v>3.0444621861802888E-2</v>
      </c>
      <c r="BM7">
        <v>3.0443006125295685E-2</v>
      </c>
      <c r="BN7">
        <v>3.5642148632460097E-4</v>
      </c>
      <c r="BO7">
        <v>1.3003013537741932E-4</v>
      </c>
      <c r="BP7">
        <v>0.2885010637272159</v>
      </c>
      <c r="BQ7">
        <v>0.25053772709698879</v>
      </c>
      <c r="BR7">
        <v>1.2472869828119595E-2</v>
      </c>
      <c r="BS7">
        <v>1.1397634169564751E-2</v>
      </c>
      <c r="BT7">
        <v>3.3322239552424542E-3</v>
      </c>
      <c r="BU7">
        <v>1.7288253838997072E-3</v>
      </c>
      <c r="BV7">
        <v>4.1066477921426243E-4</v>
      </c>
      <c r="BW7">
        <v>1.8524676351238474E-4</v>
      </c>
      <c r="BX7">
        <v>9.7573160097148046E-2</v>
      </c>
      <c r="BY7">
        <v>7.4925682747406241E-2</v>
      </c>
      <c r="BZ7">
        <v>3.4570182850451805E-4</v>
      </c>
      <c r="CA7">
        <v>1.0068985296248101E-4</v>
      </c>
      <c r="CB7">
        <v>2.9535690202327756E-4</v>
      </c>
      <c r="CC7">
        <v>1.611037647399696E-4</v>
      </c>
      <c r="CD7">
        <v>3.4570182850451804E-9</v>
      </c>
      <c r="CE7">
        <v>7.115416276015324E-9</v>
      </c>
      <c r="CF7">
        <v>80.323661848430731</v>
      </c>
      <c r="CG7">
        <v>12.036391597413079</v>
      </c>
      <c r="CH7">
        <v>6.3610263243707932</v>
      </c>
      <c r="CI7">
        <v>1.7270102519831718</v>
      </c>
      <c r="CJ7">
        <v>11.843286129003491</v>
      </c>
      <c r="CK7">
        <v>6.3610263243707932</v>
      </c>
      <c r="CL7">
        <v>0.19310546840958601</v>
      </c>
      <c r="CM7">
        <v>1.6579298419038448</v>
      </c>
      <c r="CN7">
        <v>6.9080410079326873E-2</v>
      </c>
      <c r="CO7">
        <v>1.0031851851851849E-2</v>
      </c>
      <c r="CP7">
        <v>2.0063703703703702E-3</v>
      </c>
      <c r="CQ7">
        <v>2.1462534670232097E-2</v>
      </c>
      <c r="CR7">
        <v>3.9610334670232089E-2</v>
      </c>
      <c r="CS7">
        <v>3.2200146702320988E-3</v>
      </c>
      <c r="CT7">
        <v>3.030730399999999E-3</v>
      </c>
      <c r="CU7">
        <v>3.1556000000000002E-3</v>
      </c>
      <c r="CV7">
        <v>4.846772874486625</v>
      </c>
      <c r="CW7">
        <v>333.66238489682428</v>
      </c>
      <c r="CX7">
        <v>1.0148748183774949E-3</v>
      </c>
      <c r="CY7">
        <v>0.12633339000000002</v>
      </c>
      <c r="CZ7">
        <v>0.12632857600000003</v>
      </c>
      <c r="DA7">
        <v>1.2086239253828641E-3</v>
      </c>
      <c r="DB7">
        <v>5.2628069999999987E-4</v>
      </c>
      <c r="DC7">
        <v>1.1572295125711145</v>
      </c>
      <c r="DD7">
        <v>1.0439437899999999</v>
      </c>
      <c r="DE7">
        <v>5.0888302999560216E-2</v>
      </c>
      <c r="DF7">
        <v>4.7438291399999992E-2</v>
      </c>
      <c r="DG7">
        <v>1.197419779190294E-2</v>
      </c>
      <c r="DH7">
        <v>7.1070007000000003E-3</v>
      </c>
      <c r="DI7">
        <v>1.3843832253828644E-3</v>
      </c>
      <c r="DJ7">
        <v>7.0493999999999982E-4</v>
      </c>
      <c r="DK7">
        <v>0.3560983381881726</v>
      </c>
      <c r="DL7">
        <v>0.28733070599999994</v>
      </c>
      <c r="DM7">
        <v>19.380659489878635</v>
      </c>
      <c r="DN7">
        <v>1.9633193386019918</v>
      </c>
      <c r="DO7">
        <v>0.34570795241145619</v>
      </c>
      <c r="DP7">
        <v>1.9863058010308063</v>
      </c>
      <c r="DQ7">
        <v>1.8774384368306551</v>
      </c>
      <c r="DR7">
        <v>0.34570795241145619</v>
      </c>
      <c r="DS7">
        <v>8.5880901771336504E-2</v>
      </c>
      <c r="DT7">
        <v>1.9068535689895743</v>
      </c>
      <c r="DU7">
        <v>7.9452232041232265E-2</v>
      </c>
      <c r="DV7">
        <v>6.4909983896940396E-3</v>
      </c>
      <c r="DW7">
        <v>1.9972302737520124E-3</v>
      </c>
      <c r="DX7">
        <v>1.5778382550098731E-2</v>
      </c>
      <c r="DY7">
        <v>2.8599321950098726E-2</v>
      </c>
      <c r="DZ7">
        <v>1.840003950098733E-3</v>
      </c>
      <c r="EA7">
        <v>2.3902178899999995E-3</v>
      </c>
      <c r="EB7">
        <v>1.8031999999999996E-3</v>
      </c>
      <c r="EC7">
        <v>2.1625971460225624</v>
      </c>
      <c r="ED7">
        <v>157.46226811252285</v>
      </c>
      <c r="EE7">
        <v>4.7821312471378624E-4</v>
      </c>
      <c r="EF7">
        <v>7.5872664080000013E-2</v>
      </c>
      <c r="EG7">
        <v>7.5867850080000021E-2</v>
      </c>
      <c r="EH7">
        <v>1.0007539744315373E-3</v>
      </c>
      <c r="EI7">
        <v>3.2959120100000002E-4</v>
      </c>
      <c r="EJ7">
        <v>0.73561802882220972</v>
      </c>
      <c r="EK7">
        <v>0.62258386641999997</v>
      </c>
      <c r="EL7">
        <v>3.1443125917093424E-2</v>
      </c>
      <c r="EM7">
        <v>2.8345298554E-2</v>
      </c>
      <c r="EN7">
        <v>9.075002611462676E-3</v>
      </c>
      <c r="EO7">
        <v>4.3363807170000001E-3</v>
      </c>
      <c r="EP7">
        <v>1.156479373431537E-3</v>
      </c>
      <c r="EQ7">
        <v>4.8821659999999996E-4</v>
      </c>
      <c r="ER7">
        <v>0.26346960583620366</v>
      </c>
      <c r="ES7">
        <v>0.19654674822000001</v>
      </c>
      <c r="ET7">
        <v>16.876838291539801</v>
      </c>
      <c r="EU7">
        <v>25.248885167582518</v>
      </c>
      <c r="EV7">
        <v>23.853848716390477</v>
      </c>
      <c r="EW7">
        <v>2.0181558044487722</v>
      </c>
      <c r="EX7">
        <v>25.207885167582518</v>
      </c>
      <c r="EY7">
        <v>23.853848716390477</v>
      </c>
      <c r="EZ7">
        <v>4.0999999999999988E-2</v>
      </c>
      <c r="FA7">
        <v>1.9374295722708208</v>
      </c>
      <c r="FB7">
        <v>8.0726232177950885E-2</v>
      </c>
      <c r="FC7">
        <v>6.499999999999998E-3</v>
      </c>
      <c r="FD7">
        <v>2E-3</v>
      </c>
      <c r="FE7">
        <v>1.3254819440287472E-2</v>
      </c>
      <c r="FF7">
        <v>2.2879180240287473E-2</v>
      </c>
      <c r="FG7">
        <v>1.9000042402874766E-3</v>
      </c>
      <c r="FH7">
        <v>2.0232774799999989E-3</v>
      </c>
      <c r="FI7">
        <v>1.8619999999999995E-3</v>
      </c>
      <c r="FJ7">
        <v>3.3222309007666588</v>
      </c>
      <c r="FK7">
        <v>163.67433669165058</v>
      </c>
      <c r="FL7">
        <v>4.9713353921561614E-4</v>
      </c>
      <c r="FM7">
        <v>4.5595776559999988E-2</v>
      </c>
      <c r="FN7">
        <v>4.559096255999999E-2</v>
      </c>
      <c r="FO7">
        <v>8.8312238073365854E-4</v>
      </c>
      <c r="FP7">
        <v>2.1156543199999997E-4</v>
      </c>
      <c r="FQ7">
        <v>0.48281049678650717</v>
      </c>
      <c r="FR7">
        <v>0.36976746543999983</v>
      </c>
      <c r="FS7">
        <v>1.9999685613110239E-2</v>
      </c>
      <c r="FT7">
        <v>1.6889441727999992E-2</v>
      </c>
      <c r="FU7">
        <v>7.4170868544370721E-3</v>
      </c>
      <c r="FV7">
        <v>2.6739319439999989E-3</v>
      </c>
      <c r="FW7">
        <v>1.0267881487336585E-3</v>
      </c>
      <c r="FX7">
        <v>3.5813119999999988E-4</v>
      </c>
      <c r="FY7">
        <v>0.20904517958105362</v>
      </c>
      <c r="FZ7">
        <v>0.14205728303999995</v>
      </c>
      <c r="GA7">
        <v>16.572606954877926</v>
      </c>
      <c r="GB7">
        <v>2.4833826360571898</v>
      </c>
      <c r="GC7">
        <v>1.3124250896622753</v>
      </c>
      <c r="GD7">
        <v>0.3563216797457418</v>
      </c>
      <c r="GE7">
        <v>2.4435405651761521</v>
      </c>
      <c r="GF7">
        <v>1.3124250896622753</v>
      </c>
      <c r="GG7">
        <v>3.98420708810375E-2</v>
      </c>
      <c r="GH7">
        <v>0.34206881255591209</v>
      </c>
      <c r="GI7">
        <v>1.4252867189829672E-2</v>
      </c>
      <c r="GJ7">
        <v>2.0698002798231869E-3</v>
      </c>
      <c r="GK7">
        <v>4.1396005596463738E-4</v>
      </c>
      <c r="GL7">
        <v>4.4282113534163548E-3</v>
      </c>
      <c r="GM7">
        <v>8.172517197729769E-3</v>
      </c>
      <c r="GN7">
        <v>6.6436260860958237E-4</v>
      </c>
      <c r="GO7">
        <v>6.2530893823264141E-4</v>
      </c>
      <c r="GP7">
        <v>6.5107239016935444E-4</v>
      </c>
      <c r="GQ7">
        <v>68.842174687660815</v>
      </c>
      <c r="GR7">
        <v>2.0939186643545606E-4</v>
      </c>
      <c r="GS7">
        <v>2.606546526349893E-2</v>
      </c>
      <c r="GT7">
        <v>2.606447202529185E-2</v>
      </c>
      <c r="GU7">
        <v>2.4936673466690614E-4</v>
      </c>
      <c r="GV7">
        <v>1.085837347094058E-4</v>
      </c>
      <c r="GW7">
        <v>0.23876289286480937</v>
      </c>
      <c r="GX7">
        <v>0.21538945955056238</v>
      </c>
      <c r="GY7">
        <v>1.0499419782477501E-2</v>
      </c>
      <c r="GZ7">
        <v>9.7876035515744482E-3</v>
      </c>
      <c r="HA7">
        <v>2.4705506327591751E-3</v>
      </c>
      <c r="HB7">
        <v>1.4663366499823411E-3</v>
      </c>
      <c r="HC7">
        <v>2.8562989461921082E-4</v>
      </c>
      <c r="HD7">
        <v>1.4544523093103836E-4</v>
      </c>
      <c r="HE7">
        <v>7.347122454668166E-2</v>
      </c>
      <c r="HF7">
        <v>5.9282890583238698E-2</v>
      </c>
      <c r="HG7">
        <v>8.9617520884661506</v>
      </c>
      <c r="HH7">
        <v>0.90785255229478068</v>
      </c>
      <c r="HI7">
        <v>0.15985776779890812</v>
      </c>
      <c r="HJ7">
        <v>0.91848165280529015</v>
      </c>
      <c r="HK7">
        <v>0.868140624472584</v>
      </c>
      <c r="HL7">
        <v>0.15985776779890812</v>
      </c>
      <c r="HM7">
        <v>3.9711927822196666E-2</v>
      </c>
      <c r="HN7">
        <v>0.88174238669307858</v>
      </c>
      <c r="HO7">
        <v>3.6739266112211608E-2</v>
      </c>
      <c r="HP7">
        <v>3.0014829167939348E-3</v>
      </c>
      <c r="HQ7">
        <v>9.2353320516736469E-4</v>
      </c>
      <c r="HR7">
        <v>7.29603411301927E-3</v>
      </c>
      <c r="HS7">
        <v>1.322452589133323E-2</v>
      </c>
      <c r="HT7">
        <v>8.5083065677898386E-4</v>
      </c>
      <c r="HU7">
        <v>1.1052534192029597E-3</v>
      </c>
      <c r="HV7">
        <v>8.3381225362127011E-4</v>
      </c>
      <c r="HW7">
        <v>72.811650751563533</v>
      </c>
      <c r="HX7">
        <v>2.211290834232873E-4</v>
      </c>
      <c r="HY7">
        <v>3.5084048926793704E-2</v>
      </c>
      <c r="HZ7">
        <v>3.5081822899625935E-2</v>
      </c>
      <c r="IA7">
        <v>4.627556159833646E-4</v>
      </c>
      <c r="IB7">
        <v>1.5240526956496843E-4</v>
      </c>
      <c r="IC7">
        <v>0.3401549059542387</v>
      </c>
      <c r="ID7">
        <v>0.28788712107803022</v>
      </c>
      <c r="IE7">
        <v>1.4539520675371028E-2</v>
      </c>
      <c r="IF7">
        <v>1.3107063701685046E-2</v>
      </c>
      <c r="IG7">
        <v>4.196344487068882E-3</v>
      </c>
      <c r="IH7">
        <v>2.0051726809015031E-3</v>
      </c>
      <c r="II7">
        <v>5.3476412634619812E-4</v>
      </c>
      <c r="IJ7">
        <v>2.257547601493535E-4</v>
      </c>
      <c r="IK7">
        <v>0.12183018289873156</v>
      </c>
      <c r="IL7">
        <v>9.0884586887339511E-2</v>
      </c>
      <c r="IM7">
        <v>5.0799714997669776</v>
      </c>
      <c r="IN7">
        <v>7.5999790266702805</v>
      </c>
      <c r="IO7">
        <v>7.1800694861051992</v>
      </c>
      <c r="IP7">
        <v>0.60747005994768455</v>
      </c>
      <c r="IQ7">
        <v>7.587637921784844</v>
      </c>
      <c r="IR7">
        <v>7.1800694861051992</v>
      </c>
      <c r="IS7">
        <v>1.2341104885436641E-2</v>
      </c>
      <c r="IT7">
        <v>0.58317125754977706</v>
      </c>
      <c r="IU7">
        <v>2.4298802397907382E-2</v>
      </c>
      <c r="IV7">
        <v>1.9565166281789799E-3</v>
      </c>
      <c r="IW7">
        <v>6.0200511636276314E-4</v>
      </c>
      <c r="IX7">
        <v>3.9897345597588382E-3</v>
      </c>
      <c r="IY7">
        <v>6.886691781419446E-3</v>
      </c>
      <c r="IZ7">
        <v>5.7190613688200297E-4</v>
      </c>
      <c r="JA7">
        <v>6.0901169739077882E-4</v>
      </c>
      <c r="JB7">
        <v>5.604667633337324E-4</v>
      </c>
      <c r="JC7">
        <v>49.2663940528276</v>
      </c>
      <c r="JD7">
        <v>1.4963846706166466E-4</v>
      </c>
      <c r="JE7">
        <v>1.3724445386826671E-2</v>
      </c>
      <c r="JF7">
        <v>1.3722996360511585E-2</v>
      </c>
      <c r="JG7">
        <v>2.6582209578806328E-4</v>
      </c>
      <c r="JH7">
        <v>6.3681736254749119E-5</v>
      </c>
      <c r="JI7">
        <v>0.14532719464956237</v>
      </c>
      <c r="JJ7">
        <v>0.11130095302968557</v>
      </c>
      <c r="JK7">
        <v>6.0199565323695555E-3</v>
      </c>
      <c r="JL7">
        <v>5.083765166383372E-3</v>
      </c>
      <c r="JM7">
        <v>2.2325621174390554E-3</v>
      </c>
      <c r="JN7">
        <v>8.0486035554691452E-4</v>
      </c>
      <c r="JO7">
        <v>3.0906585947915611E-4</v>
      </c>
      <c r="JP7">
        <v>1.0779840736456797E-4</v>
      </c>
      <c r="JQ7">
        <v>6.2923133829383457E-2</v>
      </c>
      <c r="JR7">
        <v>4.2759605603336581E-2</v>
      </c>
    </row>
    <row r="8" spans="1:278" x14ac:dyDescent="0.3">
      <c r="A8" t="s">
        <v>519</v>
      </c>
      <c r="B8" t="s">
        <v>520</v>
      </c>
      <c r="C8" t="s">
        <v>526</v>
      </c>
      <c r="D8" t="s">
        <v>528</v>
      </c>
      <c r="E8">
        <v>27.462885181357681</v>
      </c>
      <c r="F8">
        <v>4.5278822756948083</v>
      </c>
      <c r="G8">
        <v>2.3174087758332864</v>
      </c>
      <c r="H8">
        <v>1.9088356363506953</v>
      </c>
      <c r="I8">
        <v>4.4102828129497107</v>
      </c>
      <c r="J8">
        <v>2.3174087758332864</v>
      </c>
      <c r="K8">
        <v>9.1479987794690021E-2</v>
      </c>
      <c r="L8">
        <v>0.11759946274509801</v>
      </c>
      <c r="M8">
        <v>1.8324822108966681</v>
      </c>
      <c r="N8">
        <v>7.6353425454027818E-2</v>
      </c>
      <c r="O8">
        <v>7.553344444444444E-3</v>
      </c>
      <c r="P8">
        <v>1.9999999999999996E-3</v>
      </c>
      <c r="Q8">
        <v>1.7458392052649891E-2</v>
      </c>
      <c r="R8">
        <v>3.1845423846649887E-2</v>
      </c>
      <c r="S8">
        <v>2.2546066666498917E-3</v>
      </c>
      <c r="T8">
        <v>2.6463402388999992E-3</v>
      </c>
      <c r="U8">
        <v>2.1418699999999997E-3</v>
      </c>
      <c r="V8">
        <v>2.7695392674319246</v>
      </c>
      <c r="W8">
        <v>195.25974653941594</v>
      </c>
      <c r="X8">
        <v>5.9333483495433922E-4</v>
      </c>
      <c r="Y8">
        <v>9.0708112980800018E-2</v>
      </c>
      <c r="Z8">
        <v>9.0703298980799998E-2</v>
      </c>
      <c r="AA8">
        <v>1.060978935404882E-3</v>
      </c>
      <c r="AB8">
        <v>3.8741779301000004E-4</v>
      </c>
      <c r="AC8">
        <v>0.85955180518808461</v>
      </c>
      <c r="AD8">
        <v>0.7464636794842</v>
      </c>
      <c r="AE8">
        <v>3.7132013824978785E-2</v>
      </c>
      <c r="AF8">
        <v>3.395863783954E-2</v>
      </c>
      <c r="AG8">
        <v>9.9171453617111424E-3</v>
      </c>
      <c r="AH8">
        <v>5.1509422241700006E-3</v>
      </c>
      <c r="AI8">
        <v>1.222593908394882E-3</v>
      </c>
      <c r="AJ8">
        <v>5.5193276599999985E-4</v>
      </c>
      <c r="AK8">
        <v>0.29055562939735546</v>
      </c>
      <c r="AL8">
        <v>0.22323704090219998</v>
      </c>
      <c r="AM8">
        <v>1.0300000000000001E-3</v>
      </c>
      <c r="AN8">
        <v>3.0000000000000003E-4</v>
      </c>
      <c r="AO8">
        <v>8.7999999999999981E-4</v>
      </c>
      <c r="AP8">
        <v>4.7999999999999996E-4</v>
      </c>
      <c r="AQ8">
        <v>1.03E-8</v>
      </c>
      <c r="AR8">
        <v>2.1200000000000001E-8</v>
      </c>
      <c r="AS8">
        <v>9.916048313271558</v>
      </c>
      <c r="AT8">
        <v>1.6348864697243741</v>
      </c>
      <c r="AU8">
        <v>0.83674884233799662</v>
      </c>
      <c r="AV8">
        <v>0.68922497644190373</v>
      </c>
      <c r="AW8">
        <v>1.5924247273948846</v>
      </c>
      <c r="AX8">
        <v>0.83674884233799662</v>
      </c>
      <c r="AY8">
        <v>3.3030760339973625E-2</v>
      </c>
      <c r="AZ8">
        <v>4.2461742329489689E-2</v>
      </c>
      <c r="BA8">
        <v>0.66165597738422766</v>
      </c>
      <c r="BB8">
        <v>2.7568999057676149E-2</v>
      </c>
      <c r="BC8">
        <v>2.7272927787185112E-3</v>
      </c>
      <c r="BD8">
        <v>7.2214177409172977E-4</v>
      </c>
      <c r="BE8">
        <v>6.3037171048447747E-3</v>
      </c>
      <c r="BF8">
        <v>1.1498455436661415E-2</v>
      </c>
      <c r="BG8">
        <v>8.140728290667972E-4</v>
      </c>
      <c r="BH8">
        <v>9.5551641748478893E-4</v>
      </c>
      <c r="BI8">
        <v>7.733669008369268E-4</v>
      </c>
      <c r="BJ8">
        <v>70.50260988733767</v>
      </c>
      <c r="BK8">
        <v>2.1423593517217514E-4</v>
      </c>
      <c r="BL8">
        <v>3.2752058816233998E-2</v>
      </c>
      <c r="BM8">
        <v>3.2750320620983757E-2</v>
      </c>
      <c r="BN8">
        <v>3.8308860534361818E-4</v>
      </c>
      <c r="BO8">
        <v>1.3988528617947201E-4</v>
      </c>
      <c r="BP8">
        <v>0.31035913276113625</v>
      </c>
      <c r="BQ8">
        <v>0.2695263028988803</v>
      </c>
      <c r="BR8">
        <v>1.340728916958441E-2</v>
      </c>
      <c r="BS8">
        <v>1.2261475487591983E-2</v>
      </c>
      <c r="BT8">
        <v>3.5807924727158276E-3</v>
      </c>
      <c r="BU8">
        <v>1.8598552780030625E-3</v>
      </c>
      <c r="BV8">
        <v>4.4144306700101099E-4</v>
      </c>
      <c r="BW8">
        <v>1.9928685340929778E-4</v>
      </c>
      <c r="BX8">
        <v>0.10491117884267273</v>
      </c>
      <c r="BY8">
        <v>8.0604396380051374E-2</v>
      </c>
      <c r="BZ8">
        <v>3.719030136572409E-4</v>
      </c>
      <c r="CA8">
        <v>1.083212661137595E-4</v>
      </c>
      <c r="CB8">
        <v>3.177423806003611E-4</v>
      </c>
      <c r="CC8">
        <v>1.7331402578201518E-4</v>
      </c>
      <c r="CD8">
        <v>3.7190301365724091E-9</v>
      </c>
      <c r="CE8">
        <v>7.6547028053723372E-9</v>
      </c>
      <c r="CF8">
        <v>59.209477763165999</v>
      </c>
      <c r="CG8">
        <v>10.689594019679935</v>
      </c>
      <c r="CH8">
        <v>6.1797567355554301</v>
      </c>
      <c r="CI8">
        <v>1.7270102519831718</v>
      </c>
      <c r="CJ8">
        <v>10.496488551270348</v>
      </c>
      <c r="CK8">
        <v>6.1797567355554301</v>
      </c>
      <c r="CL8">
        <v>0.19310546840958606</v>
      </c>
      <c r="CM8">
        <v>1.6579298419038448</v>
      </c>
      <c r="CN8">
        <v>6.9080410079326873E-2</v>
      </c>
      <c r="CO8">
        <v>1.0031851851851853E-2</v>
      </c>
      <c r="CP8">
        <v>2.0063703703703706E-3</v>
      </c>
      <c r="CQ8">
        <v>2.1462533723351215E-2</v>
      </c>
      <c r="CR8">
        <v>3.961033372335121E-2</v>
      </c>
      <c r="CS8">
        <v>3.2200137233512143E-3</v>
      </c>
      <c r="CT8">
        <v>3.127330399999999E-3</v>
      </c>
      <c r="CU8">
        <v>3.0589999999999997E-3</v>
      </c>
      <c r="CV8">
        <v>4.5444235819691352</v>
      </c>
      <c r="CW8">
        <v>312.15555323190165</v>
      </c>
      <c r="CX8">
        <v>9.4937036289085739E-4</v>
      </c>
      <c r="CY8">
        <v>0.12633338999999996</v>
      </c>
      <c r="CZ8">
        <v>0.126328576</v>
      </c>
      <c r="DA8">
        <v>1.2072592492268926E-3</v>
      </c>
      <c r="DB8">
        <v>5.2628069999999987E-4</v>
      </c>
      <c r="DC8">
        <v>1.1571988073576047</v>
      </c>
      <c r="DD8">
        <v>1.0439437899999999</v>
      </c>
      <c r="DE8">
        <v>5.0845315700647119E-2</v>
      </c>
      <c r="DF8">
        <v>4.7438291399999992E-2</v>
      </c>
      <c r="DG8">
        <v>1.1958504016109268E-2</v>
      </c>
      <c r="DH8">
        <v>7.1070007000000003E-3</v>
      </c>
      <c r="DI8">
        <v>1.3830185492268929E-3</v>
      </c>
      <c r="DJ8">
        <v>7.0493999999999982E-4</v>
      </c>
      <c r="DK8">
        <v>0.35587316662243729</v>
      </c>
      <c r="DL8">
        <v>0.28733070599999994</v>
      </c>
      <c r="DM8">
        <v>13.848761456560414</v>
      </c>
      <c r="DN8">
        <v>1.56213796257814</v>
      </c>
      <c r="DO8">
        <v>0.33585634432366474</v>
      </c>
      <c r="DP8">
        <v>1.9863058010308066</v>
      </c>
      <c r="DQ8">
        <v>1.4762570608068035</v>
      </c>
      <c r="DR8">
        <v>0.33585634432366474</v>
      </c>
      <c r="DS8">
        <v>8.5880901771336546E-2</v>
      </c>
      <c r="DT8">
        <v>1.906853568989574</v>
      </c>
      <c r="DU8">
        <v>7.9452232041232251E-2</v>
      </c>
      <c r="DV8">
        <v>6.4909983896940405E-3</v>
      </c>
      <c r="DW8">
        <v>1.9972302737520124E-3</v>
      </c>
      <c r="DX8">
        <v>1.5778382240022124E-2</v>
      </c>
      <c r="DY8">
        <v>2.8599321640022119E-2</v>
      </c>
      <c r="DZ8">
        <v>1.8400036400221236E-3</v>
      </c>
      <c r="EA8">
        <v>2.4454178899999996E-3</v>
      </c>
      <c r="EB8">
        <v>1.7480000000000002E-3</v>
      </c>
      <c r="EC8">
        <v>1.993626874126653</v>
      </c>
      <c r="ED8">
        <v>145.13723364723273</v>
      </c>
      <c r="EE8">
        <v>4.406741378429474E-4</v>
      </c>
      <c r="EF8">
        <v>7.5872664080000013E-2</v>
      </c>
      <c r="EG8">
        <v>7.5867850080000021E-2</v>
      </c>
      <c r="EH8">
        <v>9.9997191220506116E-4</v>
      </c>
      <c r="EI8">
        <v>3.2959120100000007E-4</v>
      </c>
      <c r="EJ8">
        <v>0.73560043242211393</v>
      </c>
      <c r="EK8">
        <v>0.62258386641999997</v>
      </c>
      <c r="EL8">
        <v>3.1418490956959436E-2</v>
      </c>
      <c r="EM8">
        <v>2.8345298554000007E-2</v>
      </c>
      <c r="EN8">
        <v>9.0660088958582075E-3</v>
      </c>
      <c r="EO8">
        <v>4.336380717000001E-3</v>
      </c>
      <c r="EP8">
        <v>1.1556973112050613E-3</v>
      </c>
      <c r="EQ8">
        <v>4.8821659999999996E-4</v>
      </c>
      <c r="ER8">
        <v>0.26334056556883517</v>
      </c>
      <c r="ES8">
        <v>0.19654674822000001</v>
      </c>
      <c r="ET8">
        <v>14.439644738119483</v>
      </c>
      <c r="EU8">
        <v>24.312887561191161</v>
      </c>
      <c r="EV8">
        <v>23.174087758332863</v>
      </c>
      <c r="EW8">
        <v>2.0181558044487726</v>
      </c>
      <c r="EX8">
        <v>24.271887561191164</v>
      </c>
      <c r="EY8">
        <v>23.174087758332863</v>
      </c>
      <c r="EZ8">
        <v>4.0999999999999988E-2</v>
      </c>
      <c r="FA8">
        <v>1.9374295722708217</v>
      </c>
      <c r="FB8">
        <v>8.0726232177950899E-2</v>
      </c>
      <c r="FC8">
        <v>6.4999999999999988E-3</v>
      </c>
      <c r="FD8">
        <v>1.9999999999999996E-3</v>
      </c>
      <c r="FE8">
        <v>1.325481900292641E-2</v>
      </c>
      <c r="FF8">
        <v>2.2879179802926412E-2</v>
      </c>
      <c r="FG8">
        <v>1.9000038029264121E-3</v>
      </c>
      <c r="FH8">
        <v>2.08027748E-3</v>
      </c>
      <c r="FI8">
        <v>1.805E-3</v>
      </c>
      <c r="FJ8">
        <v>3.0609649693793832</v>
      </c>
      <c r="FK8">
        <v>146.83893532548385</v>
      </c>
      <c r="FL8">
        <v>4.4585709754483324E-4</v>
      </c>
      <c r="FM8">
        <v>4.5595776559999988E-2</v>
      </c>
      <c r="FN8">
        <v>4.5590962559999983E-2</v>
      </c>
      <c r="FO8">
        <v>8.820541215321839E-4</v>
      </c>
      <c r="FP8">
        <v>2.1156543199999999E-4</v>
      </c>
      <c r="FQ8">
        <v>0.48278646095447397</v>
      </c>
      <c r="FR8">
        <v>0.36976746543999989</v>
      </c>
      <c r="FS8">
        <v>1.9966035448263791E-2</v>
      </c>
      <c r="FT8">
        <v>1.6889441727999995E-2</v>
      </c>
      <c r="FU8">
        <v>7.4048018736201137E-3</v>
      </c>
      <c r="FV8">
        <v>2.6739319439999989E-3</v>
      </c>
      <c r="FW8">
        <v>1.0257198895321838E-3</v>
      </c>
      <c r="FX8">
        <v>3.5813119999999994E-4</v>
      </c>
      <c r="FY8">
        <v>0.20886891681281036</v>
      </c>
      <c r="FZ8">
        <v>0.14205728303999998</v>
      </c>
      <c r="GA8">
        <v>13.029040250141044</v>
      </c>
      <c r="GB8">
        <v>2.3522442014632903</v>
      </c>
      <c r="GC8">
        <v>1.3598549131896045</v>
      </c>
      <c r="GD8">
        <v>0.38002845043657763</v>
      </c>
      <c r="GE8">
        <v>2.3097513605283546</v>
      </c>
      <c r="GF8">
        <v>1.3598549131896045</v>
      </c>
      <c r="GG8">
        <v>4.249284093493589E-2</v>
      </c>
      <c r="GH8">
        <v>0.36482731241911442</v>
      </c>
      <c r="GI8">
        <v>1.5201138017463103E-2</v>
      </c>
      <c r="GJ8">
        <v>2.2075080966605163E-3</v>
      </c>
      <c r="GK8">
        <v>4.415016193321033E-4</v>
      </c>
      <c r="GL8">
        <v>4.7228286131838363E-3</v>
      </c>
      <c r="GM8">
        <v>8.7162503690265021E-3</v>
      </c>
      <c r="GN8">
        <v>7.0856372987043519E-4</v>
      </c>
      <c r="GO8">
        <v>6.8816877291286778E-4</v>
      </c>
      <c r="GP8">
        <v>6.7313267454582448E-4</v>
      </c>
      <c r="GQ8">
        <v>68.689801379967776</v>
      </c>
      <c r="GR8">
        <v>2.0890886286605516E-4</v>
      </c>
      <c r="GS8">
        <v>2.7799651093540604E-2</v>
      </c>
      <c r="GT8">
        <v>2.7798591773274092E-2</v>
      </c>
      <c r="GU8">
        <v>2.6565728908214525E-4</v>
      </c>
      <c r="GV8">
        <v>1.1580802064493254E-4</v>
      </c>
      <c r="GW8">
        <v>0.25464149335660768</v>
      </c>
      <c r="GX8">
        <v>0.22971973698535617</v>
      </c>
      <c r="GY8">
        <v>1.1188507141452565E-2</v>
      </c>
      <c r="GZ8">
        <v>1.0438791750887931E-2</v>
      </c>
      <c r="HA8">
        <v>2.6314677319158601E-3</v>
      </c>
      <c r="HB8">
        <v>1.5638948640699728E-3</v>
      </c>
      <c r="HC8">
        <v>3.0433310722052451E-4</v>
      </c>
      <c r="HD8">
        <v>1.5512198352217503E-4</v>
      </c>
      <c r="HE8">
        <v>7.8309858269909466E-2</v>
      </c>
      <c r="HF8">
        <v>6.3227095981994094E-2</v>
      </c>
      <c r="HG8">
        <v>6.9465162394678961</v>
      </c>
      <c r="HH8">
        <v>0.78356586322727262</v>
      </c>
      <c r="HI8">
        <v>0.16846499647572874</v>
      </c>
      <c r="HJ8">
        <v>0.99632776163340298</v>
      </c>
      <c r="HK8">
        <v>0.74048814247325323</v>
      </c>
      <c r="HL8">
        <v>0.16846499647572874</v>
      </c>
      <c r="HM8">
        <v>4.3077720754019395E-2</v>
      </c>
      <c r="HN8">
        <v>0.95647465116806696</v>
      </c>
      <c r="HO8">
        <v>3.9853110465336121E-2</v>
      </c>
      <c r="HP8">
        <v>3.2558742430363495E-3</v>
      </c>
      <c r="HQ8">
        <v>1.0018074593957998E-3</v>
      </c>
      <c r="HR8">
        <v>7.9144108884136848E-3</v>
      </c>
      <c r="HS8">
        <v>1.4345373254737353E-2</v>
      </c>
      <c r="HT8">
        <v>9.229428354431533E-4</v>
      </c>
      <c r="HU8">
        <v>1.2266176393068852E-3</v>
      </c>
      <c r="HV8">
        <v>8.7679395913327341E-4</v>
      </c>
      <c r="HW8">
        <v>72.800600518997769</v>
      </c>
      <c r="HX8">
        <v>2.2104143135409592E-4</v>
      </c>
      <c r="HY8">
        <v>3.8057604993530947E-2</v>
      </c>
      <c r="HZ8">
        <v>3.8055190298954711E-2</v>
      </c>
      <c r="IA8">
        <v>5.015842859979094E-4</v>
      </c>
      <c r="IB8">
        <v>1.6532241076675085E-4</v>
      </c>
      <c r="IC8">
        <v>0.36897598139790222</v>
      </c>
      <c r="ID8">
        <v>0.31228705556687231</v>
      </c>
      <c r="IE8">
        <v>1.5759464002371514E-2</v>
      </c>
      <c r="IF8">
        <v>1.4217955687629468E-2</v>
      </c>
      <c r="IG8">
        <v>4.547495327995991E-3</v>
      </c>
      <c r="IH8">
        <v>2.1751215201187717E-3</v>
      </c>
      <c r="II8">
        <v>5.7969589304986526E-4</v>
      </c>
      <c r="IJ8">
        <v>2.4488865310559816E-4</v>
      </c>
      <c r="IK8">
        <v>0.13209119970566036</v>
      </c>
      <c r="IL8">
        <v>9.8587529477451058E-2</v>
      </c>
      <c r="IM8">
        <v>4.7173505357191825</v>
      </c>
      <c r="IN8">
        <v>7.9428833078480645</v>
      </c>
      <c r="IO8">
        <v>7.5708438319800369</v>
      </c>
      <c r="IP8">
        <v>0.65932012441748322</v>
      </c>
      <c r="IQ8">
        <v>7.9294888389762725</v>
      </c>
      <c r="IR8">
        <v>7.5708438319800369</v>
      </c>
      <c r="IS8">
        <v>1.3394468871792683E-2</v>
      </c>
      <c r="IT8">
        <v>0.63294731944078397</v>
      </c>
      <c r="IU8">
        <v>2.6372804976699329E-2</v>
      </c>
      <c r="IV8">
        <v>2.1235133577232304E-3</v>
      </c>
      <c r="IW8">
        <v>6.5338872545330168E-4</v>
      </c>
      <c r="IX8">
        <v>4.3302746472181457E-3</v>
      </c>
      <c r="IY8">
        <v>7.4744990654255069E-3</v>
      </c>
      <c r="IZ8">
        <v>6.207205315752574E-4</v>
      </c>
      <c r="JA8">
        <v>6.7961492562320324E-4</v>
      </c>
      <c r="JB8">
        <v>5.8968332472160477E-4</v>
      </c>
      <c r="JC8">
        <v>47.971452399618855</v>
      </c>
      <c r="JD8">
        <v>1.456590003495635E-4</v>
      </c>
      <c r="JE8">
        <v>1.4895883166295963E-2</v>
      </c>
      <c r="JF8">
        <v>1.4894310459633795E-2</v>
      </c>
      <c r="JG8">
        <v>2.8816210912437274E-4</v>
      </c>
      <c r="JH8">
        <v>6.9117233982228594E-5</v>
      </c>
      <c r="JI8">
        <v>0.157723615194577</v>
      </c>
      <c r="JJ8">
        <v>0.12080094647896966</v>
      </c>
      <c r="JK8">
        <v>6.5227912269482614E-3</v>
      </c>
      <c r="JL8">
        <v>5.5176854021378634E-3</v>
      </c>
      <c r="JM8">
        <v>2.4191070292194335E-3</v>
      </c>
      <c r="JN8">
        <v>8.7355849241951453E-4</v>
      </c>
      <c r="JO8">
        <v>3.3509690564676755E-4</v>
      </c>
      <c r="JP8">
        <v>1.1699944415653074E-4</v>
      </c>
      <c r="JQ8">
        <v>6.8236297671566942E-2</v>
      </c>
      <c r="JR8">
        <v>4.6409313553432273E-2</v>
      </c>
    </row>
    <row r="9" spans="1:278" x14ac:dyDescent="0.3">
      <c r="A9" t="s">
        <v>519</v>
      </c>
      <c r="B9" t="s">
        <v>520</v>
      </c>
      <c r="C9" t="s">
        <v>526</v>
      </c>
      <c r="D9" t="s">
        <v>529</v>
      </c>
      <c r="E9">
        <v>21.582894643330004</v>
      </c>
      <c r="F9">
        <v>4.4404274759496536</v>
      </c>
      <c r="G9">
        <v>2.317408775833286</v>
      </c>
      <c r="H9">
        <v>1.8273169626721322</v>
      </c>
      <c r="I9">
        <v>4.322828013204556</v>
      </c>
      <c r="J9">
        <v>2.317408775833286</v>
      </c>
      <c r="K9">
        <v>8.803068547743452E-2</v>
      </c>
      <c r="L9">
        <v>0.117599462745098</v>
      </c>
      <c r="M9">
        <v>1.7542242841652471</v>
      </c>
      <c r="N9">
        <v>7.3092678506885292E-2</v>
      </c>
      <c r="O9">
        <v>7.5533444444444422E-3</v>
      </c>
      <c r="P9">
        <v>2E-3</v>
      </c>
      <c r="Q9">
        <v>1.7458391335180352E-2</v>
      </c>
      <c r="R9">
        <v>3.1845423129180352E-2</v>
      </c>
      <c r="S9">
        <v>2.2546059491803543E-3</v>
      </c>
      <c r="T9">
        <v>2.6463402388999992E-3</v>
      </c>
      <c r="U9">
        <v>2.1418699999999997E-3</v>
      </c>
      <c r="V9">
        <v>2.481536678856044</v>
      </c>
      <c r="W9">
        <v>174.19611012228722</v>
      </c>
      <c r="X9">
        <v>5.2918024186646444E-4</v>
      </c>
      <c r="Y9">
        <v>9.0708112980800018E-2</v>
      </c>
      <c r="Z9">
        <v>9.0703298980800012E-2</v>
      </c>
      <c r="AA9">
        <v>1.0596423813822177E-3</v>
      </c>
      <c r="AB9">
        <v>3.8741779300999999E-4</v>
      </c>
      <c r="AC9">
        <v>0.85952173272257493</v>
      </c>
      <c r="AD9">
        <v>0.7464636794842</v>
      </c>
      <c r="AE9">
        <v>3.7089912373264866E-2</v>
      </c>
      <c r="AF9">
        <v>3.395863783954E-2</v>
      </c>
      <c r="AG9">
        <v>9.9017749904505067E-3</v>
      </c>
      <c r="AH9">
        <v>5.1509422241699998E-3</v>
      </c>
      <c r="AI9">
        <v>1.2212573543722177E-3</v>
      </c>
      <c r="AJ9">
        <v>5.5193276599999996E-4</v>
      </c>
      <c r="AK9">
        <v>0.29033509798361595</v>
      </c>
      <c r="AL9">
        <v>0.22323704090220003</v>
      </c>
      <c r="AM9">
        <v>1.0300000000000001E-3</v>
      </c>
      <c r="AN9">
        <v>2.9999999999999997E-4</v>
      </c>
      <c r="AO9">
        <v>8.7999999999999992E-4</v>
      </c>
      <c r="AP9">
        <v>4.8000000000000001E-4</v>
      </c>
      <c r="AQ9">
        <v>1.03E-8</v>
      </c>
      <c r="AR9">
        <v>2.1199999999999995E-8</v>
      </c>
      <c r="AS9">
        <v>8.6973909461936447</v>
      </c>
      <c r="AT9">
        <v>1.7893861951686456</v>
      </c>
      <c r="AU9">
        <v>0.93386037594317617</v>
      </c>
      <c r="AV9">
        <v>0.73636508307203474</v>
      </c>
      <c r="AW9">
        <v>1.7419964210230103</v>
      </c>
      <c r="AX9">
        <v>0.93386037594317617</v>
      </c>
      <c r="AY9">
        <v>3.5474263277065689E-2</v>
      </c>
      <c r="AZ9">
        <v>4.7389774145635367E-2</v>
      </c>
      <c r="BA9">
        <v>0.70691047974915344</v>
      </c>
      <c r="BB9">
        <v>2.9454603322881395E-2</v>
      </c>
      <c r="BC9">
        <v>3.0438173688113429E-3</v>
      </c>
      <c r="BD9">
        <v>8.0595222187969981E-4</v>
      </c>
      <c r="BE9">
        <v>7.0353146435169532E-3</v>
      </c>
      <c r="BF9">
        <v>1.2832944763831044E-2</v>
      </c>
      <c r="BG9">
        <v>9.0855233710254821E-4</v>
      </c>
      <c r="BH9">
        <v>1.0664118976955552E-3</v>
      </c>
      <c r="BI9">
        <v>8.6312244273873632E-4</v>
      </c>
      <c r="BJ9">
        <v>70.196870997929125</v>
      </c>
      <c r="BK9">
        <v>2.13246995853557E-4</v>
      </c>
      <c r="BL9">
        <v>3.6553202599695314E-2</v>
      </c>
      <c r="BM9">
        <v>3.6551262672697246E-2</v>
      </c>
      <c r="BN9">
        <v>4.2701056583644738E-4</v>
      </c>
      <c r="BO9">
        <v>1.5612011553606958E-4</v>
      </c>
      <c r="BP9">
        <v>0.34636672512082439</v>
      </c>
      <c r="BQ9">
        <v>0.30080703051639357</v>
      </c>
      <c r="BR9">
        <v>1.4946348643278096E-2</v>
      </c>
      <c r="BS9">
        <v>1.3684519809392656E-2</v>
      </c>
      <c r="BT9">
        <v>3.9901787770532157E-3</v>
      </c>
      <c r="BU9">
        <v>2.0757066651718873E-3</v>
      </c>
      <c r="BV9">
        <v>4.9213753912160643E-4</v>
      </c>
      <c r="BW9">
        <v>2.2241571954295422E-4</v>
      </c>
      <c r="BX9">
        <v>0.11699810865477783</v>
      </c>
      <c r="BY9">
        <v>8.9959194560488787E-2</v>
      </c>
      <c r="BZ9">
        <v>4.1506539426804551E-4</v>
      </c>
      <c r="CA9">
        <v>1.2089283328195499E-4</v>
      </c>
      <c r="CB9">
        <v>3.5461897762706791E-4</v>
      </c>
      <c r="CC9">
        <v>1.9342853325112798E-4</v>
      </c>
      <c r="CD9">
        <v>4.1506539426804541E-9</v>
      </c>
      <c r="CE9">
        <v>8.5430935519248179E-9</v>
      </c>
      <c r="CF9">
        <v>50.735441842925589</v>
      </c>
      <c r="CG9">
        <v>10.67394430636813</v>
      </c>
      <c r="CH9">
        <v>6.1797567355554301</v>
      </c>
      <c r="CI9">
        <v>1.5475284033404937</v>
      </c>
      <c r="CJ9">
        <v>10.480838837958542</v>
      </c>
      <c r="CK9">
        <v>6.1797567355554301</v>
      </c>
      <c r="CL9">
        <v>0.19310546840958603</v>
      </c>
      <c r="CM9">
        <v>1.4856272672068742</v>
      </c>
      <c r="CN9">
        <v>6.1901136133619764E-2</v>
      </c>
      <c r="CO9">
        <v>1.0031851851851853E-2</v>
      </c>
      <c r="CP9">
        <v>2.0063703703703706E-3</v>
      </c>
      <c r="CQ9">
        <v>2.1462532264826188E-2</v>
      </c>
      <c r="CR9">
        <v>3.9610332264826194E-2</v>
      </c>
      <c r="CS9">
        <v>3.2200122648261887E-3</v>
      </c>
      <c r="CT9">
        <v>3.1273303999999999E-3</v>
      </c>
      <c r="CU9">
        <v>3.0589999999999992E-3</v>
      </c>
      <c r="CV9">
        <v>4.0914654993334185</v>
      </c>
      <c r="CW9">
        <v>279.02757194528658</v>
      </c>
      <c r="CX9">
        <v>8.4847077854666294E-4</v>
      </c>
      <c r="CY9">
        <v>0.12633339000000002</v>
      </c>
      <c r="CZ9">
        <v>0.126328576</v>
      </c>
      <c r="DA9">
        <v>1.2051571745530555E-3</v>
      </c>
      <c r="DB9">
        <v>5.2628069999999998E-4</v>
      </c>
      <c r="DC9">
        <v>1.1571515106774439</v>
      </c>
      <c r="DD9">
        <v>1.0439437899999999</v>
      </c>
      <c r="DE9">
        <v>5.0779100348421244E-2</v>
      </c>
      <c r="DF9">
        <v>4.7438291399999999E-2</v>
      </c>
      <c r="DG9">
        <v>1.1934330157360139E-2</v>
      </c>
      <c r="DH9">
        <v>7.1070007000000011E-3</v>
      </c>
      <c r="DI9">
        <v>1.3809164745530555E-3</v>
      </c>
      <c r="DJ9">
        <v>7.0493999999999993E-4</v>
      </c>
      <c r="DK9">
        <v>0.35552632430125425</v>
      </c>
      <c r="DL9">
        <v>0.28733070599999999</v>
      </c>
      <c r="DM9">
        <v>9.1148479305707575</v>
      </c>
      <c r="DN9">
        <v>1.4450664478232149</v>
      </c>
      <c r="DO9">
        <v>0.33585634432366468</v>
      </c>
      <c r="DP9">
        <v>1.9425651862110771</v>
      </c>
      <c r="DQ9">
        <v>1.3591855460518785</v>
      </c>
      <c r="DR9">
        <v>0.33585634432366468</v>
      </c>
      <c r="DS9">
        <v>8.5880901771336532E-2</v>
      </c>
      <c r="DT9">
        <v>1.8648625787626341</v>
      </c>
      <c r="DU9">
        <v>7.7702607448443095E-2</v>
      </c>
      <c r="DV9">
        <v>6.4909983896940414E-3</v>
      </c>
      <c r="DW9">
        <v>1.9972302737520128E-3</v>
      </c>
      <c r="DX9">
        <v>1.5778381835276304E-2</v>
      </c>
      <c r="DY9">
        <v>2.8599321235276306E-2</v>
      </c>
      <c r="DZ9">
        <v>1.8400032352763023E-3</v>
      </c>
      <c r="EA9">
        <v>2.44541789E-3</v>
      </c>
      <c r="EB9">
        <v>1.7480000000000002E-3</v>
      </c>
      <c r="EC9">
        <v>1.7736563217018453</v>
      </c>
      <c r="ED9">
        <v>129.04925415488754</v>
      </c>
      <c r="EE9">
        <v>3.916741571416962E-4</v>
      </c>
      <c r="EF9">
        <v>7.5872664080000027E-2</v>
      </c>
      <c r="EG9">
        <v>7.5867850080000007E-2</v>
      </c>
      <c r="EH9">
        <v>9.9895107927378533E-4</v>
      </c>
      <c r="EI9">
        <v>3.2959120100000002E-4</v>
      </c>
      <c r="EJ9">
        <v>0.73557746368116017</v>
      </c>
      <c r="EK9">
        <v>0.62258386642000019</v>
      </c>
      <c r="EL9">
        <v>3.1386334719624244E-2</v>
      </c>
      <c r="EM9">
        <v>2.8345298554000007E-2</v>
      </c>
      <c r="EN9">
        <v>9.0542693171485316E-3</v>
      </c>
      <c r="EO9">
        <v>4.336380717000001E-3</v>
      </c>
      <c r="EP9">
        <v>1.1546764782737855E-3</v>
      </c>
      <c r="EQ9">
        <v>4.8821660000000002E-4</v>
      </c>
      <c r="ER9">
        <v>0.2631721281351746</v>
      </c>
      <c r="ES9">
        <v>0.19654674822000001</v>
      </c>
      <c r="ET9">
        <v>7.3017018358507935</v>
      </c>
      <c r="EU9">
        <v>24.114833504119769</v>
      </c>
      <c r="EV9">
        <v>23.17408775833286</v>
      </c>
      <c r="EW9">
        <v>2.2688463184340915</v>
      </c>
      <c r="EX9">
        <v>24.073833504119769</v>
      </c>
      <c r="EY9">
        <v>23.17408775833286</v>
      </c>
      <c r="EZ9">
        <v>4.0999999999999981E-2</v>
      </c>
      <c r="FA9">
        <v>2.1780924656967273</v>
      </c>
      <c r="FB9">
        <v>9.0753852737363652E-2</v>
      </c>
      <c r="FC9">
        <v>6.499999999999998E-3</v>
      </c>
      <c r="FD9">
        <v>1.9999999999999996E-3</v>
      </c>
      <c r="FE9">
        <v>1.3254818939184712E-2</v>
      </c>
      <c r="FF9">
        <v>2.2879179739184706E-2</v>
      </c>
      <c r="FG9">
        <v>1.9000037391847175E-3</v>
      </c>
      <c r="FH9">
        <v>2.0802774799999991E-3</v>
      </c>
      <c r="FI9">
        <v>1.805E-3</v>
      </c>
      <c r="FJ9">
        <v>3.0274167081745134</v>
      </c>
      <c r="FK9">
        <v>144.38531718288141</v>
      </c>
      <c r="FL9">
        <v>4.3838398746951494E-4</v>
      </c>
      <c r="FM9">
        <v>4.5595776559999988E-2</v>
      </c>
      <c r="FN9">
        <v>4.5590962559999997E-2</v>
      </c>
      <c r="FO9">
        <v>8.8189843173894797E-4</v>
      </c>
      <c r="FP9">
        <v>2.1156543199999997E-4</v>
      </c>
      <c r="FQ9">
        <v>0.48278295793412618</v>
      </c>
      <c r="FR9">
        <v>0.36976746543999989</v>
      </c>
      <c r="FS9">
        <v>1.9961131219776856E-2</v>
      </c>
      <c r="FT9">
        <v>1.6889441727999992E-2</v>
      </c>
      <c r="FU9">
        <v>7.4030114409979033E-3</v>
      </c>
      <c r="FV9">
        <v>2.6739319439999989E-3</v>
      </c>
      <c r="FW9">
        <v>1.0255641997389479E-3</v>
      </c>
      <c r="FX9">
        <v>3.5813119999999994E-4</v>
      </c>
      <c r="FY9">
        <v>0.20884322799692639</v>
      </c>
      <c r="FZ9">
        <v>0.14205728303999995</v>
      </c>
      <c r="GA9">
        <v>12.400310316973565</v>
      </c>
      <c r="GB9">
        <v>2.6088315563475062</v>
      </c>
      <c r="GC9">
        <v>1.5104017708476918</v>
      </c>
      <c r="GD9">
        <v>0.37823327694993814</v>
      </c>
      <c r="GE9">
        <v>2.5616344167306506</v>
      </c>
      <c r="GF9">
        <v>1.5104017708476918</v>
      </c>
      <c r="GG9">
        <v>4.7197139616855323E-2</v>
      </c>
      <c r="GH9">
        <v>0.36310394587194067</v>
      </c>
      <c r="GI9">
        <v>1.5129331077997526E-2</v>
      </c>
      <c r="GJ9">
        <v>2.4518969678434884E-3</v>
      </c>
      <c r="GK9">
        <v>4.9037939356869759E-4</v>
      </c>
      <c r="GL9">
        <v>5.2456833054862293E-3</v>
      </c>
      <c r="GM9">
        <v>9.6812089143314302E-3</v>
      </c>
      <c r="GN9">
        <v>7.8700706760225479E-4</v>
      </c>
      <c r="GO9">
        <v>7.6435458163083721E-4</v>
      </c>
      <c r="GP9">
        <v>7.4765386644427812E-4</v>
      </c>
      <c r="GQ9">
        <v>68.197464207078298</v>
      </c>
      <c r="GR9">
        <v>2.0737576271507015E-4</v>
      </c>
      <c r="GS9">
        <v>3.0877295683070589E-2</v>
      </c>
      <c r="GT9">
        <v>3.0876119087544906E-2</v>
      </c>
      <c r="GU9">
        <v>2.9455391344480349E-4</v>
      </c>
      <c r="GV9">
        <v>1.2862889839490072E-4</v>
      </c>
      <c r="GW9">
        <v>0.28282079144159156</v>
      </c>
      <c r="GX9">
        <v>0.25515155637266873</v>
      </c>
      <c r="GY9">
        <v>1.2410980944772521E-2</v>
      </c>
      <c r="GZ9">
        <v>1.1594449814553891E-2</v>
      </c>
      <c r="HA9">
        <v>2.9168839769770707E-3</v>
      </c>
      <c r="HB9">
        <v>1.7370305826012397E-3</v>
      </c>
      <c r="HC9">
        <v>3.3751145519326375E-4</v>
      </c>
      <c r="HD9">
        <v>1.7229523262871183E-4</v>
      </c>
      <c r="HE9">
        <v>8.6894616210053968E-2</v>
      </c>
      <c r="HF9">
        <v>7.0226843180472107E-2</v>
      </c>
      <c r="HG9">
        <v>5.1390158392269285</v>
      </c>
      <c r="HH9">
        <v>0.81473870114626024</v>
      </c>
      <c r="HI9">
        <v>0.18935818637141966</v>
      </c>
      <c r="HJ9">
        <v>1.0952320144790855</v>
      </c>
      <c r="HK9">
        <v>0.76631844028708052</v>
      </c>
      <c r="HL9">
        <v>0.18935818637141966</v>
      </c>
      <c r="HM9">
        <v>4.8420260859179706E-2</v>
      </c>
      <c r="HN9">
        <v>1.0514227338999222</v>
      </c>
      <c r="HO9">
        <v>4.3809280579163432E-2</v>
      </c>
      <c r="HP9">
        <v>3.6596708788914903E-3</v>
      </c>
      <c r="HQ9">
        <v>1.1260525781204588E-3</v>
      </c>
      <c r="HR9">
        <v>8.895963463844421E-3</v>
      </c>
      <c r="HS9">
        <v>1.6124499930085044E-2</v>
      </c>
      <c r="HT9">
        <v>1.0374068599213156E-3</v>
      </c>
      <c r="HU9">
        <v>1.3787439314362723E-3</v>
      </c>
      <c r="HV9">
        <v>9.8553478405713469E-4</v>
      </c>
      <c r="HW9">
        <v>72.758883767889813</v>
      </c>
      <c r="HX9">
        <v>2.2082866469073329E-4</v>
      </c>
      <c r="HY9">
        <v>4.2777545543433833E-2</v>
      </c>
      <c r="HZ9">
        <v>4.2774831376128079E-2</v>
      </c>
      <c r="IA9">
        <v>5.6321569576414849E-4</v>
      </c>
      <c r="IB9">
        <v>1.8582585417887111E-4</v>
      </c>
      <c r="IC9">
        <v>0.41472378536974086</v>
      </c>
      <c r="ID9">
        <v>0.35101719470806114</v>
      </c>
      <c r="IE9">
        <v>1.7695837877717294E-2</v>
      </c>
      <c r="IF9">
        <v>1.5981280142706753E-2</v>
      </c>
      <c r="IG9">
        <v>5.1048611877981221E-3</v>
      </c>
      <c r="IH9">
        <v>2.444882170204873E-3</v>
      </c>
      <c r="II9">
        <v>6.5101477898821963E-4</v>
      </c>
      <c r="IJ9">
        <v>2.7525997794857463E-4</v>
      </c>
      <c r="IK9">
        <v>0.1483783103384187</v>
      </c>
      <c r="IL9">
        <v>0.11081444912135567</v>
      </c>
      <c r="IM9">
        <v>2.4118588683662283</v>
      </c>
      <c r="IN9">
        <v>7.9654820689222694</v>
      </c>
      <c r="IO9">
        <v>7.6547399952438289</v>
      </c>
      <c r="IP9">
        <v>0.74943310985495992</v>
      </c>
      <c r="IQ9">
        <v>7.9519391694960708</v>
      </c>
      <c r="IR9">
        <v>7.6547399952438289</v>
      </c>
      <c r="IS9">
        <v>1.3542899426198374E-2</v>
      </c>
      <c r="IT9">
        <v>0.7194557854607615</v>
      </c>
      <c r="IU9">
        <v>2.9977324394198399E-2</v>
      </c>
      <c r="IV9">
        <v>2.1470450309826689E-3</v>
      </c>
      <c r="IW9">
        <v>6.6062924030235975E-4</v>
      </c>
      <c r="IX9">
        <v>4.3782604830694648E-3</v>
      </c>
      <c r="IY9">
        <v>7.5573275649193691E-3</v>
      </c>
      <c r="IZ9">
        <v>6.2759901339462152E-4</v>
      </c>
      <c r="JA9">
        <v>6.871460656152536E-4</v>
      </c>
      <c r="JB9">
        <v>5.9621788937287983E-4</v>
      </c>
      <c r="JC9">
        <v>47.692581200671114</v>
      </c>
      <c r="JD9">
        <v>1.4480464030135247E-4</v>
      </c>
      <c r="JE9">
        <v>1.5060951614914473E-2</v>
      </c>
      <c r="JF9">
        <v>1.5059361480333064E-2</v>
      </c>
      <c r="JG9">
        <v>2.9130394549177192E-4</v>
      </c>
      <c r="JH9">
        <v>6.9883155308200282E-5</v>
      </c>
      <c r="JI9">
        <v>0.15947026936547398</v>
      </c>
      <c r="JJ9">
        <v>0.12213959989107813</v>
      </c>
      <c r="JK9">
        <v>6.5934534766484525E-3</v>
      </c>
      <c r="JL9">
        <v>5.5788295289498063E-3</v>
      </c>
      <c r="JM9">
        <v>2.445322912108062E-3</v>
      </c>
      <c r="JN9">
        <v>8.8323881439246585E-4</v>
      </c>
      <c r="JO9">
        <v>3.3875884907741947E-4</v>
      </c>
      <c r="JP9">
        <v>1.1829597129228623E-4</v>
      </c>
      <c r="JQ9">
        <v>6.8983971526951016E-2</v>
      </c>
      <c r="JR9">
        <v>4.6923597487066246E-2</v>
      </c>
    </row>
    <row r="10" spans="1:278" x14ac:dyDescent="0.3">
      <c r="A10" t="s">
        <v>519</v>
      </c>
      <c r="B10" t="s">
        <v>520</v>
      </c>
      <c r="C10" t="s">
        <v>526</v>
      </c>
      <c r="D10" t="s">
        <v>530</v>
      </c>
      <c r="E10">
        <v>22.368535903607828</v>
      </c>
      <c r="F10">
        <v>4.415399089840319</v>
      </c>
      <c r="G10">
        <v>2.292380389723951</v>
      </c>
      <c r="H10">
        <v>1.93320947968455</v>
      </c>
      <c r="I10">
        <v>4.2977996270952206</v>
      </c>
      <c r="J10">
        <v>2.292380389723951</v>
      </c>
      <c r="K10">
        <v>8.7934186031951383E-2</v>
      </c>
      <c r="L10">
        <v>0.11759946274509803</v>
      </c>
      <c r="M10">
        <v>1.8558811004971676</v>
      </c>
      <c r="N10">
        <v>7.7328379187382001E-2</v>
      </c>
      <c r="O10">
        <v>7.5533444444444413E-3</v>
      </c>
      <c r="P10">
        <v>1.9999999999999992E-3</v>
      </c>
      <c r="Q10">
        <v>1.7458391335180352E-2</v>
      </c>
      <c r="R10">
        <v>3.1845423129180352E-2</v>
      </c>
      <c r="S10">
        <v>2.254605949180353E-3</v>
      </c>
      <c r="T10">
        <v>2.6463402388999997E-3</v>
      </c>
      <c r="U10">
        <v>2.1418699999999997E-3</v>
      </c>
      <c r="V10">
        <v>2.4803924831487296</v>
      </c>
      <c r="W10">
        <v>174.19611012228725</v>
      </c>
      <c r="X10">
        <v>5.2918024186646455E-4</v>
      </c>
      <c r="Y10">
        <v>9.0708112980800032E-2</v>
      </c>
      <c r="Z10">
        <v>9.0703298980800026E-2</v>
      </c>
      <c r="AA10">
        <v>1.0596423813822179E-3</v>
      </c>
      <c r="AB10">
        <v>3.8741779301000009E-4</v>
      </c>
      <c r="AC10">
        <v>0.85952173272257504</v>
      </c>
      <c r="AD10">
        <v>0.74646367948420012</v>
      </c>
      <c r="AE10">
        <v>3.7089912373264866E-2</v>
      </c>
      <c r="AF10">
        <v>3.395863783954E-2</v>
      </c>
      <c r="AG10">
        <v>9.9017749904505067E-3</v>
      </c>
      <c r="AH10">
        <v>5.1509422241699998E-3</v>
      </c>
      <c r="AI10">
        <v>1.2212573543722177E-3</v>
      </c>
      <c r="AJ10">
        <v>5.5193276599999996E-4</v>
      </c>
      <c r="AK10">
        <v>0.29033509798361595</v>
      </c>
      <c r="AL10">
        <v>0.22323704090219998</v>
      </c>
      <c r="AM10">
        <v>1.0299999999999999E-3</v>
      </c>
      <c r="AN10">
        <v>3.0000000000000003E-4</v>
      </c>
      <c r="AO10">
        <v>8.8000000000000003E-4</v>
      </c>
      <c r="AP10">
        <v>4.8000000000000001E-4</v>
      </c>
      <c r="AQ10">
        <v>1.0300000000000001E-8</v>
      </c>
      <c r="AR10">
        <v>2.1200000000000001E-8</v>
      </c>
      <c r="AS10">
        <v>9.0181437234530453</v>
      </c>
      <c r="AT10">
        <v>1.7801211380205442</v>
      </c>
      <c r="AU10">
        <v>0.92420066795795697</v>
      </c>
      <c r="AV10">
        <v>0.77939660469799565</v>
      </c>
      <c r="AW10">
        <v>1.7327095031506414</v>
      </c>
      <c r="AX10">
        <v>0.92420066795795697</v>
      </c>
      <c r="AY10">
        <v>3.5451722511400094E-2</v>
      </c>
      <c r="AZ10">
        <v>4.7411634869902373E-2</v>
      </c>
      <c r="BA10">
        <v>0.7482207405100757</v>
      </c>
      <c r="BB10">
        <v>3.1175864187919827E-2</v>
      </c>
      <c r="BC10">
        <v>3.045221470295646E-3</v>
      </c>
      <c r="BD10">
        <v>8.0632400460313577E-4</v>
      </c>
      <c r="BE10">
        <v>7.0385600076556566E-3</v>
      </c>
      <c r="BF10">
        <v>1.2838864552901015E-2</v>
      </c>
      <c r="BG10">
        <v>9.0897144887257849E-4</v>
      </c>
      <c r="BH10">
        <v>1.0669038294861335E-3</v>
      </c>
      <c r="BI10">
        <v>8.6352059786965938E-4</v>
      </c>
      <c r="BJ10">
        <v>70.229252550045757</v>
      </c>
      <c r="BK10">
        <v>2.1334536588931186E-4</v>
      </c>
      <c r="BL10">
        <v>3.6570064454336193E-2</v>
      </c>
      <c r="BM10">
        <v>3.6568123632457109E-2</v>
      </c>
      <c r="BN10">
        <v>4.272075442016567E-4</v>
      </c>
      <c r="BO10">
        <v>1.5619213315716602E-4</v>
      </c>
      <c r="BP10">
        <v>0.34652650278614655</v>
      </c>
      <c r="BQ10">
        <v>0.30094579166624602</v>
      </c>
      <c r="BR10">
        <v>1.4953243337595163E-2</v>
      </c>
      <c r="BS10">
        <v>1.369083242682274E-2</v>
      </c>
      <c r="BT10">
        <v>3.992019431489616E-3</v>
      </c>
      <c r="BU10">
        <v>2.0766641808360694E-3</v>
      </c>
      <c r="BV10">
        <v>4.9236456031421887E-4</v>
      </c>
      <c r="BW10">
        <v>2.2251831907640278E-4</v>
      </c>
      <c r="BX10">
        <v>0.11705207944149655</v>
      </c>
      <c r="BY10">
        <v>9.0000692398007967E-2</v>
      </c>
      <c r="BZ10">
        <v>4.1525686237061499E-4</v>
      </c>
      <c r="CA10">
        <v>1.2094860069047041E-4</v>
      </c>
      <c r="CB10">
        <v>3.5478256202537984E-4</v>
      </c>
      <c r="CC10">
        <v>1.9351776110475264E-4</v>
      </c>
      <c r="CD10">
        <v>4.1525686237061508E-9</v>
      </c>
      <c r="CE10">
        <v>8.5470344487932417E-9</v>
      </c>
      <c r="CF10">
        <v>52.471511876311681</v>
      </c>
      <c r="CG10">
        <v>10.607201943409901</v>
      </c>
      <c r="CH10">
        <v>6.1130143725972026</v>
      </c>
      <c r="CI10">
        <v>1.6093301852061499</v>
      </c>
      <c r="CJ10">
        <v>10.414096475000315</v>
      </c>
      <c r="CK10">
        <v>6.1130143725972026</v>
      </c>
      <c r="CL10">
        <v>0.19310546840958603</v>
      </c>
      <c r="CM10">
        <v>1.5449569777979038</v>
      </c>
      <c r="CN10">
        <v>6.4373207408245994E-2</v>
      </c>
      <c r="CO10">
        <v>1.0031851851851853E-2</v>
      </c>
      <c r="CP10">
        <v>2.0063703703703706E-3</v>
      </c>
      <c r="CQ10">
        <v>2.1462532264826181E-2</v>
      </c>
      <c r="CR10">
        <v>3.9610332264826194E-2</v>
      </c>
      <c r="CS10">
        <v>3.2200122648261852E-3</v>
      </c>
      <c r="CT10">
        <v>3.1273303999999995E-3</v>
      </c>
      <c r="CU10">
        <v>3.0590000000000001E-3</v>
      </c>
      <c r="CV10">
        <v>4.0884143107805784</v>
      </c>
      <c r="CW10">
        <v>279.02757194528664</v>
      </c>
      <c r="CX10">
        <v>8.4847077854666305E-4</v>
      </c>
      <c r="CY10">
        <v>0.12633339000000002</v>
      </c>
      <c r="CZ10">
        <v>0.12632857600000003</v>
      </c>
      <c r="DA10">
        <v>1.2051571745530553E-3</v>
      </c>
      <c r="DB10">
        <v>5.2628069999999998E-4</v>
      </c>
      <c r="DC10">
        <v>1.1571515106774439</v>
      </c>
      <c r="DD10">
        <v>1.0439437899999999</v>
      </c>
      <c r="DE10">
        <v>5.0779100348421251E-2</v>
      </c>
      <c r="DF10">
        <v>4.7438291399999999E-2</v>
      </c>
      <c r="DG10">
        <v>1.1934330157360137E-2</v>
      </c>
      <c r="DH10">
        <v>7.1070007000000011E-3</v>
      </c>
      <c r="DI10">
        <v>1.3809164745530558E-3</v>
      </c>
      <c r="DJ10">
        <v>7.0494000000000004E-4</v>
      </c>
      <c r="DK10">
        <v>0.35552632430125425</v>
      </c>
      <c r="DL10">
        <v>0.28733070599999994</v>
      </c>
      <c r="DM10">
        <v>9.4877491693403115</v>
      </c>
      <c r="DN10">
        <v>1.4414391454885289</v>
      </c>
      <c r="DO10">
        <v>0.33222904198897846</v>
      </c>
      <c r="DP10">
        <v>2.0662190919439865</v>
      </c>
      <c r="DQ10">
        <v>1.3555582437171925</v>
      </c>
      <c r="DR10">
        <v>0.33222904198897846</v>
      </c>
      <c r="DS10">
        <v>8.5880901771336546E-2</v>
      </c>
      <c r="DT10">
        <v>1.9835703282662271</v>
      </c>
      <c r="DU10">
        <v>8.264876367775946E-2</v>
      </c>
      <c r="DV10">
        <v>6.4909983896940405E-3</v>
      </c>
      <c r="DW10">
        <v>1.9972302737520128E-3</v>
      </c>
      <c r="DX10">
        <v>1.5778381835276307E-2</v>
      </c>
      <c r="DY10">
        <v>2.8599321235276313E-2</v>
      </c>
      <c r="DZ10">
        <v>1.840003235276306E-3</v>
      </c>
      <c r="EA10">
        <v>2.44541789E-3</v>
      </c>
      <c r="EB10">
        <v>1.7480000000000002E-3</v>
      </c>
      <c r="EC10">
        <v>1.7734904962370179</v>
      </c>
      <c r="ED10">
        <v>129.04925415488762</v>
      </c>
      <c r="EE10">
        <v>3.9167415714169636E-4</v>
      </c>
      <c r="EF10">
        <v>7.5872664080000041E-2</v>
      </c>
      <c r="EG10">
        <v>7.5867850080000035E-2</v>
      </c>
      <c r="EH10">
        <v>9.9895107927378533E-4</v>
      </c>
      <c r="EI10">
        <v>3.2959120100000018E-4</v>
      </c>
      <c r="EJ10">
        <v>0.73557746368116039</v>
      </c>
      <c r="EK10">
        <v>0.6225838664200003</v>
      </c>
      <c r="EL10">
        <v>3.1386334719624244E-2</v>
      </c>
      <c r="EM10">
        <v>2.8345298554000014E-2</v>
      </c>
      <c r="EN10">
        <v>9.0542693171485333E-3</v>
      </c>
      <c r="EO10">
        <v>4.336380717000001E-3</v>
      </c>
      <c r="EP10">
        <v>1.1546764782737855E-3</v>
      </c>
      <c r="EQ10">
        <v>4.8821660000000002E-4</v>
      </c>
      <c r="ER10">
        <v>0.26317212813517465</v>
      </c>
      <c r="ES10">
        <v>0.19654674822000004</v>
      </c>
      <c r="ET10">
        <v>8.0535413869510712</v>
      </c>
      <c r="EU10">
        <v>23.864549643026415</v>
      </c>
      <c r="EV10">
        <v>22.923803897239509</v>
      </c>
      <c r="EW10">
        <v>2.4719250681354503</v>
      </c>
      <c r="EX10">
        <v>23.823549643026414</v>
      </c>
      <c r="EY10">
        <v>22.923803897239509</v>
      </c>
      <c r="EZ10">
        <v>4.0999999999999995E-2</v>
      </c>
      <c r="FA10">
        <v>2.3730480654100328</v>
      </c>
      <c r="FB10">
        <v>9.8877002725418023E-2</v>
      </c>
      <c r="FC10">
        <v>6.4999999999999988E-3</v>
      </c>
      <c r="FD10">
        <v>2E-3</v>
      </c>
      <c r="FE10">
        <v>1.3254818939184716E-2</v>
      </c>
      <c r="FF10">
        <v>2.2879179739184713E-2</v>
      </c>
      <c r="FG10">
        <v>1.9000037391847166E-3</v>
      </c>
      <c r="FH10">
        <v>2.0802774799999991E-3</v>
      </c>
      <c r="FI10">
        <v>1.8049999999999997E-3</v>
      </c>
      <c r="FJ10">
        <v>3.0159747511013628</v>
      </c>
      <c r="FK10">
        <v>144.38531718288144</v>
      </c>
      <c r="FL10">
        <v>4.3838398746951499E-4</v>
      </c>
      <c r="FM10">
        <v>4.5595776559999995E-2</v>
      </c>
      <c r="FN10">
        <v>4.5590962559999997E-2</v>
      </c>
      <c r="FO10">
        <v>8.8189843173894797E-4</v>
      </c>
      <c r="FP10">
        <v>2.1156543199999994E-4</v>
      </c>
      <c r="FQ10">
        <v>0.48278295793412629</v>
      </c>
      <c r="FR10">
        <v>0.36976746543999994</v>
      </c>
      <c r="FS10">
        <v>1.9961131219776867E-2</v>
      </c>
      <c r="FT10">
        <v>1.6889441727999992E-2</v>
      </c>
      <c r="FU10">
        <v>7.4030114409979024E-3</v>
      </c>
      <c r="FV10">
        <v>2.6739319439999989E-3</v>
      </c>
      <c r="FW10">
        <v>1.0255641997389481E-3</v>
      </c>
      <c r="FX10">
        <v>3.5813119999999988E-4</v>
      </c>
      <c r="FY10">
        <v>0.20884322799692637</v>
      </c>
      <c r="FZ10">
        <v>0.14205728303999998</v>
      </c>
      <c r="GA10">
        <v>12.834196313703242</v>
      </c>
      <c r="GB10">
        <v>2.5944537752546721</v>
      </c>
      <c r="GC10">
        <v>1.4952042302753017</v>
      </c>
      <c r="GD10">
        <v>0.39363187360013163</v>
      </c>
      <c r="GE10">
        <v>2.5472214123553463</v>
      </c>
      <c r="GF10">
        <v>1.4952042302753017</v>
      </c>
      <c r="GG10">
        <v>4.7232362899325996E-2</v>
      </c>
      <c r="GH10">
        <v>0.37788659865612628</v>
      </c>
      <c r="GI10">
        <v>1.5745274944005266E-2</v>
      </c>
      <c r="GJ10">
        <v>2.4537268215208173E-3</v>
      </c>
      <c r="GK10">
        <v>4.9074536430416356E-4</v>
      </c>
      <c r="GL10">
        <v>5.2495981652917311E-3</v>
      </c>
      <c r="GM10">
        <v>9.6884340122720108E-3</v>
      </c>
      <c r="GN10">
        <v>7.8759441193018568E-4</v>
      </c>
      <c r="GO10">
        <v>7.6492502038104729E-4</v>
      </c>
      <c r="GP10">
        <v>7.4821184143051341E-4</v>
      </c>
      <c r="GQ10">
        <v>68.248360057230443</v>
      </c>
      <c r="GR10">
        <v>2.075305274979994E-4</v>
      </c>
      <c r="GS10">
        <v>3.0900339446243614E-2</v>
      </c>
      <c r="GT10">
        <v>3.0899161972623265E-2</v>
      </c>
      <c r="GU10">
        <v>2.9477373938722985E-4</v>
      </c>
      <c r="GV10">
        <v>1.2872489429759383E-4</v>
      </c>
      <c r="GW10">
        <v>0.28303186094085347</v>
      </c>
      <c r="GX10">
        <v>0.2553419762882802</v>
      </c>
      <c r="GY10">
        <v>1.2420243274886266E-2</v>
      </c>
      <c r="GZ10">
        <v>1.1603102766496006E-2</v>
      </c>
      <c r="HA10">
        <v>2.9190608510226007E-3</v>
      </c>
      <c r="HB10">
        <v>1.7383269306292736E-3</v>
      </c>
      <c r="HC10">
        <v>3.3776334040113581E-4</v>
      </c>
      <c r="HD10">
        <v>1.7242381676954105E-4</v>
      </c>
      <c r="HE10">
        <v>8.6959465767395647E-2</v>
      </c>
      <c r="HF10">
        <v>7.0279253558610477E-2</v>
      </c>
      <c r="HG10">
        <v>5.3497603677444934</v>
      </c>
      <c r="HH10">
        <v>0.81276959112381286</v>
      </c>
      <c r="HI10">
        <v>0.18733060182386102</v>
      </c>
      <c r="HJ10">
        <v>1.165057888005647</v>
      </c>
      <c r="HK10">
        <v>0.76434480285820994</v>
      </c>
      <c r="HL10">
        <v>0.18733060182386102</v>
      </c>
      <c r="HM10">
        <v>4.8424788265602862E-2</v>
      </c>
      <c r="HN10">
        <v>1.1184555724854208</v>
      </c>
      <c r="HO10">
        <v>4.6602315520225875E-2</v>
      </c>
      <c r="HP10">
        <v>3.6600130665862627E-3</v>
      </c>
      <c r="HQ10">
        <v>1.1261578666419271E-3</v>
      </c>
      <c r="HR10">
        <v>8.8967952570114077E-3</v>
      </c>
      <c r="HS10">
        <v>1.6126007608136719E-2</v>
      </c>
      <c r="HT10">
        <v>1.0375038598630297E-3</v>
      </c>
      <c r="HU10">
        <v>1.3788728471839427E-3</v>
      </c>
      <c r="HV10">
        <v>9.8562693383973414E-4</v>
      </c>
      <c r="HW10">
        <v>72.765686891868668</v>
      </c>
      <c r="HX10">
        <v>2.2084931268182624E-4</v>
      </c>
      <c r="HY10">
        <v>4.2781545342919079E-2</v>
      </c>
      <c r="HZ10">
        <v>4.2778830921832413E-2</v>
      </c>
      <c r="IA10">
        <v>5.6326835773484784E-4</v>
      </c>
      <c r="IB10">
        <v>1.8584322932619314E-4</v>
      </c>
      <c r="IC10">
        <v>0.41476256300324393</v>
      </c>
      <c r="ID10">
        <v>0.35105001562793553</v>
      </c>
      <c r="IE10">
        <v>1.7697492479502763E-2</v>
      </c>
      <c r="IF10">
        <v>1.5982774429376928E-2</v>
      </c>
      <c r="IG10">
        <v>5.1053385041306002E-3</v>
      </c>
      <c r="IH10">
        <v>2.4451107723446556E-3</v>
      </c>
      <c r="II10">
        <v>6.5107565037634619E-4</v>
      </c>
      <c r="IJ10">
        <v>2.7528571539339812E-4</v>
      </c>
      <c r="IK10">
        <v>0.14839218405374699</v>
      </c>
      <c r="IL10">
        <v>0.11082481052874647</v>
      </c>
      <c r="IM10">
        <v>2.670294697928127</v>
      </c>
      <c r="IN10">
        <v>7.9127153283732365</v>
      </c>
      <c r="IO10">
        <v>7.6007943663547826</v>
      </c>
      <c r="IP10">
        <v>0.81961066392640103</v>
      </c>
      <c r="IQ10">
        <v>7.8991210501104536</v>
      </c>
      <c r="IR10">
        <v>7.6007943663547826</v>
      </c>
      <c r="IS10">
        <v>1.3594278262783121E-2</v>
      </c>
      <c r="IT10">
        <v>0.78682623736934509</v>
      </c>
      <c r="IU10">
        <v>3.2784426557056046E-2</v>
      </c>
      <c r="IV10">
        <v>2.1551904562948851E-3</v>
      </c>
      <c r="IW10">
        <v>6.6313552501381088E-4</v>
      </c>
      <c r="IX10">
        <v>4.3948706580996299E-3</v>
      </c>
      <c r="IY10">
        <v>7.5859984341147997E-3</v>
      </c>
      <c r="IZ10">
        <v>6.2997998855623049E-4</v>
      </c>
      <c r="JA10">
        <v>6.8975294943710345E-4</v>
      </c>
      <c r="JB10">
        <v>5.9847981132496431E-4</v>
      </c>
      <c r="JC10">
        <v>47.873516557177844</v>
      </c>
      <c r="JD10">
        <v>1.4535399784412236E-4</v>
      </c>
      <c r="JE10">
        <v>1.5118089613764003E-2</v>
      </c>
      <c r="JF10">
        <v>1.5116493446555294E-2</v>
      </c>
      <c r="JG10">
        <v>2.9240908977003183E-4</v>
      </c>
      <c r="JH10">
        <v>7.0148276912046834E-5</v>
      </c>
      <c r="JI10">
        <v>0.1600752651386837</v>
      </c>
      <c r="JJ10">
        <v>0.12260297116379026</v>
      </c>
      <c r="JK10">
        <v>6.6184676156481517E-3</v>
      </c>
      <c r="JL10">
        <v>5.5999944037437204E-3</v>
      </c>
      <c r="JM10">
        <v>2.4545999393046965E-3</v>
      </c>
      <c r="JN10">
        <v>8.8658963176781972E-4</v>
      </c>
      <c r="JO10">
        <v>3.4004402701462807E-4</v>
      </c>
      <c r="JP10">
        <v>1.1874476066791303E-4</v>
      </c>
      <c r="JQ10">
        <v>6.9245681821660396E-2</v>
      </c>
      <c r="JR10">
        <v>4.7101615485382956E-2</v>
      </c>
    </row>
    <row r="11" spans="1:278" x14ac:dyDescent="0.3">
      <c r="A11" t="s">
        <v>519</v>
      </c>
      <c r="B11" t="s">
        <v>520</v>
      </c>
      <c r="C11" t="s">
        <v>526</v>
      </c>
      <c r="D11" t="s">
        <v>531</v>
      </c>
      <c r="E11">
        <v>12.893907449236426</v>
      </c>
      <c r="F11">
        <v>4.0224678436528158</v>
      </c>
      <c r="G11">
        <v>2.292380389723951</v>
      </c>
      <c r="H11">
        <v>1.8565134262888274</v>
      </c>
      <c r="I11">
        <v>3.9053183809077185</v>
      </c>
      <c r="J11">
        <v>2.292380389723951</v>
      </c>
      <c r="K11">
        <v>7.2454344149071967E-2</v>
      </c>
      <c r="L11">
        <v>0.11714946274509802</v>
      </c>
      <c r="M11">
        <v>1.782252889237274</v>
      </c>
      <c r="N11">
        <v>7.4260537051553083E-2</v>
      </c>
      <c r="O11">
        <v>7.5533444444444422E-3</v>
      </c>
      <c r="P11">
        <v>2E-3</v>
      </c>
      <c r="Q11">
        <v>1.7433155016396407E-2</v>
      </c>
      <c r="R11">
        <v>3.1788221024396407E-2</v>
      </c>
      <c r="S11">
        <v>2.2552052643964103E-3</v>
      </c>
      <c r="T11">
        <v>2.9809688347999996E-3</v>
      </c>
      <c r="U11">
        <v>1.8041599999999997E-3</v>
      </c>
      <c r="V11">
        <v>2.2551972025440921</v>
      </c>
      <c r="W11">
        <v>157.72600984657535</v>
      </c>
      <c r="X11">
        <v>4.7901641638163281E-4</v>
      </c>
      <c r="Y11">
        <v>9.04053441056E-2</v>
      </c>
      <c r="Z11">
        <v>9.0400530105599994E-2</v>
      </c>
      <c r="AA11">
        <v>1.0574170439946171E-3</v>
      </c>
      <c r="AB11">
        <v>3.8623753531999997E-4</v>
      </c>
      <c r="AC11">
        <v>0.85697005441957919</v>
      </c>
      <c r="AD11">
        <v>0.74393551547440018</v>
      </c>
      <c r="AE11">
        <v>3.6942433794530445E-2</v>
      </c>
      <c r="AF11">
        <v>3.3844079271279998E-2</v>
      </c>
      <c r="AG11">
        <v>9.8731320861980987E-3</v>
      </c>
      <c r="AH11">
        <v>5.1343177364399995E-3</v>
      </c>
      <c r="AI11">
        <v>1.2189114206746169E-3</v>
      </c>
      <c r="AJ11">
        <v>5.5063191200000004E-4</v>
      </c>
      <c r="AK11">
        <v>0.28961776518171189</v>
      </c>
      <c r="AL11">
        <v>0.22269214625039999</v>
      </c>
      <c r="AM11">
        <v>1.0300000000000001E-3</v>
      </c>
      <c r="AN11">
        <v>3.0000000000000003E-4</v>
      </c>
      <c r="AO11">
        <v>8.8000000000000014E-4</v>
      </c>
      <c r="AP11">
        <v>4.8000000000000001E-4</v>
      </c>
      <c r="AQ11">
        <v>1.03E-8</v>
      </c>
      <c r="AR11">
        <v>2.1200000000000001E-8</v>
      </c>
      <c r="AS11">
        <v>5.7174190508443274</v>
      </c>
      <c r="AT11">
        <v>1.7836435053728614</v>
      </c>
      <c r="AU11">
        <v>1.0164877763851039</v>
      </c>
      <c r="AV11">
        <v>0.82321555924000389</v>
      </c>
      <c r="AW11">
        <v>1.7316970668915876</v>
      </c>
      <c r="AX11">
        <v>1.0164877763851039</v>
      </c>
      <c r="AY11">
        <v>3.2127719947211746E-2</v>
      </c>
      <c r="AZ11">
        <v>5.1946438481274046E-2</v>
      </c>
      <c r="BA11">
        <v>0.79028693687040363</v>
      </c>
      <c r="BB11">
        <v>3.2928622369600154E-2</v>
      </c>
      <c r="BC11">
        <v>3.3493055223390226E-3</v>
      </c>
      <c r="BD11">
        <v>8.8684040479643917E-4</v>
      </c>
      <c r="BE11">
        <v>7.7302131258100331E-3</v>
      </c>
      <c r="BF11">
        <v>1.4095539400517193E-2</v>
      </c>
      <c r="BG11">
        <v>1.0000035747881866E-3</v>
      </c>
      <c r="BH11">
        <v>1.3218218040698007E-3</v>
      </c>
      <c r="BI11">
        <v>8.000009923587718E-4</v>
      </c>
      <c r="BJ11">
        <v>69.938899209632012</v>
      </c>
      <c r="BK11">
        <v>2.1240555630401344E-4</v>
      </c>
      <c r="BL11">
        <v>4.0087555981185838E-2</v>
      </c>
      <c r="BM11">
        <v>4.0085421356331495E-2</v>
      </c>
      <c r="BN11">
        <v>4.6888007966742025E-4</v>
      </c>
      <c r="BO11">
        <v>1.712655260853839E-4</v>
      </c>
      <c r="BP11">
        <v>0.37999783497994305</v>
      </c>
      <c r="BQ11">
        <v>0.32987603684288236</v>
      </c>
      <c r="BR11">
        <v>1.6381021470253516E-2</v>
      </c>
      <c r="BS11">
        <v>1.5007148480452363E-2</v>
      </c>
      <c r="BT11">
        <v>4.3779462279663174E-3</v>
      </c>
      <c r="BU11">
        <v>2.2766602098689935E-3</v>
      </c>
      <c r="BV11">
        <v>5.404899488610401E-4</v>
      </c>
      <c r="BW11">
        <v>2.4416131386595862E-4</v>
      </c>
      <c r="BX11">
        <v>0.12842236805499474</v>
      </c>
      <c r="BY11">
        <v>9.8746196562846278E-2</v>
      </c>
      <c r="BZ11">
        <v>4.567228084701662E-4</v>
      </c>
      <c r="CA11">
        <v>1.330260607194659E-4</v>
      </c>
      <c r="CB11">
        <v>3.9020977811043332E-4</v>
      </c>
      <c r="CC11">
        <v>2.1284169715114542E-4</v>
      </c>
      <c r="CD11">
        <v>4.5672280847016614E-9</v>
      </c>
      <c r="CE11">
        <v>9.4005082908422567E-9</v>
      </c>
      <c r="CF11">
        <v>30.643559527088392</v>
      </c>
      <c r="CG11">
        <v>9.6895248928117095</v>
      </c>
      <c r="CH11">
        <v>6.1130143725972026</v>
      </c>
      <c r="CI11">
        <v>1.6127139250738525</v>
      </c>
      <c r="CJ11">
        <v>9.4964194244021236</v>
      </c>
      <c r="CK11">
        <v>6.1130143725972026</v>
      </c>
      <c r="CL11">
        <v>0.19310546840958606</v>
      </c>
      <c r="CM11">
        <v>1.5482053680708985</v>
      </c>
      <c r="CN11">
        <v>6.4508557002954103E-2</v>
      </c>
      <c r="CO11">
        <v>1.0031851851851853E-2</v>
      </c>
      <c r="CP11">
        <v>2.0063703703703706E-3</v>
      </c>
      <c r="CQ11">
        <v>2.1462530151438682E-2</v>
      </c>
      <c r="CR11">
        <v>3.961033015143868E-2</v>
      </c>
      <c r="CS11">
        <v>3.2200101514386786E-3</v>
      </c>
      <c r="CT11">
        <v>3.6103303999999998E-3</v>
      </c>
      <c r="CU11">
        <v>2.5760000000000002E-3</v>
      </c>
      <c r="CV11">
        <v>3.4320827862369589</v>
      </c>
      <c r="CW11">
        <v>231.02547352510462</v>
      </c>
      <c r="CX11">
        <v>7.0226833607539888E-4</v>
      </c>
      <c r="CY11">
        <v>0.12633338999999999</v>
      </c>
      <c r="CZ11">
        <v>0.126328576</v>
      </c>
      <c r="DA11">
        <v>1.2021112903349042E-3</v>
      </c>
      <c r="DB11">
        <v>5.2628069999999998E-4</v>
      </c>
      <c r="DC11">
        <v>1.1570829782825354</v>
      </c>
      <c r="DD11">
        <v>1.0439437899999999</v>
      </c>
      <c r="DE11">
        <v>5.0683154995549484E-2</v>
      </c>
      <c r="DF11">
        <v>4.7438291400000006E-2</v>
      </c>
      <c r="DG11">
        <v>1.1899302488851399E-2</v>
      </c>
      <c r="DH11">
        <v>7.1070007000000011E-3</v>
      </c>
      <c r="DI11">
        <v>1.3778705903349044E-3</v>
      </c>
      <c r="DJ11">
        <v>7.0493999999999993E-4</v>
      </c>
      <c r="DK11">
        <v>0.35502375340525916</v>
      </c>
      <c r="DL11">
        <v>0.28733070599999999</v>
      </c>
      <c r="DM11">
        <v>5.3158193767306487</v>
      </c>
      <c r="DN11">
        <v>1.281095135587851</v>
      </c>
      <c r="DO11">
        <v>0.33711476319469869</v>
      </c>
      <c r="DP11">
        <v>1.9540651157172544</v>
      </c>
      <c r="DQ11">
        <v>1.1952159852610538</v>
      </c>
      <c r="DR11">
        <v>0.33711476319469869</v>
      </c>
      <c r="DS11">
        <v>8.5879150326797368E-2</v>
      </c>
      <c r="DT11">
        <v>1.8759025110885639</v>
      </c>
      <c r="DU11">
        <v>7.8162604628690194E-2</v>
      </c>
      <c r="DV11">
        <v>6.490866013071893E-3</v>
      </c>
      <c r="DW11">
        <v>1.9971895424836599E-3</v>
      </c>
      <c r="DX11">
        <v>1.5778381747813441E-2</v>
      </c>
      <c r="DY11">
        <v>2.8599321147813436E-2</v>
      </c>
      <c r="DZ11">
        <v>1.8400031478134418E-3</v>
      </c>
      <c r="EA11">
        <v>2.7214178899999993E-3</v>
      </c>
      <c r="EB11">
        <v>1.472E-3</v>
      </c>
      <c r="EC11">
        <v>1.7261796872593633</v>
      </c>
      <c r="ED11">
        <v>125.57274945588075</v>
      </c>
      <c r="EE11">
        <v>3.8108558924600759E-4</v>
      </c>
      <c r="EF11">
        <v>7.5872664079999999E-2</v>
      </c>
      <c r="EG11">
        <v>7.5867850080000007E-2</v>
      </c>
      <c r="EH11">
        <v>9.9873048410929191E-4</v>
      </c>
      <c r="EI11">
        <v>3.2959120100000002E-4</v>
      </c>
      <c r="EJ11">
        <v>0.73557250028995913</v>
      </c>
      <c r="EK11">
        <v>0.62258386642000019</v>
      </c>
      <c r="EL11">
        <v>3.1379385971942696E-2</v>
      </c>
      <c r="EM11">
        <v>2.8345298554E-2</v>
      </c>
      <c r="EN11">
        <v>9.0517324727568578E-3</v>
      </c>
      <c r="EO11">
        <v>4.3363807170000001E-3</v>
      </c>
      <c r="EP11">
        <v>1.1544558831092916E-3</v>
      </c>
      <c r="EQ11">
        <v>4.8821660000000002E-4</v>
      </c>
      <c r="ER11">
        <v>0.26313572993303319</v>
      </c>
      <c r="ES11">
        <v>0.19654674822000004</v>
      </c>
      <c r="ET11">
        <v>4.3041207466534379</v>
      </c>
      <c r="EU11">
        <v>12.223284180478199</v>
      </c>
      <c r="EV11">
        <v>11.461901948619751</v>
      </c>
      <c r="EW11">
        <v>2.196748503946925</v>
      </c>
      <c r="EX11">
        <v>12.1822841804782</v>
      </c>
      <c r="EY11">
        <v>11.461901948619751</v>
      </c>
      <c r="EZ11">
        <v>4.1000000000000009E-2</v>
      </c>
      <c r="FA11">
        <v>2.1088785637890481</v>
      </c>
      <c r="FB11">
        <v>8.7869940157876997E-2</v>
      </c>
      <c r="FC11">
        <v>6.5000000000000006E-3</v>
      </c>
      <c r="FD11">
        <v>2.0000000000000005E-3</v>
      </c>
      <c r="FE11">
        <v>1.3254819122583382E-2</v>
      </c>
      <c r="FF11">
        <v>2.2879179922583377E-2</v>
      </c>
      <c r="FG11">
        <v>1.9000039225833827E-3</v>
      </c>
      <c r="FH11">
        <v>2.3652774799999992E-3</v>
      </c>
      <c r="FI11">
        <v>1.5200000000000003E-3</v>
      </c>
      <c r="FJ11">
        <v>2.588508966831895</v>
      </c>
      <c r="FK11">
        <v>151.44490795225198</v>
      </c>
      <c r="FL11">
        <v>4.5988574358640208E-4</v>
      </c>
      <c r="FM11">
        <v>4.5595776559999995E-2</v>
      </c>
      <c r="FN11">
        <v>4.5590962559999983E-2</v>
      </c>
      <c r="FO11">
        <v>8.8234638499138339E-4</v>
      </c>
      <c r="FP11">
        <v>2.1156543199999991E-4</v>
      </c>
      <c r="FQ11">
        <v>0.48279303688230607</v>
      </c>
      <c r="FR11">
        <v>0.36976746543999989</v>
      </c>
      <c r="FS11">
        <v>1.9975241747228568E-2</v>
      </c>
      <c r="FT11">
        <v>1.6889441727999995E-2</v>
      </c>
      <c r="FU11">
        <v>7.4081629034009082E-3</v>
      </c>
      <c r="FV11">
        <v>2.6739319439999997E-3</v>
      </c>
      <c r="FW11">
        <v>1.0260121529913834E-3</v>
      </c>
      <c r="FX11">
        <v>3.5813119999999988E-4</v>
      </c>
      <c r="FY11">
        <v>0.20891714028357827</v>
      </c>
      <c r="FZ11">
        <v>0.14205728303999998</v>
      </c>
      <c r="GA11">
        <v>8.9285607124549955</v>
      </c>
      <c r="GB11">
        <v>2.8232200376015992</v>
      </c>
      <c r="GC11">
        <v>1.7811383796192455</v>
      </c>
      <c r="GD11">
        <v>0.46989365511258002</v>
      </c>
      <c r="GE11">
        <v>2.7669552326895612</v>
      </c>
      <c r="GF11">
        <v>1.7811383796192455</v>
      </c>
      <c r="GG11">
        <v>5.6264804912037926E-2</v>
      </c>
      <c r="GH11">
        <v>0.45109790890807688</v>
      </c>
      <c r="GI11">
        <v>1.8795746204503205E-2</v>
      </c>
      <c r="GJ11">
        <v>2.9229632490453653E-3</v>
      </c>
      <c r="GK11">
        <v>5.8459264980907308E-4</v>
      </c>
      <c r="GL11">
        <v>6.2535001304472775E-3</v>
      </c>
      <c r="GM11">
        <v>1.1541193094257688E-2</v>
      </c>
      <c r="GN11">
        <v>9.3820876476269268E-4</v>
      </c>
      <c r="GO11">
        <v>1.0519356976113261E-3</v>
      </c>
      <c r="GP11">
        <v>7.5056464556451038E-4</v>
      </c>
      <c r="GQ11">
        <v>67.31349093662395</v>
      </c>
      <c r="GR11">
        <v>2.046187052630474E-4</v>
      </c>
      <c r="GS11">
        <v>3.680954040695382E-2</v>
      </c>
      <c r="GT11">
        <v>3.6808137760135598E-2</v>
      </c>
      <c r="GU11">
        <v>3.5025707863327386E-4</v>
      </c>
      <c r="GV11">
        <v>1.5334149342505524E-4</v>
      </c>
      <c r="GW11">
        <v>0.33713725756341578</v>
      </c>
      <c r="GX11">
        <v>0.30417208879294311</v>
      </c>
      <c r="GY11">
        <v>1.4767462835918375E-2</v>
      </c>
      <c r="GZ11">
        <v>1.3822012566314811E-2</v>
      </c>
      <c r="HA11">
        <v>3.4670790974416321E-3</v>
      </c>
      <c r="HB11">
        <v>2.0707544493098707E-3</v>
      </c>
      <c r="HC11">
        <v>4.0146776058559003E-4</v>
      </c>
      <c r="HD11">
        <v>2.0539714334015755E-4</v>
      </c>
      <c r="HE11">
        <v>0.10344265436397533</v>
      </c>
      <c r="HF11">
        <v>8.3719048722317738E-2</v>
      </c>
      <c r="HG11">
        <v>3.0795284036568158</v>
      </c>
      <c r="HH11">
        <v>0.74215630333469618</v>
      </c>
      <c r="HI11">
        <v>0.19529529033558038</v>
      </c>
      <c r="HJ11">
        <v>1.1320172112670972</v>
      </c>
      <c r="HK11">
        <v>0.6924053121947491</v>
      </c>
      <c r="HL11">
        <v>0.19529529033558038</v>
      </c>
      <c r="HM11">
        <v>4.9750991139947173E-2</v>
      </c>
      <c r="HN11">
        <v>1.0867365228164132</v>
      </c>
      <c r="HO11">
        <v>4.5280688450683892E-2</v>
      </c>
      <c r="HP11">
        <v>3.7602493303448442E-3</v>
      </c>
      <c r="HQ11">
        <v>1.1569997939522598E-3</v>
      </c>
      <c r="HR11">
        <v>9.1406369014019658E-3</v>
      </c>
      <c r="HS11">
        <v>1.6567986148197739E-2</v>
      </c>
      <c r="HT11">
        <v>1.0659395203142465E-3</v>
      </c>
      <c r="HU11">
        <v>1.5765553899668261E-3</v>
      </c>
      <c r="HV11">
        <v>8.5275015739356671E-4</v>
      </c>
      <c r="HW11">
        <v>72.74604746117204</v>
      </c>
      <c r="HX11">
        <v>2.2076820394697903E-4</v>
      </c>
      <c r="HY11">
        <v>4.3954093910386703E-2</v>
      </c>
      <c r="HZ11">
        <v>4.3951305092956208E-2</v>
      </c>
      <c r="IA11">
        <v>5.7857851733556507E-4</v>
      </c>
      <c r="IB11">
        <v>1.9093678568497604E-4</v>
      </c>
      <c r="IC11">
        <v>0.42612742214445798</v>
      </c>
      <c r="ID11">
        <v>0.36067152858719465</v>
      </c>
      <c r="IE11">
        <v>1.8178516526146476E-2</v>
      </c>
      <c r="IF11">
        <v>1.6420827312018438E-2</v>
      </c>
      <c r="IG11">
        <v>5.2437950345298034E-3</v>
      </c>
      <c r="IH11">
        <v>2.5121259096060997E-3</v>
      </c>
      <c r="II11">
        <v>6.6879241577810973E-4</v>
      </c>
      <c r="IJ11">
        <v>2.8283069462782068E-4</v>
      </c>
      <c r="IK11">
        <v>0.15243820320398446</v>
      </c>
      <c r="IL11">
        <v>0.11386227614116763</v>
      </c>
      <c r="IM11">
        <v>1.6627799253565265</v>
      </c>
      <c r="IN11">
        <v>4.7221332192016376</v>
      </c>
      <c r="IO11">
        <v>4.4279939129004067</v>
      </c>
      <c r="IP11">
        <v>0.84865400587564899</v>
      </c>
      <c r="IQ11">
        <v>4.7062939849067762</v>
      </c>
      <c r="IR11">
        <v>4.4279939129004067</v>
      </c>
      <c r="IS11">
        <v>1.5839234294861403E-2</v>
      </c>
      <c r="IT11">
        <v>0.81470784564062304</v>
      </c>
      <c r="IU11">
        <v>3.394616023502596E-2</v>
      </c>
      <c r="IV11">
        <v>2.5110981199170518E-3</v>
      </c>
      <c r="IW11">
        <v>7.7264557535909292E-4</v>
      </c>
      <c r="IX11">
        <v>5.1206386736245705E-3</v>
      </c>
      <c r="IY11">
        <v>8.838748567514319E-3</v>
      </c>
      <c r="IZ11">
        <v>7.3401481197448543E-4</v>
      </c>
      <c r="JA11">
        <v>9.1376058970925225E-4</v>
      </c>
      <c r="JB11">
        <v>5.8721063727291056E-4</v>
      </c>
      <c r="JC11">
        <v>58.506619019986289</v>
      </c>
      <c r="JD11">
        <v>1.7766434247637992E-4</v>
      </c>
      <c r="JE11">
        <v>1.7614687507072915E-2</v>
      </c>
      <c r="JF11">
        <v>1.761282774917302E-2</v>
      </c>
      <c r="JG11">
        <v>3.408705151488414E-4</v>
      </c>
      <c r="JH11">
        <v>8.1732547466867477E-5</v>
      </c>
      <c r="JI11">
        <v>0.18651395188064651</v>
      </c>
      <c r="JJ11">
        <v>0.14284959804198108</v>
      </c>
      <c r="JK11">
        <v>7.7168910763621935E-3</v>
      </c>
      <c r="JL11">
        <v>6.5247762107122128E-3</v>
      </c>
      <c r="JM11">
        <v>2.8619421444260407E-3</v>
      </c>
      <c r="JN11">
        <v>1.0330008426714685E-3</v>
      </c>
      <c r="JO11">
        <v>3.9637187513672444E-4</v>
      </c>
      <c r="JP11">
        <v>1.3835424353902113E-4</v>
      </c>
      <c r="JQ11">
        <v>8.0709452028390805E-2</v>
      </c>
      <c r="JR11">
        <v>5.4879965594195133E-2</v>
      </c>
    </row>
    <row r="12" spans="1:278" x14ac:dyDescent="0.3">
      <c r="A12" t="s">
        <v>519</v>
      </c>
      <c r="B12" t="s">
        <v>520</v>
      </c>
      <c r="C12" t="s">
        <v>526</v>
      </c>
      <c r="D12" t="s">
        <v>532</v>
      </c>
      <c r="E12">
        <v>4.0202391038758378</v>
      </c>
      <c r="F12">
        <v>2.5732454881151594</v>
      </c>
      <c r="G12">
        <v>2.0649502045546533</v>
      </c>
      <c r="H12">
        <v>0.40920314748930403</v>
      </c>
      <c r="I12">
        <v>2.5493527498145059</v>
      </c>
      <c r="J12">
        <v>2.0649502045546533</v>
      </c>
      <c r="K12">
        <v>3.2133487604458458E-2</v>
      </c>
      <c r="L12">
        <v>2.3892738300653592E-2</v>
      </c>
      <c r="M12">
        <v>0.39283502158973183</v>
      </c>
      <c r="N12">
        <v>1.6368125899572161E-2</v>
      </c>
      <c r="O12">
        <v>1.2591544544020174E-2</v>
      </c>
      <c r="P12">
        <v>0.10519140896605378</v>
      </c>
      <c r="Q12">
        <v>1.72466937585085E-2</v>
      </c>
      <c r="R12">
        <v>3.1367344002508499E-2</v>
      </c>
      <c r="S12">
        <v>2.2582053225085035E-3</v>
      </c>
      <c r="T12">
        <v>3.067481871399999E-3</v>
      </c>
      <c r="U12">
        <v>1.4113749999999997E-3</v>
      </c>
      <c r="V12">
        <v>2.2569170516948405</v>
      </c>
      <c r="W12">
        <v>158.61221265079234</v>
      </c>
      <c r="X12">
        <v>4.8171556951796606E-4</v>
      </c>
      <c r="Y12">
        <v>8.8185039020800007E-2</v>
      </c>
      <c r="Z12">
        <v>8.8180225020800002E-2</v>
      </c>
      <c r="AA12">
        <v>1.0488180532916239E-3</v>
      </c>
      <c r="AB12">
        <v>3.7758231225999993E-4</v>
      </c>
      <c r="AC12">
        <v>0.83843145024241139</v>
      </c>
      <c r="AD12">
        <v>0.72539564606919993</v>
      </c>
      <c r="AE12">
        <v>3.6104108946536165E-2</v>
      </c>
      <c r="AF12">
        <v>3.3003983104039993E-2</v>
      </c>
      <c r="AG12">
        <v>9.7518658482836761E-3</v>
      </c>
      <c r="AH12">
        <v>5.0124048264199991E-3</v>
      </c>
      <c r="AI12">
        <v>1.2094280570316238E-3</v>
      </c>
      <c r="AJ12">
        <v>5.4109231599999989E-4</v>
      </c>
      <c r="AK12">
        <v>0.28563114940741791</v>
      </c>
      <c r="AL12">
        <v>0.21869625213719998</v>
      </c>
      <c r="AM12">
        <v>3.8999999999999994E-4</v>
      </c>
      <c r="AN12">
        <v>2.5999999999999992E-4</v>
      </c>
      <c r="AO12">
        <v>3.5999999999999991E-4</v>
      </c>
      <c r="AP12">
        <v>3.1999999999999997E-4</v>
      </c>
      <c r="AQ12">
        <v>1.2999999999999999E-8</v>
      </c>
      <c r="AR12">
        <v>1.8999999999999998E-8</v>
      </c>
      <c r="AS12">
        <v>1.7812967919475926</v>
      </c>
      <c r="AT12">
        <v>1.1401595314204265</v>
      </c>
      <c r="AU12">
        <v>0.91494288769007759</v>
      </c>
      <c r="AV12">
        <v>0.18131067208784274</v>
      </c>
      <c r="AW12">
        <v>1.1295730819615459</v>
      </c>
      <c r="AX12">
        <v>0.91494288769007759</v>
      </c>
      <c r="AY12">
        <v>1.4237779620800726E-2</v>
      </c>
      <c r="AZ12">
        <v>1.0586449458880756E-2</v>
      </c>
      <c r="BA12">
        <v>0.17405824520432903</v>
      </c>
      <c r="BB12">
        <v>7.2524268835137103E-3</v>
      </c>
      <c r="BC12">
        <v>5.5790905273033877E-3</v>
      </c>
      <c r="BD12">
        <v>4.6608451510018904E-2</v>
      </c>
      <c r="BE12">
        <v>7.6417047518680548E-3</v>
      </c>
      <c r="BF12">
        <v>1.389831495089865E-2</v>
      </c>
      <c r="BG12">
        <v>1.0005708099961831E-3</v>
      </c>
      <c r="BH12">
        <v>1.3591469252697888E-3</v>
      </c>
      <c r="BI12">
        <v>6.2535528230429308E-4</v>
      </c>
      <c r="BJ12">
        <v>70.278264117718422</v>
      </c>
      <c r="BK12">
        <v>2.1343964287753509E-4</v>
      </c>
      <c r="BL12">
        <v>3.9073229986266937E-2</v>
      </c>
      <c r="BM12">
        <v>3.9071096988070847E-2</v>
      </c>
      <c r="BN12">
        <v>4.6471271618246234E-4</v>
      </c>
      <c r="BO12">
        <v>1.6730003966094063E-4</v>
      </c>
      <c r="BP12">
        <v>0.37149413604402881</v>
      </c>
      <c r="BQ12">
        <v>0.32140997185716741</v>
      </c>
      <c r="BR12">
        <v>1.599709166068981E-2</v>
      </c>
      <c r="BS12">
        <v>1.4623480769599189E-2</v>
      </c>
      <c r="BT12">
        <v>4.3208791572381796E-3</v>
      </c>
      <c r="BU12">
        <v>2.2209078630762769E-3</v>
      </c>
      <c r="BV12">
        <v>5.3587616617252259E-4</v>
      </c>
      <c r="BW12">
        <v>2.3974842832334695E-4</v>
      </c>
      <c r="BX12">
        <v>0.12655810686215613</v>
      </c>
      <c r="BY12">
        <v>9.690043857525435E-2</v>
      </c>
      <c r="BZ12">
        <v>1.7280209731550746E-4</v>
      </c>
      <c r="CA12">
        <v>1.152013982103383E-4</v>
      </c>
      <c r="CB12">
        <v>1.5950962829123765E-4</v>
      </c>
      <c r="CC12">
        <v>1.4178633625887792E-4</v>
      </c>
      <c r="CD12">
        <v>5.7600699105169148E-9</v>
      </c>
      <c r="CE12">
        <v>8.418563715370876E-9</v>
      </c>
      <c r="CF12">
        <v>10.23869222684645</v>
      </c>
      <c r="CG12">
        <v>6.9157989000780731</v>
      </c>
      <c r="CH12">
        <v>5.5065338788124096</v>
      </c>
      <c r="CI12">
        <v>0.73174250958032705</v>
      </c>
      <c r="CJ12">
        <v>6.8729721427795969</v>
      </c>
      <c r="CK12">
        <v>5.5065338788124096</v>
      </c>
      <c r="CL12">
        <v>4.2826757298474939E-2</v>
      </c>
      <c r="CM12">
        <v>0.70247280919711386</v>
      </c>
      <c r="CN12">
        <v>2.9269700383213089E-2</v>
      </c>
      <c r="CO12">
        <v>1.9270523205158041E-2</v>
      </c>
      <c r="CP12">
        <v>5.5682848573783722E-2</v>
      </c>
      <c r="CQ12">
        <v>2.1462530388809589E-2</v>
      </c>
      <c r="CR12">
        <v>3.9610330388809588E-2</v>
      </c>
      <c r="CS12">
        <v>3.2200103888095875E-3</v>
      </c>
      <c r="CT12">
        <v>3.7713304000000004E-3</v>
      </c>
      <c r="CU12">
        <v>2.0125000000000004E-3</v>
      </c>
      <c r="CV12">
        <v>3.4780746457593343</v>
      </c>
      <c r="CW12">
        <v>236.41696073328987</v>
      </c>
      <c r="CX12">
        <v>7.1868946399129515E-4</v>
      </c>
      <c r="CY12">
        <v>0.12633339000000002</v>
      </c>
      <c r="CZ12">
        <v>0.12632857600000003</v>
      </c>
      <c r="DA12">
        <v>1.2024533971664853E-3</v>
      </c>
      <c r="DB12">
        <v>5.2628069999999998E-4</v>
      </c>
      <c r="DC12">
        <v>1.157090675686246</v>
      </c>
      <c r="DD12">
        <v>1.0439437899999999</v>
      </c>
      <c r="DE12">
        <v>5.0693931360744279E-2</v>
      </c>
      <c r="DF12">
        <v>4.7438291399999999E-2</v>
      </c>
      <c r="DG12">
        <v>1.1903236717414582E-2</v>
      </c>
      <c r="DH12">
        <v>7.107000700000002E-3</v>
      </c>
      <c r="DI12">
        <v>1.3782126971664853E-3</v>
      </c>
      <c r="DJ12">
        <v>7.0493999999999993E-4</v>
      </c>
      <c r="DK12">
        <v>0.35508020103247007</v>
      </c>
      <c r="DL12">
        <v>0.28733070599999999</v>
      </c>
      <c r="DM12">
        <v>1.3504777761725772</v>
      </c>
      <c r="DN12">
        <v>0.45164598250099769</v>
      </c>
      <c r="DO12">
        <v>0.32776987373883398</v>
      </c>
      <c r="DP12">
        <v>0.26318503867063614</v>
      </c>
      <c r="DQ12">
        <v>0.43567025057859904</v>
      </c>
      <c r="DR12">
        <v>0.32776987373883398</v>
      </c>
      <c r="DS12">
        <v>1.5975731922398588E-2</v>
      </c>
      <c r="DT12">
        <v>0.25265763712381073</v>
      </c>
      <c r="DU12">
        <v>1.0527401546825445E-2</v>
      </c>
      <c r="DV12">
        <v>1.0232107734512582E-2</v>
      </c>
      <c r="DW12">
        <v>0.13222961351678625</v>
      </c>
      <c r="DX12">
        <v>1.5778381710564029E-2</v>
      </c>
      <c r="DY12">
        <v>2.8599321110564027E-2</v>
      </c>
      <c r="DZ12">
        <v>1.8400031105640306E-3</v>
      </c>
      <c r="EA12">
        <v>2.8134178899999998E-3</v>
      </c>
      <c r="EB12">
        <v>1.1499999999999998E-3</v>
      </c>
      <c r="EC12">
        <v>1.7055082313839922</v>
      </c>
      <c r="ED12">
        <v>124.09214668742001</v>
      </c>
      <c r="EE12">
        <v>3.7657604178448114E-4</v>
      </c>
      <c r="EF12">
        <v>7.5872664079999999E-2</v>
      </c>
      <c r="EG12">
        <v>7.5867850079999993E-2</v>
      </c>
      <c r="EH12">
        <v>9.9863653520384306E-4</v>
      </c>
      <c r="EI12">
        <v>3.2959120099999997E-4</v>
      </c>
      <c r="EJ12">
        <v>0.7355703864395865</v>
      </c>
      <c r="EK12">
        <v>0.62258386641999997</v>
      </c>
      <c r="EL12">
        <v>3.137642658142107E-2</v>
      </c>
      <c r="EM12">
        <v>2.8345298554E-2</v>
      </c>
      <c r="EN12">
        <v>9.0506520603441977E-3</v>
      </c>
      <c r="EO12">
        <v>4.3363807170000001E-3</v>
      </c>
      <c r="EP12">
        <v>1.1543619342038432E-3</v>
      </c>
      <c r="EQ12">
        <v>4.8821659999999991E-4</v>
      </c>
      <c r="ER12">
        <v>0.26312022836363419</v>
      </c>
      <c r="ES12">
        <v>0.19654674822000001</v>
      </c>
      <c r="ET12">
        <v>1.3975776690454118</v>
      </c>
      <c r="EU12">
        <v>3.0566978445158517</v>
      </c>
      <c r="EV12">
        <v>2.9499288636495047</v>
      </c>
      <c r="EW12">
        <v>0.34105457503864495</v>
      </c>
      <c r="EX12">
        <v>3.0426978445158515</v>
      </c>
      <c r="EY12">
        <v>2.9499288636495047</v>
      </c>
      <c r="EZ12">
        <v>1.4000000000000002E-2</v>
      </c>
      <c r="FA12">
        <v>0.3274123920370991</v>
      </c>
      <c r="FB12">
        <v>1.3642183001545799E-2</v>
      </c>
      <c r="FC12">
        <v>5.2022815675691024E-3</v>
      </c>
      <c r="FD12">
        <v>7.402711254776223E-2</v>
      </c>
      <c r="FE12">
        <v>1.2393630917289827E-2</v>
      </c>
      <c r="FF12">
        <v>2.0952465517289826E-2</v>
      </c>
      <c r="FG12">
        <v>1.9000035172898309E-3</v>
      </c>
      <c r="FH12">
        <v>2.337564009999999E-3</v>
      </c>
      <c r="FI12">
        <v>1.1874999999999998E-3</v>
      </c>
      <c r="FJ12">
        <v>1.9860638885017885</v>
      </c>
      <c r="FK12">
        <v>135.84388596758282</v>
      </c>
      <c r="FL12">
        <v>4.123689142336349E-4</v>
      </c>
      <c r="FM12">
        <v>3.5503480720000008E-2</v>
      </c>
      <c r="FN12">
        <v>3.5498666720000009E-2</v>
      </c>
      <c r="FO12">
        <v>8.4201452804653399E-4</v>
      </c>
      <c r="FP12">
        <v>1.7222350899999999E-4</v>
      </c>
      <c r="FQ12">
        <v>0.39849862970854699</v>
      </c>
      <c r="FR12">
        <v>0.28549533178000003</v>
      </c>
      <c r="FS12">
        <v>1.6125439885965823E-2</v>
      </c>
      <c r="FT12">
        <v>1.3070822785999999E-2</v>
      </c>
      <c r="FU12">
        <v>6.8426290720351411E-3</v>
      </c>
      <c r="FV12">
        <v>2.1197823530000001E-3</v>
      </c>
      <c r="FW12">
        <v>9.8166041904653389E-4</v>
      </c>
      <c r="FX12">
        <v>3.1476939999999993E-4</v>
      </c>
      <c r="FY12">
        <v>0.19059064612267806</v>
      </c>
      <c r="FZ12">
        <v>0.12389412797999999</v>
      </c>
      <c r="GA12">
        <v>2.9437816233559118</v>
      </c>
      <c r="GB12">
        <v>1.9883986413316941</v>
      </c>
      <c r="GC12">
        <v>1.5832132543579212</v>
      </c>
      <c r="GD12">
        <v>0.21038723549895891</v>
      </c>
      <c r="GE12">
        <v>1.9760852893595926</v>
      </c>
      <c r="GF12">
        <v>1.5832132543579212</v>
      </c>
      <c r="GG12">
        <v>1.2313351972100928E-2</v>
      </c>
      <c r="GH12">
        <v>0.20197174607900051</v>
      </c>
      <c r="GI12">
        <v>8.4154894199583562E-3</v>
      </c>
      <c r="GJ12">
        <v>5.5405720600774783E-3</v>
      </c>
      <c r="GK12">
        <v>1.6009676112522599E-2</v>
      </c>
      <c r="GL12">
        <v>6.1708078677891291E-3</v>
      </c>
      <c r="GM12">
        <v>1.1388579723872444E-2</v>
      </c>
      <c r="GN12">
        <v>9.2580255364432915E-4</v>
      </c>
      <c r="GO12">
        <v>1.0843155435430979E-3</v>
      </c>
      <c r="GP12">
        <v>5.786247291885338E-4</v>
      </c>
      <c r="GQ12">
        <v>67.973515468261382</v>
      </c>
      <c r="GR12">
        <v>2.066342839615481E-4</v>
      </c>
      <c r="GS12">
        <v>3.6322794323587287E-2</v>
      </c>
      <c r="GT12">
        <v>3.6321410224483527E-2</v>
      </c>
      <c r="GU12">
        <v>3.4572386151418132E-4</v>
      </c>
      <c r="GV12">
        <v>1.513138024917525E-4</v>
      </c>
      <c r="GW12">
        <v>0.33268138080274862</v>
      </c>
      <c r="GX12">
        <v>0.3001499094543113</v>
      </c>
      <c r="GY12">
        <v>1.457528561744734E-2</v>
      </c>
      <c r="GZ12">
        <v>1.3639239013412045E-2</v>
      </c>
      <c r="HA12">
        <v>3.4223637873694525E-3</v>
      </c>
      <c r="HB12">
        <v>2.0433721020522832E-3</v>
      </c>
      <c r="HC12">
        <v>3.9625736579486018E-4</v>
      </c>
      <c r="HD12">
        <v>2.0268110141324964E-4</v>
      </c>
      <c r="HE12">
        <v>0.10209102368329098</v>
      </c>
      <c r="HF12">
        <v>8.2612000967354132E-2</v>
      </c>
      <c r="HG12">
        <v>0.79183304502534502</v>
      </c>
      <c r="HH12">
        <v>0.26481606725198525</v>
      </c>
      <c r="HI12">
        <v>0.19218310865193189</v>
      </c>
      <c r="HJ12">
        <v>0.15431472790785991</v>
      </c>
      <c r="HK12">
        <v>0.25544892868975466</v>
      </c>
      <c r="HL12">
        <v>0.19218310865193189</v>
      </c>
      <c r="HM12">
        <v>9.3671385622305335E-3</v>
      </c>
      <c r="HN12">
        <v>0.14814213879154553</v>
      </c>
      <c r="HO12">
        <v>6.1725891163143965E-3</v>
      </c>
      <c r="HP12">
        <v>5.9994478749653369E-3</v>
      </c>
      <c r="HQ12">
        <v>7.7530914881298499E-2</v>
      </c>
      <c r="HR12">
        <v>9.2514251295991289E-3</v>
      </c>
      <c r="HS12">
        <v>1.6768796880772686E-2</v>
      </c>
      <c r="HT12">
        <v>1.0788591205279016E-3</v>
      </c>
      <c r="HU12">
        <v>1.6496067496062198E-3</v>
      </c>
      <c r="HV12">
        <v>6.7428581043364039E-4</v>
      </c>
      <c r="HW12">
        <v>72.759629302241038</v>
      </c>
      <c r="HX12">
        <v>2.2079989697786203E-4</v>
      </c>
      <c r="HY12">
        <v>4.4486835468645361E-2</v>
      </c>
      <c r="HZ12">
        <v>4.4484012849609338E-2</v>
      </c>
      <c r="IA12">
        <v>5.855360395378836E-4</v>
      </c>
      <c r="IB12">
        <v>1.9325101745920167E-4</v>
      </c>
      <c r="IC12">
        <v>0.43129102100121969</v>
      </c>
      <c r="ID12">
        <v>0.36504301472340783</v>
      </c>
      <c r="IE12">
        <v>1.8397112370404454E-2</v>
      </c>
      <c r="IF12">
        <v>1.6619854441275988E-2</v>
      </c>
      <c r="IG12">
        <v>5.3067184864887705E-3</v>
      </c>
      <c r="IH12">
        <v>2.5425739009662229E-3</v>
      </c>
      <c r="II12">
        <v>6.7684336725076799E-4</v>
      </c>
      <c r="IJ12">
        <v>2.8625871808535345E-4</v>
      </c>
      <c r="IK12">
        <v>0.15427672732491968</v>
      </c>
      <c r="IL12">
        <v>0.11524233340140816</v>
      </c>
      <c r="IM12">
        <v>0.70369220100955143</v>
      </c>
      <c r="IN12">
        <v>1.5390732706094912</v>
      </c>
      <c r="IO12">
        <v>1.4853141838628461</v>
      </c>
      <c r="IP12">
        <v>0.17172386901205056</v>
      </c>
      <c r="IQ12">
        <v>1.5320241519577438</v>
      </c>
      <c r="IR12">
        <v>1.4853141838628461</v>
      </c>
      <c r="IS12">
        <v>7.0491186517474382E-3</v>
      </c>
      <c r="IT12">
        <v>0.16485491425156854</v>
      </c>
      <c r="IU12">
        <v>6.868954760482022E-3</v>
      </c>
      <c r="IV12">
        <v>2.6193928592566609E-3</v>
      </c>
      <c r="IW12">
        <v>3.7273278556816961E-2</v>
      </c>
      <c r="IX12">
        <v>6.2402982044243872E-3</v>
      </c>
      <c r="IY12">
        <v>1.0549743962715909E-2</v>
      </c>
      <c r="IZ12">
        <v>9.5666787372239155E-4</v>
      </c>
      <c r="JA12">
        <v>1.1769832901817518E-3</v>
      </c>
      <c r="JB12">
        <v>5.9791631421071993E-4</v>
      </c>
      <c r="JC12">
        <v>68.398547878567143</v>
      </c>
      <c r="JD12">
        <v>2.0763124319465393E-4</v>
      </c>
      <c r="JE12">
        <v>1.7876303438950542E-2</v>
      </c>
      <c r="JF12">
        <v>1.7873879549151289E-2</v>
      </c>
      <c r="JG12">
        <v>4.2396145104965269E-4</v>
      </c>
      <c r="JH12">
        <v>8.6715996397235186E-5</v>
      </c>
      <c r="JI12">
        <v>0.20064743738387958</v>
      </c>
      <c r="JJ12">
        <v>0.14374931915980149</v>
      </c>
      <c r="JK12">
        <v>8.119295647699554E-3</v>
      </c>
      <c r="JL12">
        <v>6.5812700496055716E-3</v>
      </c>
      <c r="JM12">
        <v>3.4453217299051553E-3</v>
      </c>
      <c r="JN12">
        <v>1.0673283801555266E-3</v>
      </c>
      <c r="JO12">
        <v>4.9427434068450909E-4</v>
      </c>
      <c r="JP12">
        <v>1.5848906060995355E-4</v>
      </c>
      <c r="JQ12">
        <v>9.5964005602283242E-2</v>
      </c>
      <c r="JR12">
        <v>6.2381743456128708E-2</v>
      </c>
    </row>
    <row r="13" spans="1:278" x14ac:dyDescent="0.3">
      <c r="A13" t="s">
        <v>519</v>
      </c>
      <c r="B13" t="s">
        <v>520</v>
      </c>
      <c r="C13" t="s">
        <v>526</v>
      </c>
      <c r="D13" t="s">
        <v>533</v>
      </c>
      <c r="E13">
        <v>2.3781954482676904</v>
      </c>
      <c r="F13">
        <v>1.4065714809182694</v>
      </c>
      <c r="G13">
        <v>1.1463245127452941</v>
      </c>
      <c r="H13">
        <v>0.2496044776242281</v>
      </c>
      <c r="I13">
        <v>1.3722505496764394</v>
      </c>
      <c r="J13">
        <v>1.1463245127452941</v>
      </c>
      <c r="K13">
        <v>1.5693561327581033E-2</v>
      </c>
      <c r="L13">
        <v>3.4320931241830062E-2</v>
      </c>
      <c r="M13">
        <v>0.23962029851925898</v>
      </c>
      <c r="N13">
        <v>9.9841791049691247E-3</v>
      </c>
      <c r="O13">
        <v>6.9542654151544059E-3</v>
      </c>
      <c r="P13">
        <v>0.11923960353965221</v>
      </c>
      <c r="Q13">
        <v>1.6974113803680812E-2</v>
      </c>
      <c r="R13">
        <v>3.0753795663680816E-2</v>
      </c>
      <c r="S13">
        <v>2.2612054636808156E-3</v>
      </c>
      <c r="T13">
        <v>3.0289635609999999E-3</v>
      </c>
      <c r="U13">
        <v>1.41325E-3</v>
      </c>
      <c r="V13">
        <v>2.2409186895102988</v>
      </c>
      <c r="W13">
        <v>160.51358784703919</v>
      </c>
      <c r="X13">
        <v>4.8750668505029646E-4</v>
      </c>
      <c r="Y13">
        <v>8.4955504352000014E-2</v>
      </c>
      <c r="Z13">
        <v>8.4950690351999994E-2</v>
      </c>
      <c r="AA13">
        <v>1.0363492861718813E-3</v>
      </c>
      <c r="AB13">
        <v>3.6499289689999993E-4</v>
      </c>
      <c r="AC13">
        <v>0.81146708205661744</v>
      </c>
      <c r="AD13">
        <v>0.69842856329800007</v>
      </c>
      <c r="AE13">
        <v>3.4885951304664257E-2</v>
      </c>
      <c r="AF13">
        <v>3.1782025042599991E-2</v>
      </c>
      <c r="AG13">
        <v>9.5759254339266332E-3</v>
      </c>
      <c r="AH13">
        <v>4.8350769572999986E-3</v>
      </c>
      <c r="AI13">
        <v>1.1956729292718813E-3</v>
      </c>
      <c r="AJ13">
        <v>5.2721653999999985E-4</v>
      </c>
      <c r="AK13">
        <v>0.2798388467478603</v>
      </c>
      <c r="AL13">
        <v>0.212884042518</v>
      </c>
      <c r="AM13">
        <v>3.9000000000000005E-4</v>
      </c>
      <c r="AN13">
        <v>2.6000000000000003E-4</v>
      </c>
      <c r="AO13">
        <v>3.6000000000000008E-4</v>
      </c>
      <c r="AP13">
        <v>3.2000000000000003E-4</v>
      </c>
      <c r="AQ13">
        <v>1.2999999999999999E-8</v>
      </c>
      <c r="AR13">
        <v>1.9000000000000001E-8</v>
      </c>
      <c r="AS13">
        <v>1.0612591431362421</v>
      </c>
      <c r="AT13">
        <v>0.62767626844401192</v>
      </c>
      <c r="AU13">
        <v>0.51154221619517881</v>
      </c>
      <c r="AV13">
        <v>0.11138488816779579</v>
      </c>
      <c r="AW13">
        <v>0.61236070549990074</v>
      </c>
      <c r="AX13">
        <v>0.51154221619517881</v>
      </c>
      <c r="AY13">
        <v>7.0031819543664477E-3</v>
      </c>
      <c r="AZ13">
        <v>1.5315562944111157E-2</v>
      </c>
      <c r="BA13">
        <v>0.10692949264108395</v>
      </c>
      <c r="BB13">
        <v>4.4553955267118313E-3</v>
      </c>
      <c r="BC13">
        <v>3.1033100164263882E-3</v>
      </c>
      <c r="BD13">
        <v>5.3210142830175285E-2</v>
      </c>
      <c r="BE13">
        <v>7.5746228023070832E-3</v>
      </c>
      <c r="BF13">
        <v>1.3723744555141066E-2</v>
      </c>
      <c r="BG13">
        <v>1.0090528827598603E-3</v>
      </c>
      <c r="BH13">
        <v>1.351661519527025E-3</v>
      </c>
      <c r="BI13">
        <v>6.3065652788537067E-4</v>
      </c>
      <c r="BJ13">
        <v>71.628474785096174</v>
      </c>
      <c r="BK13">
        <v>2.1754769029876307E-4</v>
      </c>
      <c r="BL13">
        <v>3.7911016026451673E-2</v>
      </c>
      <c r="BM13">
        <v>3.790886780035916E-2</v>
      </c>
      <c r="BN13">
        <v>4.6246626038821227E-4</v>
      </c>
      <c r="BO13">
        <v>1.6287645714613624E-4</v>
      </c>
      <c r="BP13">
        <v>0.36211357683573292</v>
      </c>
      <c r="BQ13">
        <v>0.31167064051334481</v>
      </c>
      <c r="BR13">
        <v>1.5567700634549922E-2</v>
      </c>
      <c r="BS13">
        <v>1.4182587343026366E-2</v>
      </c>
      <c r="BT13">
        <v>4.2732141414819607E-3</v>
      </c>
      <c r="BU13">
        <v>2.1576315909778029E-3</v>
      </c>
      <c r="BV13">
        <v>5.3356372762153553E-4</v>
      </c>
      <c r="BW13">
        <v>2.3526803648338127E-4</v>
      </c>
      <c r="BX13">
        <v>0.12487684093929025</v>
      </c>
      <c r="BY13">
        <v>9.4998557294607114E-2</v>
      </c>
      <c r="BZ13">
        <v>1.7403576569983696E-4</v>
      </c>
      <c r="CA13">
        <v>1.160238437998913E-4</v>
      </c>
      <c r="CB13">
        <v>1.6064839910754183E-4</v>
      </c>
      <c r="CC13">
        <v>1.4279857698448162E-4</v>
      </c>
      <c r="CD13">
        <v>5.8011921899945649E-9</v>
      </c>
      <c r="CE13">
        <v>8.4786655084535959E-9</v>
      </c>
      <c r="CF13">
        <v>6.616180354906497</v>
      </c>
      <c r="CG13">
        <v>3.817215499578515</v>
      </c>
      <c r="CH13">
        <v>3.0568653673207842</v>
      </c>
      <c r="CI13">
        <v>0.48683489775456179</v>
      </c>
      <c r="CJ13">
        <v>3.732304321365008</v>
      </c>
      <c r="CK13">
        <v>3.0568653673207842</v>
      </c>
      <c r="CL13">
        <v>8.4911178213507618E-2</v>
      </c>
      <c r="CM13">
        <v>0.46736150184437936</v>
      </c>
      <c r="CN13">
        <v>1.9473395910182472E-2</v>
      </c>
      <c r="CO13">
        <v>1.2616189122095228E-2</v>
      </c>
      <c r="CP13">
        <v>7.5092631924395581E-2</v>
      </c>
      <c r="CQ13">
        <v>2.1462531073894564E-2</v>
      </c>
      <c r="CR13">
        <v>3.9610331073894563E-2</v>
      </c>
      <c r="CS13">
        <v>3.2200110738945624E-3</v>
      </c>
      <c r="CT13">
        <v>3.7713303999999995E-3</v>
      </c>
      <c r="CU13">
        <v>2.0125000000000008E-3</v>
      </c>
      <c r="CV13">
        <v>3.5788451042635319</v>
      </c>
      <c r="CW13">
        <v>251.97753175294861</v>
      </c>
      <c r="CX13">
        <v>7.6608308977422948E-4</v>
      </c>
      <c r="CY13">
        <v>0.12633339000000002</v>
      </c>
      <c r="CZ13">
        <v>0.126328576</v>
      </c>
      <c r="DA13">
        <v>1.2034407643702965E-3</v>
      </c>
      <c r="DB13">
        <v>5.2628069999999998E-4</v>
      </c>
      <c r="DC13">
        <v>1.1571128914483317</v>
      </c>
      <c r="DD13">
        <v>1.0439437900000001</v>
      </c>
      <c r="DE13">
        <v>5.0725033427664337E-2</v>
      </c>
      <c r="DF13">
        <v>4.7438291399999999E-2</v>
      </c>
      <c r="DG13">
        <v>1.1914591440258412E-2</v>
      </c>
      <c r="DH13">
        <v>7.1070007000000003E-3</v>
      </c>
      <c r="DI13">
        <v>1.3792000643702966E-3</v>
      </c>
      <c r="DJ13">
        <v>7.0493999999999993E-4</v>
      </c>
      <c r="DK13">
        <v>0.35524311662109898</v>
      </c>
      <c r="DL13">
        <v>0.28733070600000005</v>
      </c>
      <c r="DM13">
        <v>0.54872148574372281</v>
      </c>
      <c r="DN13">
        <v>0.244665057002075</v>
      </c>
      <c r="DO13">
        <v>0.19764215736987828</v>
      </c>
      <c r="DP13">
        <v>0.14413359915351631</v>
      </c>
      <c r="DQ13">
        <v>0.23168647462659611</v>
      </c>
      <c r="DR13">
        <v>0.19764215736987828</v>
      </c>
      <c r="DS13">
        <v>1.2978582375478928E-2</v>
      </c>
      <c r="DT13">
        <v>0.13836825518737564</v>
      </c>
      <c r="DU13">
        <v>5.7653439661406519E-3</v>
      </c>
      <c r="DV13">
        <v>4.9057869417859327E-3</v>
      </c>
      <c r="DW13">
        <v>0.14932712274715601</v>
      </c>
      <c r="DX13">
        <v>1.5778381580871217E-2</v>
      </c>
      <c r="DY13">
        <v>2.8599320980871215E-2</v>
      </c>
      <c r="DZ13">
        <v>1.8400029808712185E-3</v>
      </c>
      <c r="EA13">
        <v>2.8134178899999998E-3</v>
      </c>
      <c r="EB13">
        <v>1.1499999999999998E-3</v>
      </c>
      <c r="EC13">
        <v>1.6290740978673315</v>
      </c>
      <c r="ED13">
        <v>118.9370709515709</v>
      </c>
      <c r="EE13">
        <v>3.6087496436265301E-4</v>
      </c>
      <c r="EF13">
        <v>7.5872664080000027E-2</v>
      </c>
      <c r="EG13">
        <v>7.5867850080000035E-2</v>
      </c>
      <c r="EH13">
        <v>9.9830942942422183E-4</v>
      </c>
      <c r="EI13">
        <v>3.2959120099999997E-4</v>
      </c>
      <c r="EJ13">
        <v>0.73556302655954509</v>
      </c>
      <c r="EK13">
        <v>0.62258386642000008</v>
      </c>
      <c r="EL13">
        <v>3.1366122749362992E-2</v>
      </c>
      <c r="EM13">
        <v>2.8345298553999997E-2</v>
      </c>
      <c r="EN13">
        <v>9.0468903438785525E-3</v>
      </c>
      <c r="EO13">
        <v>4.3363807170000001E-3</v>
      </c>
      <c r="EP13">
        <v>1.1540348284242218E-3</v>
      </c>
      <c r="EQ13">
        <v>4.8821660000000002E-4</v>
      </c>
      <c r="ER13">
        <v>0.2630662559099966</v>
      </c>
      <c r="ES13">
        <v>0.19654674822000001</v>
      </c>
      <c r="ET13">
        <v>0.62569066720318811</v>
      </c>
      <c r="EU13">
        <v>0.99584248319593038</v>
      </c>
      <c r="EV13">
        <v>0.95527042728774503</v>
      </c>
      <c r="EW13">
        <v>0.16630433990683433</v>
      </c>
      <c r="EX13">
        <v>0.98484248319593037</v>
      </c>
      <c r="EY13">
        <v>0.95527042728774503</v>
      </c>
      <c r="EZ13">
        <v>1.1000000000000005E-2</v>
      </c>
      <c r="FA13">
        <v>0.15965216631056092</v>
      </c>
      <c r="FB13">
        <v>6.6521735962733726E-3</v>
      </c>
      <c r="FC13">
        <v>2.7004354357499745E-3</v>
      </c>
      <c r="FD13">
        <v>8.4184023074858838E-2</v>
      </c>
      <c r="FE13">
        <v>1.1532443038392846E-2</v>
      </c>
      <c r="FF13">
        <v>1.9025751438392843E-2</v>
      </c>
      <c r="FG13">
        <v>1.900003438392846E-3</v>
      </c>
      <c r="FH13">
        <v>2.21485054E-3</v>
      </c>
      <c r="FI13">
        <v>1.1875000000000002E-3</v>
      </c>
      <c r="FJ13">
        <v>1.8533515122348923</v>
      </c>
      <c r="FK13">
        <v>132.80689307702929</v>
      </c>
      <c r="FL13">
        <v>4.0311898989740824E-4</v>
      </c>
      <c r="FM13">
        <v>2.5411184879999996E-2</v>
      </c>
      <c r="FN13">
        <v>2.5406370879999994E-2</v>
      </c>
      <c r="FO13">
        <v>8.0247989828952939E-4</v>
      </c>
      <c r="FP13">
        <v>1.3288158599999997E-4</v>
      </c>
      <c r="FQ13">
        <v>0.31422216014651438</v>
      </c>
      <c r="FR13">
        <v>0.20122319811999997</v>
      </c>
      <c r="FS13">
        <v>1.230075068112017E-2</v>
      </c>
      <c r="FT13">
        <v>9.2522038439999954E-3</v>
      </c>
      <c r="FU13">
        <v>6.2862633533295881E-3</v>
      </c>
      <c r="FV13">
        <v>1.5656327619999995E-3</v>
      </c>
      <c r="FW13">
        <v>9.3810591228952935E-4</v>
      </c>
      <c r="FX13">
        <v>2.7140759999999992E-4</v>
      </c>
      <c r="FY13">
        <v>0.17239569444777234</v>
      </c>
      <c r="FZ13">
        <v>0.10573097291999999</v>
      </c>
      <c r="GA13">
        <v>1.8486914527327662</v>
      </c>
      <c r="GB13">
        <v>1.0666053959784425</v>
      </c>
      <c r="GC13">
        <v>0.85414855302876747</v>
      </c>
      <c r="GD13">
        <v>0.13603128483392257</v>
      </c>
      <c r="GE13">
        <v>1.042879535892363</v>
      </c>
      <c r="GF13">
        <v>0.85414855302876747</v>
      </c>
      <c r="GG13">
        <v>2.3725860086079627E-2</v>
      </c>
      <c r="GH13">
        <v>0.13059003344056566</v>
      </c>
      <c r="GI13">
        <v>5.441251393356902E-3</v>
      </c>
      <c r="GJ13">
        <v>3.5252123952124589E-3</v>
      </c>
      <c r="GK13">
        <v>2.0982364348470013E-2</v>
      </c>
      <c r="GL13">
        <v>5.9970550411153388E-3</v>
      </c>
      <c r="GM13">
        <v>1.1067908758248904E-2</v>
      </c>
      <c r="GN13">
        <v>8.9973468537616079E-4</v>
      </c>
      <c r="GO13">
        <v>1.0537841929809024E-3</v>
      </c>
      <c r="GP13">
        <v>5.6233224444457767E-4</v>
      </c>
      <c r="GQ13">
        <v>70.407498623721935</v>
      </c>
      <c r="GR13">
        <v>2.140587444987723E-4</v>
      </c>
      <c r="GS13">
        <v>3.5300044097884301E-2</v>
      </c>
      <c r="GT13">
        <v>3.5298698971213613E-2</v>
      </c>
      <c r="GU13">
        <v>3.3626511606680583E-4</v>
      </c>
      <c r="GV13">
        <v>1.4705322098825508E-4</v>
      </c>
      <c r="GW13">
        <v>0.32332019345286717</v>
      </c>
      <c r="GX13">
        <v>0.29169851155511989</v>
      </c>
      <c r="GY13">
        <v>1.4173576097840849E-2</v>
      </c>
      <c r="GZ13">
        <v>1.3255195466125663E-2</v>
      </c>
      <c r="HA13">
        <v>3.3291721472003301E-3</v>
      </c>
      <c r="HB13">
        <v>1.9858363502609608E-3</v>
      </c>
      <c r="HC13">
        <v>3.8537573552072281E-4</v>
      </c>
      <c r="HD13">
        <v>1.9697415771366978E-4</v>
      </c>
      <c r="HE13">
        <v>9.9261942406474235E-2</v>
      </c>
      <c r="HF13">
        <v>8.028587369084475E-2</v>
      </c>
      <c r="HG13">
        <v>0.33683028074786175</v>
      </c>
      <c r="HH13">
        <v>0.15018657366314594</v>
      </c>
      <c r="HI13">
        <v>0.1213217726735803</v>
      </c>
      <c r="HJ13">
        <v>8.8475778567841584E-2</v>
      </c>
      <c r="HK13">
        <v>0.14221972771521174</v>
      </c>
      <c r="HL13">
        <v>0.1213217726735803</v>
      </c>
      <c r="HM13">
        <v>7.9668459479342105E-3</v>
      </c>
      <c r="HN13">
        <v>8.4936747425127912E-2</v>
      </c>
      <c r="HO13">
        <v>3.5390311427136636E-3</v>
      </c>
      <c r="HP13">
        <v>3.0113958279787533E-3</v>
      </c>
      <c r="HQ13">
        <v>9.1663800279339361E-2</v>
      </c>
      <c r="HR13">
        <v>9.6854904276773898E-3</v>
      </c>
      <c r="HS13">
        <v>1.7555567925554412E-2</v>
      </c>
      <c r="HT13">
        <v>1.1294777710111655E-3</v>
      </c>
      <c r="HU13">
        <v>1.7270042496428664E-3</v>
      </c>
      <c r="HV13">
        <v>7.0592246326026456E-4</v>
      </c>
      <c r="HW13">
        <v>73.009000086168527</v>
      </c>
      <c r="HX13">
        <v>2.215215163233428E-4</v>
      </c>
      <c r="HY13">
        <v>4.6574102540410625E-2</v>
      </c>
      <c r="HZ13">
        <v>4.6571147487594861E-2</v>
      </c>
      <c r="IA13">
        <v>6.1280787088269218E-4</v>
      </c>
      <c r="IB13">
        <v>2.0231811519898173E-4</v>
      </c>
      <c r="IC13">
        <v>0.4515221422539909</v>
      </c>
      <c r="ID13">
        <v>0.3821703796254835</v>
      </c>
      <c r="IE13">
        <v>1.9253957073177518E-2</v>
      </c>
      <c r="IF13">
        <v>1.7399637371380259E-2</v>
      </c>
      <c r="IG13">
        <v>5.5533940142576095E-3</v>
      </c>
      <c r="IH13">
        <v>2.6618683107643066E-3</v>
      </c>
      <c r="II13">
        <v>7.0839922501683781E-4</v>
      </c>
      <c r="IJ13">
        <v>2.9968962163178382E-4</v>
      </c>
      <c r="IK13">
        <v>0.16148206901968692</v>
      </c>
      <c r="IL13">
        <v>0.12064936056457169</v>
      </c>
      <c r="IM13">
        <v>0.33759956655426332</v>
      </c>
      <c r="IN13">
        <v>0.5373198104201391</v>
      </c>
      <c r="IO13">
        <v>0.51542862807272738</v>
      </c>
      <c r="IP13">
        <v>8.9731677347214975E-2</v>
      </c>
      <c r="IQ13">
        <v>0.53138461683846627</v>
      </c>
      <c r="IR13">
        <v>0.51542862807272738</v>
      </c>
      <c r="IS13">
        <v>5.9351935816727422E-3</v>
      </c>
      <c r="IT13">
        <v>8.6142410253326376E-2</v>
      </c>
      <c r="IU13">
        <v>3.5892670938885989E-3</v>
      </c>
      <c r="IV13">
        <v>1.4570551878168073E-3</v>
      </c>
      <c r="IW13">
        <v>4.5422588493935642E-2</v>
      </c>
      <c r="IX13">
        <v>6.2224801729523355E-3</v>
      </c>
      <c r="IY13">
        <v>1.0265592529422739E-2</v>
      </c>
      <c r="IZ13">
        <v>1.025171655700487E-3</v>
      </c>
      <c r="JA13">
        <v>1.1950515190338549E-3</v>
      </c>
      <c r="JB13">
        <v>6.4073112529421626E-4</v>
      </c>
      <c r="JC13">
        <v>71.657692672061998</v>
      </c>
      <c r="JD13">
        <v>2.175081128626814E-4</v>
      </c>
      <c r="JE13">
        <v>1.3710936491134123E-2</v>
      </c>
      <c r="JF13">
        <v>1.3708339034597563E-2</v>
      </c>
      <c r="JG13">
        <v>4.3298850379540078E-4</v>
      </c>
      <c r="JH13">
        <v>7.169799421360855E-5</v>
      </c>
      <c r="JI13">
        <v>0.16954266801099419</v>
      </c>
      <c r="JJ13">
        <v>0.10857260308777145</v>
      </c>
      <c r="JK13">
        <v>6.6370305902128199E-3</v>
      </c>
      <c r="JL13">
        <v>4.9921473519306024E-3</v>
      </c>
      <c r="JM13">
        <v>3.3918354461260299E-3</v>
      </c>
      <c r="JN13">
        <v>8.4475759275263291E-4</v>
      </c>
      <c r="JO13">
        <v>5.0616728995909685E-4</v>
      </c>
      <c r="JP13">
        <v>1.4644151323065473E-4</v>
      </c>
      <c r="JQ13">
        <v>9.3018347199493923E-2</v>
      </c>
      <c r="JR13">
        <v>5.7048526532618021E-2</v>
      </c>
    </row>
    <row r="14" spans="1:278" x14ac:dyDescent="0.3">
      <c r="A14" t="s">
        <v>519</v>
      </c>
      <c r="B14" t="s">
        <v>520</v>
      </c>
      <c r="C14" t="s">
        <v>526</v>
      </c>
      <c r="D14" t="s">
        <v>534</v>
      </c>
      <c r="E14">
        <v>2.1899386253567563</v>
      </c>
      <c r="F14">
        <v>0.68327688274637777</v>
      </c>
      <c r="G14">
        <v>0.54850872323771405</v>
      </c>
      <c r="H14">
        <v>0.1076796013568542</v>
      </c>
      <c r="I14">
        <v>0.6595127989816717</v>
      </c>
      <c r="J14">
        <v>0.54850872323771405</v>
      </c>
      <c r="K14">
        <v>7.6539745374128521E-3</v>
      </c>
      <c r="L14">
        <v>2.3764083764705877E-2</v>
      </c>
      <c r="M14">
        <v>0.10444921331614858</v>
      </c>
      <c r="N14">
        <v>3.2303880407056258E-3</v>
      </c>
      <c r="O14">
        <v>2.4424336513326093E-3</v>
      </c>
      <c r="P14">
        <v>2.922624945017515E-2</v>
      </c>
      <c r="Q14">
        <v>1.5289586756827513E-2</v>
      </c>
      <c r="R14">
        <v>2.8536544036827517E-2</v>
      </c>
      <c r="S14">
        <v>1.0071824368275137E-3</v>
      </c>
      <c r="T14">
        <v>2.5534165679999997E-3</v>
      </c>
      <c r="U14">
        <v>4.5323100000000001E-4</v>
      </c>
      <c r="V14">
        <v>2.3233892852730258</v>
      </c>
      <c r="W14">
        <v>168.54404861443209</v>
      </c>
      <c r="X14">
        <v>5.1196546949937131E-4</v>
      </c>
      <c r="Y14">
        <v>7.9909394096000008E-2</v>
      </c>
      <c r="Z14">
        <v>7.9904580096000016E-2</v>
      </c>
      <c r="AA14">
        <v>1.017188888481237E-3</v>
      </c>
      <c r="AB14">
        <v>3.453229412E-4</v>
      </c>
      <c r="AC14">
        <v>0.7693425175178279</v>
      </c>
      <c r="AD14">
        <v>0.65629253370400009</v>
      </c>
      <c r="AE14">
        <v>3.2992698004158966E-2</v>
      </c>
      <c r="AF14">
        <v>2.9872720664800005E-2</v>
      </c>
      <c r="AG14">
        <v>9.3047169541342241E-3</v>
      </c>
      <c r="AH14">
        <v>4.5580085604000004E-3</v>
      </c>
      <c r="AI14">
        <v>1.1745058672812368E-3</v>
      </c>
      <c r="AJ14">
        <v>5.0553991999999996E-4</v>
      </c>
      <c r="AK14">
        <v>0.27084293716540414</v>
      </c>
      <c r="AL14">
        <v>0.20380405586400002</v>
      </c>
      <c r="AM14">
        <v>3.900000000000001E-4</v>
      </c>
      <c r="AN14">
        <v>2.6000000000000009E-4</v>
      </c>
      <c r="AO14">
        <v>3.6000000000000002E-4</v>
      </c>
      <c r="AP14">
        <v>3.2000000000000008E-4</v>
      </c>
      <c r="AQ14">
        <v>2.7000000000000006E-9</v>
      </c>
      <c r="AR14">
        <v>4.1000000000000011E-9</v>
      </c>
      <c r="AS14">
        <v>0.94256207482656629</v>
      </c>
      <c r="AT14">
        <v>0.29408626745306027</v>
      </c>
      <c r="AU14">
        <v>0.23608128294060624</v>
      </c>
      <c r="AV14">
        <v>4.6345914582368648E-2</v>
      </c>
      <c r="AW14">
        <v>0.28385807026056387</v>
      </c>
      <c r="AX14">
        <v>0.23608128294060624</v>
      </c>
      <c r="AY14">
        <v>3.2943142958987261E-3</v>
      </c>
      <c r="AZ14">
        <v>1.022819719249644E-2</v>
      </c>
      <c r="BA14">
        <v>4.4955537144897591E-2</v>
      </c>
      <c r="BB14">
        <v>1.3903774374710595E-3</v>
      </c>
      <c r="BC14">
        <v>1.0512373741301791E-3</v>
      </c>
      <c r="BD14">
        <v>1.257914445737866E-2</v>
      </c>
      <c r="BE14">
        <v>6.5807253454002249E-3</v>
      </c>
      <c r="BF14">
        <v>1.2282291313689232E-2</v>
      </c>
      <c r="BG14">
        <v>4.3349706534828828E-4</v>
      </c>
      <c r="BH14">
        <v>1.0990050544628998E-3</v>
      </c>
      <c r="BI14">
        <v>1.950732074357225E-4</v>
      </c>
      <c r="BJ14">
        <v>72.542319826798277</v>
      </c>
      <c r="BK14">
        <v>2.203528581045381E-4</v>
      </c>
      <c r="BL14">
        <v>3.4393458987915453E-2</v>
      </c>
      <c r="BM14">
        <v>3.4391387014858457E-2</v>
      </c>
      <c r="BN14">
        <v>4.3780389921257008E-4</v>
      </c>
      <c r="BO14">
        <v>1.4862896346680036E-4</v>
      </c>
      <c r="BP14">
        <v>0.33112940754025255</v>
      </c>
      <c r="BQ14">
        <v>0.28247204971803852</v>
      </c>
      <c r="BR14">
        <v>1.4200245397224483E-2</v>
      </c>
      <c r="BS14">
        <v>1.2857389355348433E-2</v>
      </c>
      <c r="BT14">
        <v>4.0048032471841277E-3</v>
      </c>
      <c r="BU14">
        <v>1.9617928813269792E-3</v>
      </c>
      <c r="BV14">
        <v>5.0551402415683364E-4</v>
      </c>
      <c r="BW14">
        <v>2.1758726495142331E-4</v>
      </c>
      <c r="BX14">
        <v>0.11657234492823136</v>
      </c>
      <c r="BY14">
        <v>8.7718428055008721E-2</v>
      </c>
      <c r="BZ14">
        <v>1.6785822439315006E-4</v>
      </c>
      <c r="CA14">
        <v>1.1190548292876671E-4</v>
      </c>
      <c r="CB14">
        <v>1.5494605328598466E-4</v>
      </c>
      <c r="CC14">
        <v>1.3772982514309747E-4</v>
      </c>
      <c r="CD14">
        <v>1.1620953996448849E-9</v>
      </c>
      <c r="CE14">
        <v>1.7646633846459366E-9</v>
      </c>
      <c r="CF14">
        <v>6.6138532531180392</v>
      </c>
      <c r="CG14">
        <v>2.2467594779188378</v>
      </c>
      <c r="CH14">
        <v>1.7552279143606848</v>
      </c>
      <c r="CI14">
        <v>0.24834253095510206</v>
      </c>
      <c r="CJ14">
        <v>2.1588724178404064</v>
      </c>
      <c r="CK14">
        <v>1.7552279143606848</v>
      </c>
      <c r="CL14">
        <v>8.7887060078431362E-2</v>
      </c>
      <c r="CM14">
        <v>0.24089225502644904</v>
      </c>
      <c r="CN14">
        <v>7.4502759286530626E-3</v>
      </c>
      <c r="CO14">
        <v>8.8610437258339059E-3</v>
      </c>
      <c r="CP14">
        <v>6.6029009535974875E-3</v>
      </c>
      <c r="CQ14">
        <v>1.9522524533252098E-2</v>
      </c>
      <c r="CR14">
        <v>3.7670324533252093E-2</v>
      </c>
      <c r="CS14">
        <v>1.2800045332520982E-3</v>
      </c>
      <c r="CT14">
        <v>3.1583304000000001E-3</v>
      </c>
      <c r="CU14">
        <v>5.7600000000000001E-4</v>
      </c>
      <c r="CV14">
        <v>3.6218450585454622</v>
      </c>
      <c r="CW14">
        <v>259.47447395782359</v>
      </c>
      <c r="CX14">
        <v>7.8891690949236496E-4</v>
      </c>
      <c r="CY14">
        <v>0.12633339000000002</v>
      </c>
      <c r="CZ14">
        <v>0.126328576</v>
      </c>
      <c r="DA14">
        <v>1.2039164689477578E-3</v>
      </c>
      <c r="DB14">
        <v>5.2628070000000009E-4</v>
      </c>
      <c r="DC14">
        <v>1.1571235948013245</v>
      </c>
      <c r="DD14">
        <v>1.0439437900000001</v>
      </c>
      <c r="DE14">
        <v>5.0740018121854372E-2</v>
      </c>
      <c r="DF14">
        <v>4.7438291400000006E-2</v>
      </c>
      <c r="DG14">
        <v>1.1920062042899216E-2</v>
      </c>
      <c r="DH14">
        <v>7.1070007000000003E-3</v>
      </c>
      <c r="DI14">
        <v>1.3796757689477578E-3</v>
      </c>
      <c r="DJ14">
        <v>7.0493999999999993E-4</v>
      </c>
      <c r="DK14">
        <v>0.35532160787637995</v>
      </c>
      <c r="DL14">
        <v>0.28733070599999999</v>
      </c>
      <c r="DM14">
        <v>0.6505340269654879</v>
      </c>
      <c r="DN14">
        <v>0.10891784608864843</v>
      </c>
      <c r="DO14">
        <v>9.4570469523743803E-2</v>
      </c>
      <c r="DP14">
        <v>6.321550439310912E-2</v>
      </c>
      <c r="DQ14">
        <v>0.10700005514882423</v>
      </c>
      <c r="DR14">
        <v>9.4570469523743803E-2</v>
      </c>
      <c r="DS14">
        <v>1.9177909398242058E-3</v>
      </c>
      <c r="DT14">
        <v>6.131903926131585E-2</v>
      </c>
      <c r="DU14">
        <v>1.8964651317932737E-3</v>
      </c>
      <c r="DV14">
        <v>3.2266465436284387E-4</v>
      </c>
      <c r="DW14">
        <v>2.8422621419802348E-2</v>
      </c>
      <c r="DX14">
        <v>1.4774380138496784E-2</v>
      </c>
      <c r="DY14">
        <v>2.7595319538496782E-2</v>
      </c>
      <c r="DZ14">
        <v>8.3600153849678499E-4</v>
      </c>
      <c r="EA14">
        <v>2.4788178900000003E-3</v>
      </c>
      <c r="EB14">
        <v>3.7619999999999998E-4</v>
      </c>
      <c r="EC14">
        <v>1.8446305346656822</v>
      </c>
      <c r="ED14">
        <v>135.04683805316009</v>
      </c>
      <c r="EE14">
        <v>4.0994130469800195E-4</v>
      </c>
      <c r="EF14">
        <v>7.5872664079999999E-2</v>
      </c>
      <c r="EG14">
        <v>7.5867850080000007E-2</v>
      </c>
      <c r="EH14">
        <v>9.9933164484787519E-4</v>
      </c>
      <c r="EI14">
        <v>3.2959120100000007E-4</v>
      </c>
      <c r="EJ14">
        <v>0.73558602640657722</v>
      </c>
      <c r="EK14">
        <v>0.62258386642000008</v>
      </c>
      <c r="EL14">
        <v>3.1398322535208058E-2</v>
      </c>
      <c r="EM14">
        <v>2.8345298554E-2</v>
      </c>
      <c r="EN14">
        <v>9.0586458212505647E-3</v>
      </c>
      <c r="EO14">
        <v>4.336380717000001E-3</v>
      </c>
      <c r="EP14">
        <v>1.1550570438478749E-3</v>
      </c>
      <c r="EQ14">
        <v>4.8821659999999996E-4</v>
      </c>
      <c r="ER14">
        <v>0.26323492145489941</v>
      </c>
      <c r="ES14">
        <v>0.19654674822000001</v>
      </c>
      <c r="ET14">
        <v>0.93626809668978539</v>
      </c>
      <c r="EU14">
        <v>0.34361566197207111</v>
      </c>
      <c r="EV14">
        <v>0.32265219013983176</v>
      </c>
      <c r="EW14">
        <v>5.2523388647502327E-2</v>
      </c>
      <c r="EX14">
        <v>0.3396156619720711</v>
      </c>
      <c r="EY14">
        <v>0.32265219013983176</v>
      </c>
      <c r="EZ14">
        <v>3.9999999999999992E-3</v>
      </c>
      <c r="FA14">
        <v>5.0947686988077251E-2</v>
      </c>
      <c r="FB14">
        <v>1.57570165942507E-3</v>
      </c>
      <c r="FC14">
        <v>2.3545423731578702E-4</v>
      </c>
      <c r="FD14">
        <v>6.5237669342884788E-2</v>
      </c>
      <c r="FE14">
        <v>1.0822442018743265E-2</v>
      </c>
      <c r="FF14">
        <v>1.8315750418743261E-2</v>
      </c>
      <c r="FG14">
        <v>1.1900024187432665E-3</v>
      </c>
      <c r="FH14">
        <v>1.9183505399999997E-3</v>
      </c>
      <c r="FI14">
        <v>5.3549999999999995E-4</v>
      </c>
      <c r="FJ14">
        <v>2.0473077090033209</v>
      </c>
      <c r="FK14">
        <v>149.10743561260762</v>
      </c>
      <c r="FL14">
        <v>4.5276638471434605E-4</v>
      </c>
      <c r="FM14">
        <v>2.5411184879999989E-2</v>
      </c>
      <c r="FN14">
        <v>2.5406370879999987E-2</v>
      </c>
      <c r="FO14">
        <v>8.0351421901488226E-4</v>
      </c>
      <c r="FP14">
        <v>1.3288158599999997E-4</v>
      </c>
      <c r="FQ14">
        <v>0.31424543236283475</v>
      </c>
      <c r="FR14">
        <v>0.20122319811999992</v>
      </c>
      <c r="FS14">
        <v>1.2333331783968783E-2</v>
      </c>
      <c r="FT14">
        <v>9.2522038439999937E-3</v>
      </c>
      <c r="FU14">
        <v>6.2981580416711447E-3</v>
      </c>
      <c r="FV14">
        <v>1.5656327619999993E-3</v>
      </c>
      <c r="FW14">
        <v>9.391402330148819E-4</v>
      </c>
      <c r="FX14">
        <v>2.7140759999999997E-4</v>
      </c>
      <c r="FY14">
        <v>0.17256635736745554</v>
      </c>
      <c r="FZ14">
        <v>0.10573097292</v>
      </c>
      <c r="GA14">
        <v>1.8261005499153438</v>
      </c>
      <c r="GB14">
        <v>0.62033561392080616</v>
      </c>
      <c r="GC14">
        <v>0.48462258489477922</v>
      </c>
      <c r="GD14">
        <v>6.8567961064252905E-2</v>
      </c>
      <c r="GE14">
        <v>0.59606978844849101</v>
      </c>
      <c r="GF14">
        <v>0.48462258489477922</v>
      </c>
      <c r="GG14">
        <v>2.4265825472315181E-2</v>
      </c>
      <c r="GH14">
        <v>6.6510922232325326E-2</v>
      </c>
      <c r="GI14">
        <v>2.0570388319275873E-3</v>
      </c>
      <c r="GJ14">
        <v>2.4465551625205391E-3</v>
      </c>
      <c r="GK14">
        <v>1.8230765940741871E-3</v>
      </c>
      <c r="GL14">
        <v>5.3902152680966337E-3</v>
      </c>
      <c r="GM14">
        <v>1.0400865836149419E-2</v>
      </c>
      <c r="GN14">
        <v>3.5341228367349035E-4</v>
      </c>
      <c r="GO14">
        <v>8.720225048137176E-4</v>
      </c>
      <c r="GP14">
        <v>1.5903496441433153E-4</v>
      </c>
      <c r="GQ14">
        <v>71.641516896371286</v>
      </c>
      <c r="GR14">
        <v>2.1782182747740042E-4</v>
      </c>
      <c r="GS14">
        <v>3.488094823436088E-2</v>
      </c>
      <c r="GT14">
        <v>3.4879619077557593E-2</v>
      </c>
      <c r="GU14">
        <v>3.3240418888356646E-4</v>
      </c>
      <c r="GV14">
        <v>1.4530734791050258E-4</v>
      </c>
      <c r="GW14">
        <v>0.31948456548995136</v>
      </c>
      <c r="GX14">
        <v>0.28823535328682703</v>
      </c>
      <c r="GY14">
        <v>1.4009439195124382E-2</v>
      </c>
      <c r="GZ14">
        <v>1.3097824626173071E-2</v>
      </c>
      <c r="HA14">
        <v>3.2911573659880214E-3</v>
      </c>
      <c r="HB14">
        <v>1.9622597281547379E-3</v>
      </c>
      <c r="HC14">
        <v>3.8093174794778144E-4</v>
      </c>
      <c r="HD14">
        <v>1.9463560384416463E-4</v>
      </c>
      <c r="HE14">
        <v>9.8105137611567958E-2</v>
      </c>
      <c r="HF14">
        <v>7.933268854835894E-2</v>
      </c>
      <c r="HG14">
        <v>0.35266359020961868</v>
      </c>
      <c r="HH14">
        <v>5.9045886990257659E-2</v>
      </c>
      <c r="HI14">
        <v>5.1267973584143013E-2</v>
      </c>
      <c r="HJ14">
        <v>3.4270008657623245E-2</v>
      </c>
      <c r="HK14">
        <v>5.8006225711869579E-2</v>
      </c>
      <c r="HL14">
        <v>5.1267973584143013E-2</v>
      </c>
      <c r="HM14">
        <v>1.0396612783880772E-3</v>
      </c>
      <c r="HN14">
        <v>3.3241908397894544E-2</v>
      </c>
      <c r="HO14">
        <v>1.0281002597286972E-3</v>
      </c>
      <c r="HP14">
        <v>1.7492101984602736E-4</v>
      </c>
      <c r="HQ14">
        <v>1.540830040794788E-2</v>
      </c>
      <c r="HR14">
        <v>8.0093980126890122E-3</v>
      </c>
      <c r="HS14">
        <v>1.4959808492760372E-2</v>
      </c>
      <c r="HT14">
        <v>4.5320812096840871E-4</v>
      </c>
      <c r="HU14">
        <v>1.3438018309987786E-3</v>
      </c>
      <c r="HV14">
        <v>2.0394327911750731E-4</v>
      </c>
      <c r="HW14">
        <v>73.210778806518974</v>
      </c>
      <c r="HX14">
        <v>2.2223491208351868E-4</v>
      </c>
      <c r="HY14">
        <v>4.1131631865646764E-2</v>
      </c>
      <c r="HZ14">
        <v>4.1129022128949082E-2</v>
      </c>
      <c r="IA14">
        <v>5.4175165490741068E-4</v>
      </c>
      <c r="IB14">
        <v>1.7867599760823356E-4</v>
      </c>
      <c r="IC14">
        <v>0.39877146809775305</v>
      </c>
      <c r="ID14">
        <v>0.3375114174464407</v>
      </c>
      <c r="IE14">
        <v>1.7021469581657251E-2</v>
      </c>
      <c r="IF14">
        <v>1.536638260145534E-2</v>
      </c>
      <c r="IG14">
        <v>4.9108185357521145E-3</v>
      </c>
      <c r="IH14">
        <v>2.3508126074612114E-3</v>
      </c>
      <c r="II14">
        <v>6.2617257068078175E-4</v>
      </c>
      <c r="IJ14">
        <v>2.646690439223828E-4</v>
      </c>
      <c r="IK14">
        <v>0.1427033308340023</v>
      </c>
      <c r="IL14">
        <v>0.10655073985079717</v>
      </c>
      <c r="IM14">
        <v>0.45731674460679062</v>
      </c>
      <c r="IN14">
        <v>0.16783781962084807</v>
      </c>
      <c r="IO14">
        <v>0.15759828809363818</v>
      </c>
      <c r="IP14">
        <v>2.5654858044310294E-2</v>
      </c>
      <c r="IQ14">
        <v>0.16588403417745359</v>
      </c>
      <c r="IR14">
        <v>0.15759828809363818</v>
      </c>
      <c r="IS14">
        <v>1.9537854433944843E-3</v>
      </c>
      <c r="IT14">
        <v>2.4885212302980981E-2</v>
      </c>
      <c r="IU14">
        <v>7.6964574132930882E-4</v>
      </c>
      <c r="IV14">
        <v>1.1500676536328377E-4</v>
      </c>
      <c r="IW14">
        <v>3.1865102180777732E-2</v>
      </c>
      <c r="IX14">
        <v>5.2861824195503523E-3</v>
      </c>
      <c r="IY14">
        <v>8.9462616382467545E-3</v>
      </c>
      <c r="IZ14">
        <v>5.8125235083620556E-4</v>
      </c>
      <c r="JA14">
        <v>9.3701134009498708E-4</v>
      </c>
      <c r="JB14">
        <v>2.6156302623443658E-4</v>
      </c>
      <c r="JC14">
        <v>72.830984300448279</v>
      </c>
      <c r="JD14">
        <v>2.211520929283091E-4</v>
      </c>
      <c r="JE14">
        <v>1.24120007794875E-2</v>
      </c>
      <c r="JF14">
        <v>1.2409649398706373E-2</v>
      </c>
      <c r="JG14">
        <v>3.9247359616794114E-4</v>
      </c>
      <c r="JH14">
        <v>6.4905527105493059E-5</v>
      </c>
      <c r="JI14">
        <v>0.15349203785092813</v>
      </c>
      <c r="JJ14">
        <v>9.8286738840035054E-2</v>
      </c>
      <c r="JK14">
        <v>6.0241710270181846E-3</v>
      </c>
      <c r="JL14">
        <v>4.5192052974314199E-3</v>
      </c>
      <c r="JM14">
        <v>3.0763123755037491E-3</v>
      </c>
      <c r="JN14">
        <v>7.6472762502427494E-4</v>
      </c>
      <c r="JO14">
        <v>4.5871962914264511E-4</v>
      </c>
      <c r="JP14">
        <v>1.3256805452665818E-4</v>
      </c>
      <c r="JQ14">
        <v>8.4289409261036299E-2</v>
      </c>
      <c r="JR14">
        <v>5.1643908951758105E-2</v>
      </c>
    </row>
    <row r="15" spans="1:278" x14ac:dyDescent="0.3">
      <c r="A15" t="s">
        <v>519</v>
      </c>
      <c r="B15" t="s">
        <v>520</v>
      </c>
      <c r="C15" t="s">
        <v>526</v>
      </c>
      <c r="D15" t="s">
        <v>522</v>
      </c>
      <c r="E15">
        <v>0.75052160644594257</v>
      </c>
      <c r="F15">
        <v>0.41592526904842037</v>
      </c>
      <c r="G15">
        <v>0.33664472110778682</v>
      </c>
      <c r="H15">
        <v>6.0269959846461968E-2</v>
      </c>
      <c r="I15">
        <v>0.39835109773861649</v>
      </c>
      <c r="J15">
        <v>0.33664472110778682</v>
      </c>
      <c r="K15">
        <v>4.3771383302057829E-3</v>
      </c>
      <c r="L15">
        <v>1.7574171309803922E-2</v>
      </c>
      <c r="M15">
        <v>5.8461861051068112E-2</v>
      </c>
      <c r="N15">
        <v>1.8080987953938586E-3</v>
      </c>
      <c r="O15">
        <v>1.7101835581280545E-3</v>
      </c>
      <c r="P15">
        <v>3.1258127676902336E-2</v>
      </c>
      <c r="Q15">
        <v>1.4711885705986883E-2</v>
      </c>
      <c r="R15">
        <v>2.7211744597986871E-2</v>
      </c>
      <c r="S15">
        <v>1.0026821579868824E-3</v>
      </c>
      <c r="T15">
        <v>2.4814562741999999E-3</v>
      </c>
      <c r="U15">
        <v>4.5120599999999989E-4</v>
      </c>
      <c r="V15">
        <v>2.0828309773886478</v>
      </c>
      <c r="W15">
        <v>151.65871543319085</v>
      </c>
      <c r="X15">
        <v>4.6053694794955858E-4</v>
      </c>
      <c r="Y15">
        <v>7.2662575334400001E-2</v>
      </c>
      <c r="Z15">
        <v>7.2657761334400009E-2</v>
      </c>
      <c r="AA15">
        <v>9.8831559992894899E-4</v>
      </c>
      <c r="AB15">
        <v>3.1752108018000003E-4</v>
      </c>
      <c r="AC15">
        <v>0.70866188528995122</v>
      </c>
      <c r="AD15">
        <v>0.59563600859560006</v>
      </c>
      <c r="AE15">
        <v>3.0212197483811893E-2</v>
      </c>
      <c r="AF15">
        <v>2.7125970111719994E-2</v>
      </c>
      <c r="AG15">
        <v>8.896743422172915E-3</v>
      </c>
      <c r="AH15">
        <v>4.16235644506E-3</v>
      </c>
      <c r="AI15">
        <v>1.1444451077489491E-3</v>
      </c>
      <c r="AJ15">
        <v>4.7655058800000005E-4</v>
      </c>
      <c r="AK15">
        <v>0.25841800363817652</v>
      </c>
      <c r="AL15">
        <v>0.1915559078796</v>
      </c>
      <c r="AM15">
        <v>3.8999999999999999E-4</v>
      </c>
      <c r="AN15">
        <v>2.6000000000000003E-4</v>
      </c>
      <c r="AO15">
        <v>3.6000000000000002E-4</v>
      </c>
      <c r="AP15">
        <v>3.2000000000000003E-4</v>
      </c>
      <c r="AQ15">
        <v>2.6999999999999998E-9</v>
      </c>
      <c r="AR15">
        <v>4.0999999999999995E-9</v>
      </c>
      <c r="AS15">
        <v>0.3603372595249712</v>
      </c>
      <c r="AT15">
        <v>0.19969228111341383</v>
      </c>
      <c r="AU15">
        <v>0.16162843973535271</v>
      </c>
      <c r="AV15">
        <v>2.8936558223282002E-2</v>
      </c>
      <c r="AW15">
        <v>0.19125464431014449</v>
      </c>
      <c r="AX15">
        <v>0.16162843973535271</v>
      </c>
      <c r="AY15">
        <v>2.1015331429790939E-3</v>
      </c>
      <c r="AZ15">
        <v>8.4376368032693487E-3</v>
      </c>
      <c r="BA15">
        <v>2.8068461476583546E-2</v>
      </c>
      <c r="BB15">
        <v>8.6809674669846007E-4</v>
      </c>
      <c r="BC15">
        <v>8.2108609709281334E-4</v>
      </c>
      <c r="BD15">
        <v>1.5007520061033593E-2</v>
      </c>
      <c r="BE15">
        <v>7.0634083445560852E-3</v>
      </c>
      <c r="BF15">
        <v>1.3064787730449274E-2</v>
      </c>
      <c r="BG15">
        <v>4.8140351707462919E-4</v>
      </c>
      <c r="BH15">
        <v>1.1913862916092832E-3</v>
      </c>
      <c r="BI15">
        <v>2.1663111644599223E-4</v>
      </c>
      <c r="BJ15">
        <v>72.813741047453206</v>
      </c>
      <c r="BK15">
        <v>2.2111105171239453E-4</v>
      </c>
      <c r="BL15">
        <v>3.4886448359578756E-2</v>
      </c>
      <c r="BM15">
        <v>3.4884137082258487E-2</v>
      </c>
      <c r="BN15">
        <v>4.7450590597997112E-4</v>
      </c>
      <c r="BO15">
        <v>1.5244687813222968E-4</v>
      </c>
      <c r="BP15">
        <v>0.34023974723980588</v>
      </c>
      <c r="BQ15">
        <v>0.28597424133876648</v>
      </c>
      <c r="BR15">
        <v>1.4505352480252852E-2</v>
      </c>
      <c r="BS15">
        <v>1.3023606046866662E-2</v>
      </c>
      <c r="BT15">
        <v>4.2714668250840113E-3</v>
      </c>
      <c r="BU15">
        <v>1.9984129726544398E-3</v>
      </c>
      <c r="BV15">
        <v>5.4946614495997119E-4</v>
      </c>
      <c r="BW15">
        <v>2.2879945284733379E-4</v>
      </c>
      <c r="BX15">
        <v>0.12407055898610096</v>
      </c>
      <c r="BY15">
        <v>9.1969012348646503E-2</v>
      </c>
      <c r="BZ15">
        <v>1.8724515058296426E-4</v>
      </c>
      <c r="CA15">
        <v>1.2483010038864286E-4</v>
      </c>
      <c r="CB15">
        <v>1.7284167746119778E-4</v>
      </c>
      <c r="CC15">
        <v>1.5363704663217583E-4</v>
      </c>
      <c r="CD15">
        <v>1.2963125809589833E-9</v>
      </c>
      <c r="CE15">
        <v>1.9684746599747524E-9</v>
      </c>
      <c r="CF15">
        <v>2.3066790228910743</v>
      </c>
      <c r="CG15">
        <v>1.6847785041342545</v>
      </c>
      <c r="CH15">
        <v>1.346578884431147</v>
      </c>
      <c r="CI15">
        <v>0.18331144723224096</v>
      </c>
      <c r="CJ15">
        <v>1.609430762957784</v>
      </c>
      <c r="CK15">
        <v>1.346578884431147</v>
      </c>
      <c r="CL15">
        <v>7.534774117647057E-2</v>
      </c>
      <c r="CM15">
        <v>0.17781210381527371</v>
      </c>
      <c r="CN15">
        <v>5.4993434169672284E-3</v>
      </c>
      <c r="CO15">
        <v>7.3414987945528733E-3</v>
      </c>
      <c r="CP15">
        <v>8.1290713490013971E-3</v>
      </c>
      <c r="CQ15">
        <v>1.9522524137656108E-2</v>
      </c>
      <c r="CR15">
        <v>3.76703241376561E-2</v>
      </c>
      <c r="CS15">
        <v>1.2800041376561102E-3</v>
      </c>
      <c r="CT15">
        <v>3.1583303999999988E-3</v>
      </c>
      <c r="CU15">
        <v>5.7599999999999991E-4</v>
      </c>
      <c r="CV15">
        <v>3.2941039292584846</v>
      </c>
      <c r="CW15">
        <v>236.87080889816357</v>
      </c>
      <c r="CX15">
        <v>7.200717725236184E-4</v>
      </c>
      <c r="CY15">
        <v>0.12633338999999999</v>
      </c>
      <c r="CZ15">
        <v>0.12632857599999997</v>
      </c>
      <c r="DA15">
        <v>1.2024821952609087E-3</v>
      </c>
      <c r="DB15">
        <v>5.2628069999999998E-4</v>
      </c>
      <c r="DC15">
        <v>1.1570913236433702</v>
      </c>
      <c r="DD15">
        <v>1.0439437899999999</v>
      </c>
      <c r="DE15">
        <v>5.0694838500718604E-2</v>
      </c>
      <c r="DF15">
        <v>4.7438291399999999E-2</v>
      </c>
      <c r="DG15">
        <v>1.1903567895500448E-2</v>
      </c>
      <c r="DH15">
        <v>7.1070006999999985E-3</v>
      </c>
      <c r="DI15">
        <v>1.3782414952609083E-3</v>
      </c>
      <c r="DJ15">
        <v>7.0493999999999993E-4</v>
      </c>
      <c r="DK15">
        <v>0.35508495271804991</v>
      </c>
      <c r="DL15">
        <v>0.28733070599999999</v>
      </c>
      <c r="DM15">
        <v>0.26611989356386256</v>
      </c>
      <c r="DN15">
        <v>7.1321593294450786E-2</v>
      </c>
      <c r="DO15">
        <v>5.8042193294446001E-2</v>
      </c>
      <c r="DP15">
        <v>3.3612588000009561E-2</v>
      </c>
      <c r="DQ15">
        <v>6.8930174200468361E-2</v>
      </c>
      <c r="DR15">
        <v>5.8042193294446001E-2</v>
      </c>
      <c r="DS15">
        <v>2.3914190939824213E-3</v>
      </c>
      <c r="DT15">
        <v>3.2604210360009267E-2</v>
      </c>
      <c r="DU15">
        <v>1.0083776400002867E-3</v>
      </c>
      <c r="DV15">
        <v>3.1939746884838185E-4</v>
      </c>
      <c r="DW15">
        <v>2.6347820962441728E-2</v>
      </c>
      <c r="DX15">
        <v>1.4774380067656571E-2</v>
      </c>
      <c r="DY15">
        <v>2.7595319467656566E-2</v>
      </c>
      <c r="DZ15">
        <v>8.3600146765657108E-4</v>
      </c>
      <c r="EA15">
        <v>2.4788178899999994E-3</v>
      </c>
      <c r="EB15">
        <v>3.7619999999999993E-4</v>
      </c>
      <c r="EC15">
        <v>1.7582235120707943</v>
      </c>
      <c r="ED15">
        <v>128.84942347594352</v>
      </c>
      <c r="EE15">
        <v>3.9106552263812566E-4</v>
      </c>
      <c r="EF15">
        <v>7.5872664080000027E-2</v>
      </c>
      <c r="EG15">
        <v>7.5867850080000021E-2</v>
      </c>
      <c r="EH15">
        <v>9.9893839938829413E-4</v>
      </c>
      <c r="EI15">
        <v>3.2959120100000002E-4</v>
      </c>
      <c r="EJ15">
        <v>0.7355771783837366</v>
      </c>
      <c r="EK15">
        <v>0.62258386642000008</v>
      </c>
      <c r="EL15">
        <v>3.138593530323127E-2</v>
      </c>
      <c r="EM15">
        <v>2.8345298554E-2</v>
      </c>
      <c r="EN15">
        <v>9.0541234984653843E-3</v>
      </c>
      <c r="EO15">
        <v>4.3363807170000001E-3</v>
      </c>
      <c r="EP15">
        <v>1.1546637983882945E-3</v>
      </c>
      <c r="EQ15">
        <v>4.8821659999999996E-4</v>
      </c>
      <c r="ER15">
        <v>0.26317003595406857</v>
      </c>
      <c r="ES15">
        <v>0.19654674822000004</v>
      </c>
      <c r="ET15">
        <v>0.61289210727585142</v>
      </c>
      <c r="EU15">
        <v>0.17092292777630902</v>
      </c>
      <c r="EV15">
        <v>0.1530203277762667</v>
      </c>
      <c r="EW15">
        <v>1.8692588000037397E-2</v>
      </c>
      <c r="EX15">
        <v>0.16584292777630902</v>
      </c>
      <c r="EY15">
        <v>0.1530203277762667</v>
      </c>
      <c r="EZ15">
        <v>5.0800000000000012E-3</v>
      </c>
      <c r="FA15">
        <v>1.813181036003628E-2</v>
      </c>
      <c r="FB15">
        <v>5.6077764000112202E-4</v>
      </c>
      <c r="FC15">
        <v>2.5742394220644709E-4</v>
      </c>
      <c r="FD15">
        <v>6.5229896585844799E-2</v>
      </c>
      <c r="FE15">
        <v>1.0173820178249303E-2</v>
      </c>
      <c r="FF15">
        <v>1.6692702178249301E-2</v>
      </c>
      <c r="FG15">
        <v>1.1900021782493052E-3</v>
      </c>
      <c r="FH15">
        <v>1.8730718999999997E-3</v>
      </c>
      <c r="FI15">
        <v>5.3549999999999995E-4</v>
      </c>
      <c r="FJ15">
        <v>1.8374570660722276</v>
      </c>
      <c r="FK15">
        <v>134.32676380686755</v>
      </c>
      <c r="FL15">
        <v>4.0774813779419081E-4</v>
      </c>
      <c r="FM15">
        <v>1.5407964400000005E-2</v>
      </c>
      <c r="FN15">
        <v>1.5403150400000004E-2</v>
      </c>
      <c r="FO15">
        <v>7.6561313287071221E-4</v>
      </c>
      <c r="FP15">
        <v>9.5918379999999998E-5</v>
      </c>
      <c r="FQ15">
        <v>0.23004025953959106</v>
      </c>
      <c r="FR15">
        <v>0.11703912759999999</v>
      </c>
      <c r="FS15">
        <v>8.497215035427436E-3</v>
      </c>
      <c r="FT15">
        <v>5.4456303199999986E-3</v>
      </c>
      <c r="FU15">
        <v>5.7483555180131924E-3</v>
      </c>
      <c r="FV15">
        <v>1.0266158600000001E-3</v>
      </c>
      <c r="FW15">
        <v>9.0496275287071232E-4</v>
      </c>
      <c r="FX15">
        <v>2.38168E-4</v>
      </c>
      <c r="FY15">
        <v>0.15801087382366752</v>
      </c>
      <c r="FZ15">
        <v>9.1330239599999988E-2</v>
      </c>
      <c r="GA15">
        <v>0.7002447622866339</v>
      </c>
      <c r="GB15">
        <v>0.51145274718563738</v>
      </c>
      <c r="GC15">
        <v>0.4087845779456834</v>
      </c>
      <c r="GD15">
        <v>5.5648349648004296E-2</v>
      </c>
      <c r="GE15">
        <v>0.48857923050414287</v>
      </c>
      <c r="GF15">
        <v>0.4087845779456834</v>
      </c>
      <c r="GG15">
        <v>2.2873516681494514E-2</v>
      </c>
      <c r="GH15">
        <v>5.3978899158564159E-2</v>
      </c>
      <c r="GI15">
        <v>1.6694504894401287E-3</v>
      </c>
      <c r="GJ15">
        <v>2.2286785578758206E-3</v>
      </c>
      <c r="GK15">
        <v>2.4677640789649525E-3</v>
      </c>
      <c r="GL15">
        <v>5.92650522172526E-3</v>
      </c>
      <c r="GM15">
        <v>1.1435681735195232E-2</v>
      </c>
      <c r="GN15">
        <v>3.885743027981039E-4</v>
      </c>
      <c r="GO15">
        <v>9.587828641189688E-4</v>
      </c>
      <c r="GP15">
        <v>1.7485787102341352E-4</v>
      </c>
      <c r="GQ15">
        <v>71.907509290845027</v>
      </c>
      <c r="GR15">
        <v>2.1859412695752719E-4</v>
      </c>
      <c r="GS15">
        <v>3.8351367386407299E-2</v>
      </c>
      <c r="GT15">
        <v>3.8349905987464405E-2</v>
      </c>
      <c r="GU15">
        <v>3.6504075799806109E-4</v>
      </c>
      <c r="GV15">
        <v>1.5976444924081912E-4</v>
      </c>
      <c r="GW15">
        <v>0.35126132887490163</v>
      </c>
      <c r="GX15">
        <v>0.31691282740887766</v>
      </c>
      <c r="GY15">
        <v>1.5389568632137907E-2</v>
      </c>
      <c r="GZ15">
        <v>1.440096985970887E-2</v>
      </c>
      <c r="HA15">
        <v>3.6135981593574031E-3</v>
      </c>
      <c r="HB15">
        <v>2.1574913398678991E-3</v>
      </c>
      <c r="HC15">
        <v>4.1839648197473716E-4</v>
      </c>
      <c r="HD15">
        <v>2.1400053402646728E-4</v>
      </c>
      <c r="HE15">
        <v>0.10779409525126332</v>
      </c>
      <c r="HF15">
        <v>8.7225756129886048E-2</v>
      </c>
      <c r="HG15">
        <v>0.15135726017588788</v>
      </c>
      <c r="HH15">
        <v>4.0564577145513134E-2</v>
      </c>
      <c r="HI15">
        <v>3.301184001690733E-2</v>
      </c>
      <c r="HJ15">
        <v>1.9117357815572292E-2</v>
      </c>
      <c r="HK15">
        <v>3.9204443421009663E-2</v>
      </c>
      <c r="HL15">
        <v>3.301184001690733E-2</v>
      </c>
      <c r="HM15">
        <v>1.3601337245034702E-3</v>
      </c>
      <c r="HN15">
        <v>1.854383708110512E-2</v>
      </c>
      <c r="HO15">
        <v>5.7352073446716872E-4</v>
      </c>
      <c r="HP15">
        <v>1.8165919557758787E-4</v>
      </c>
      <c r="HQ15">
        <v>1.4985478684339673E-2</v>
      </c>
      <c r="HR15">
        <v>8.4030158658586328E-3</v>
      </c>
      <c r="HS15">
        <v>1.5695000822253505E-2</v>
      </c>
      <c r="HT15">
        <v>4.754807690359846E-4</v>
      </c>
      <c r="HU15">
        <v>1.4098423055897518E-3</v>
      </c>
      <c r="HV15">
        <v>2.1396597043394123E-4</v>
      </c>
      <c r="HW15">
        <v>73.283870106018369</v>
      </c>
      <c r="HX15">
        <v>2.2242082417470228E-4</v>
      </c>
      <c r="HY15">
        <v>4.3153025516442435E-2</v>
      </c>
      <c r="HZ15">
        <v>4.3150287525528908E-2</v>
      </c>
      <c r="IA15">
        <v>5.6815211065615204E-4</v>
      </c>
      <c r="IB15">
        <v>1.874569409049793E-4</v>
      </c>
      <c r="IC15">
        <v>0.41836386178079893</v>
      </c>
      <c r="ID15">
        <v>0.35409824868439815</v>
      </c>
      <c r="IE15">
        <v>1.7850935951974418E-2</v>
      </c>
      <c r="IF15">
        <v>1.6121555854190332E-2</v>
      </c>
      <c r="IG15">
        <v>5.1495861796329017E-3</v>
      </c>
      <c r="IH15">
        <v>2.4663421272831877E-3</v>
      </c>
      <c r="II15">
        <v>6.5672185047073938E-4</v>
      </c>
      <c r="IJ15">
        <v>2.776760728361492E-4</v>
      </c>
      <c r="IK15">
        <v>0.14967951124946172</v>
      </c>
      <c r="IL15">
        <v>0.11178712312208353</v>
      </c>
      <c r="IM15">
        <v>0.33355451868379032</v>
      </c>
      <c r="IN15">
        <v>9.3021453906227097E-2</v>
      </c>
      <c r="IO15">
        <v>8.3278314689205213E-2</v>
      </c>
      <c r="IP15">
        <v>1.0173074704811972E-2</v>
      </c>
      <c r="IQ15">
        <v>9.0256763457780817E-2</v>
      </c>
      <c r="IR15">
        <v>8.3278314689205213E-2</v>
      </c>
      <c r="IS15">
        <v>2.7646904484462734E-3</v>
      </c>
      <c r="IT15">
        <v>9.8678824636676144E-3</v>
      </c>
      <c r="IU15">
        <v>3.0519224114435918E-4</v>
      </c>
      <c r="IV15">
        <v>1.4009793586999009E-4</v>
      </c>
      <c r="IW15">
        <v>3.5500092922051828E-2</v>
      </c>
      <c r="IX15">
        <v>5.5369022580739778E-3</v>
      </c>
      <c r="IY15">
        <v>9.0846760375913656E-3</v>
      </c>
      <c r="IZ15">
        <v>6.476353653220695E-4</v>
      </c>
      <c r="JA15">
        <v>1.0193826754297463E-3</v>
      </c>
      <c r="JB15">
        <v>2.9143538093365728E-4</v>
      </c>
      <c r="JC15">
        <v>73.104708832193936</v>
      </c>
      <c r="JD15">
        <v>2.2190893345105394E-4</v>
      </c>
      <c r="JE15">
        <v>8.3854826784803584E-3</v>
      </c>
      <c r="JF15">
        <v>8.382862753319174E-3</v>
      </c>
      <c r="JG15">
        <v>4.1666994402611915E-4</v>
      </c>
      <c r="JH15">
        <v>5.2201698625283462E-5</v>
      </c>
      <c r="JI15">
        <v>0.1251949032100805</v>
      </c>
      <c r="JJ15">
        <v>6.3696251608307983E-2</v>
      </c>
      <c r="JK15">
        <v>4.6244427651260418E-3</v>
      </c>
      <c r="JL15">
        <v>2.9636775849357119E-3</v>
      </c>
      <c r="JM15">
        <v>3.1284298415205705E-3</v>
      </c>
      <c r="JN15">
        <v>5.5871556345776698E-4</v>
      </c>
      <c r="JO15">
        <v>4.9250824390970538E-4</v>
      </c>
      <c r="JP15">
        <v>1.2961826667825824E-4</v>
      </c>
      <c r="JQ15">
        <v>8.5994321576957244E-2</v>
      </c>
      <c r="JR15">
        <v>4.9704693125281404E-2</v>
      </c>
    </row>
    <row r="16" spans="1:278" x14ac:dyDescent="0.3">
      <c r="A16" t="s">
        <v>519</v>
      </c>
      <c r="B16" t="s">
        <v>520</v>
      </c>
      <c r="C16" t="s">
        <v>526</v>
      </c>
      <c r="D16" t="s">
        <v>523</v>
      </c>
      <c r="E16">
        <v>0.74052599840090927</v>
      </c>
      <c r="F16">
        <v>0.31659639923173616</v>
      </c>
      <c r="G16">
        <v>0.24517161626321862</v>
      </c>
      <c r="H16">
        <v>4.4558927190821059E-2</v>
      </c>
      <c r="I16">
        <v>0.29902222792193217</v>
      </c>
      <c r="J16">
        <v>0.24517161626321862</v>
      </c>
      <c r="K16">
        <v>3.6324490588310388E-3</v>
      </c>
      <c r="L16">
        <v>1.7574171309803922E-2</v>
      </c>
      <c r="M16">
        <v>4.3222159375096422E-2</v>
      </c>
      <c r="N16">
        <v>1.3367678157246317E-3</v>
      </c>
      <c r="O16">
        <v>1.2476577509041014E-3</v>
      </c>
      <c r="P16">
        <v>1.5267343915138471E-2</v>
      </c>
      <c r="Q16">
        <v>1.4645767485963756E-2</v>
      </c>
      <c r="R16">
        <v>2.714562637796376E-2</v>
      </c>
      <c r="S16">
        <v>9.3656393796375675E-4</v>
      </c>
      <c r="T16">
        <v>2.4715386659647054E-3</v>
      </c>
      <c r="U16">
        <v>4.2145317529411762E-4</v>
      </c>
      <c r="V16">
        <v>2.0359396222912101</v>
      </c>
      <c r="W16">
        <v>148.53506635344172</v>
      </c>
      <c r="X16">
        <v>4.5102309043264569E-4</v>
      </c>
      <c r="Y16">
        <v>7.2662575334400001E-2</v>
      </c>
      <c r="Z16">
        <v>7.2657761334400009E-2</v>
      </c>
      <c r="AA16">
        <v>9.8811739456401335E-4</v>
      </c>
      <c r="AB16">
        <v>3.1752108018000003E-4</v>
      </c>
      <c r="AC16">
        <v>0.70865742566924017</v>
      </c>
      <c r="AD16">
        <v>0.59563600859560006</v>
      </c>
      <c r="AE16">
        <v>3.0205954014816423E-2</v>
      </c>
      <c r="AF16">
        <v>2.7125970111719994E-2</v>
      </c>
      <c r="AG16">
        <v>8.8944640604761548E-3</v>
      </c>
      <c r="AH16">
        <v>4.16235644506E-3</v>
      </c>
      <c r="AI16">
        <v>1.1442469023840135E-3</v>
      </c>
      <c r="AJ16">
        <v>4.7655058799999994E-4</v>
      </c>
      <c r="AK16">
        <v>0.25838529975296221</v>
      </c>
      <c r="AL16">
        <v>0.1915559078796</v>
      </c>
      <c r="AM16">
        <v>3.9000000000000005E-4</v>
      </c>
      <c r="AN16">
        <v>2.5999999999999998E-4</v>
      </c>
      <c r="AO16">
        <v>3.6000000000000002E-4</v>
      </c>
      <c r="AP16">
        <v>3.2000000000000008E-4</v>
      </c>
      <c r="AQ16">
        <v>2.6999999999999998E-9</v>
      </c>
      <c r="AR16">
        <v>4.0999999999999995E-9</v>
      </c>
      <c r="AS16">
        <v>0.36372689557833476</v>
      </c>
      <c r="AT16">
        <v>0.15550382524381751</v>
      </c>
      <c r="AU16">
        <v>0.12042185022525712</v>
      </c>
      <c r="AV16">
        <v>2.1886173196371726E-2</v>
      </c>
      <c r="AW16">
        <v>0.14687185447347301</v>
      </c>
      <c r="AX16">
        <v>0.12042185022525712</v>
      </c>
      <c r="AY16">
        <v>1.7841634491808482E-3</v>
      </c>
      <c r="AZ16">
        <v>8.6319707703444871E-3</v>
      </c>
      <c r="BA16">
        <v>2.1229588000480571E-2</v>
      </c>
      <c r="BB16">
        <v>6.5658519589115172E-4</v>
      </c>
      <c r="BC16">
        <v>6.128166755259715E-4</v>
      </c>
      <c r="BD16">
        <v>7.49891782053776E-3</v>
      </c>
      <c r="BE16">
        <v>7.1936158251498985E-3</v>
      </c>
      <c r="BF16">
        <v>1.333321778345006E-2</v>
      </c>
      <c r="BG16">
        <v>4.6001557595787859E-4</v>
      </c>
      <c r="BH16">
        <v>1.21395479458437E-3</v>
      </c>
      <c r="BI16">
        <v>2.070067160537019E-4</v>
      </c>
      <c r="BJ16">
        <v>72.956518320657764</v>
      </c>
      <c r="BK16">
        <v>2.2153068072081251E-4</v>
      </c>
      <c r="BL16">
        <v>3.5689946076410087E-2</v>
      </c>
      <c r="BM16">
        <v>3.5687581566211803E-2</v>
      </c>
      <c r="BN16">
        <v>4.8533727805346401E-4</v>
      </c>
      <c r="BO16">
        <v>1.5595800420774146E-4</v>
      </c>
      <c r="BP16">
        <v>0.34807389075307149</v>
      </c>
      <c r="BQ16">
        <v>0.29256074299751678</v>
      </c>
      <c r="BR16">
        <v>1.483637023617782E-2</v>
      </c>
      <c r="BS16">
        <v>1.3323563142404446E-2</v>
      </c>
      <c r="BT16">
        <v>4.3687268340828712E-3</v>
      </c>
      <c r="BU16">
        <v>2.0444400214460973E-3</v>
      </c>
      <c r="BV16">
        <v>5.6202398629891508E-4</v>
      </c>
      <c r="BW16">
        <v>2.3406911618709914E-4</v>
      </c>
      <c r="BX16">
        <v>0.1269120640533436</v>
      </c>
      <c r="BY16">
        <v>9.4087224288128157E-2</v>
      </c>
      <c r="BZ16">
        <v>1.9155774352537085E-4</v>
      </c>
      <c r="CA16">
        <v>1.2770516235024724E-4</v>
      </c>
      <c r="CB16">
        <v>1.7682253248495772E-4</v>
      </c>
      <c r="CC16">
        <v>1.5717558443107356E-4</v>
      </c>
      <c r="CD16">
        <v>1.3261689936371827E-9</v>
      </c>
      <c r="CE16">
        <v>2.0138121755231293E-9</v>
      </c>
      <c r="CF16">
        <v>2.3788769914955061</v>
      </c>
      <c r="CG16">
        <v>1.3143881654900647</v>
      </c>
      <c r="CH16">
        <v>0.98068646505287427</v>
      </c>
      <c r="CI16">
        <v>0.14983781994719947</v>
      </c>
      <c r="CJ16">
        <v>1.239040424313594</v>
      </c>
      <c r="CK16">
        <v>0.98068646505287427</v>
      </c>
      <c r="CL16">
        <v>7.5347741176470556E-2</v>
      </c>
      <c r="CM16">
        <v>0.14534268534878347</v>
      </c>
      <c r="CN16">
        <v>4.4951345984159839E-3</v>
      </c>
      <c r="CO16">
        <v>3.8776705275654034E-3</v>
      </c>
      <c r="CP16">
        <v>2.8291198161952209E-2</v>
      </c>
      <c r="CQ16">
        <v>1.9962522075315174E-2</v>
      </c>
      <c r="CR16">
        <v>3.8110322075315173E-2</v>
      </c>
      <c r="CS16">
        <v>1.7200020753151747E-3</v>
      </c>
      <c r="CT16">
        <v>3.2243303999999998E-3</v>
      </c>
      <c r="CU16">
        <v>7.7399999999999995E-4</v>
      </c>
      <c r="CV16">
        <v>3.2132530997144517</v>
      </c>
      <c r="CW16">
        <v>232.180994310789</v>
      </c>
      <c r="CX16">
        <v>7.0578776474109102E-4</v>
      </c>
      <c r="CY16">
        <v>0.12633339000000002</v>
      </c>
      <c r="CZ16">
        <v>0.126328576</v>
      </c>
      <c r="DA16">
        <v>1.2021846117654393E-3</v>
      </c>
      <c r="DB16">
        <v>5.2628070000000009E-4</v>
      </c>
      <c r="DC16">
        <v>1.1570846280147224</v>
      </c>
      <c r="DD16">
        <v>1.0439437899999999</v>
      </c>
      <c r="DE16">
        <v>5.0685464620611333E-2</v>
      </c>
      <c r="DF16">
        <v>4.7438291399999985E-2</v>
      </c>
      <c r="DG16">
        <v>1.1900145685302552E-2</v>
      </c>
      <c r="DH16">
        <v>7.1070007000000003E-3</v>
      </c>
      <c r="DI16">
        <v>1.3779439117654392E-3</v>
      </c>
      <c r="DJ16">
        <v>7.0493999999999982E-4</v>
      </c>
      <c r="DK16">
        <v>0.35503585144129746</v>
      </c>
      <c r="DL16">
        <v>0.28733070599999999</v>
      </c>
      <c r="DM16">
        <v>0.2610726750844623</v>
      </c>
      <c r="DN16">
        <v>4.7552114934770268E-2</v>
      </c>
      <c r="DO16">
        <v>4.2270968321244586E-2</v>
      </c>
      <c r="DP16">
        <v>2.0283143957336398E-2</v>
      </c>
      <c r="DQ16">
        <v>4.5160695840787843E-2</v>
      </c>
      <c r="DR16">
        <v>4.2270968321244586E-2</v>
      </c>
      <c r="DS16">
        <v>2.3914190939824209E-3</v>
      </c>
      <c r="DT16">
        <v>1.9674649638616308E-2</v>
      </c>
      <c r="DU16">
        <v>6.084943187200921E-4</v>
      </c>
      <c r="DV16">
        <v>2.2015326352232934E-4</v>
      </c>
      <c r="DW16">
        <v>8.2101708106261176E-3</v>
      </c>
      <c r="DX16">
        <v>1.4711591125399737E-2</v>
      </c>
      <c r="DY16">
        <v>2.7532530525399741E-2</v>
      </c>
      <c r="DZ16">
        <v>7.7321252539973751E-4</v>
      </c>
      <c r="EA16">
        <v>2.469399599939148E-3</v>
      </c>
      <c r="EB16">
        <v>3.4794512981744412E-4</v>
      </c>
      <c r="EC16">
        <v>1.7207193548759385</v>
      </c>
      <c r="ED16">
        <v>126.15921455757845</v>
      </c>
      <c r="EE16">
        <v>3.8287181595513653E-4</v>
      </c>
      <c r="EF16">
        <v>7.5872664079999999E-2</v>
      </c>
      <c r="EG16">
        <v>7.5867850080000007E-2</v>
      </c>
      <c r="EH16">
        <v>9.9876769716573206E-4</v>
      </c>
      <c r="EI16">
        <v>3.2959120100000002E-4</v>
      </c>
      <c r="EJ16">
        <v>0.735573337583729</v>
      </c>
      <c r="EK16">
        <v>0.62258386642000008</v>
      </c>
      <c r="EL16">
        <v>3.1380558183220553E-2</v>
      </c>
      <c r="EM16">
        <v>2.834529855399999E-2</v>
      </c>
      <c r="EN16">
        <v>9.052160422905917E-3</v>
      </c>
      <c r="EO16">
        <v>4.3363807169999992E-3</v>
      </c>
      <c r="EP16">
        <v>1.154493096165732E-3</v>
      </c>
      <c r="EQ16">
        <v>4.8821659999999996E-4</v>
      </c>
      <c r="ER16">
        <v>0.26314187008734574</v>
      </c>
      <c r="ES16">
        <v>0.19654674821999998</v>
      </c>
      <c r="ET16">
        <v>0.51512931160372699</v>
      </c>
      <c r="EU16">
        <v>0.11881154305252911</v>
      </c>
      <c r="EV16">
        <v>0.11144164375600846</v>
      </c>
      <c r="EW16">
        <v>1.2850635027845669E-2</v>
      </c>
      <c r="EX16">
        <v>0.1137315430525291</v>
      </c>
      <c r="EY16">
        <v>0.11144164375600846</v>
      </c>
      <c r="EZ16">
        <v>5.080000000000002E-3</v>
      </c>
      <c r="FA16">
        <v>1.24651159770103E-2</v>
      </c>
      <c r="FB16">
        <v>3.8551905083537006E-4</v>
      </c>
      <c r="FC16">
        <v>1.5656125115821346E-3</v>
      </c>
      <c r="FD16">
        <v>2.2032750966294912E-2</v>
      </c>
      <c r="FE16">
        <v>9.6388191734948815E-3</v>
      </c>
      <c r="FF16">
        <v>1.6157701173494878E-2</v>
      </c>
      <c r="FG16">
        <v>6.5500117349488057E-4</v>
      </c>
      <c r="FH16">
        <v>1.7928218999999999E-3</v>
      </c>
      <c r="FI16">
        <v>2.9475000000000009E-4</v>
      </c>
      <c r="FJ16">
        <v>1.7966898932739772</v>
      </c>
      <c r="FK16">
        <v>131.48419567221987</v>
      </c>
      <c r="FL16">
        <v>3.9909038286567412E-4</v>
      </c>
      <c r="FM16">
        <v>1.5407964400000005E-2</v>
      </c>
      <c r="FN16">
        <v>1.5403150400000004E-2</v>
      </c>
      <c r="FO16">
        <v>7.654327629763682E-4</v>
      </c>
      <c r="FP16">
        <v>9.5918380000000012E-5</v>
      </c>
      <c r="FQ16">
        <v>0.23003620121696833</v>
      </c>
      <c r="FR16">
        <v>0.11703912760000001</v>
      </c>
      <c r="FS16">
        <v>8.491533383755601E-3</v>
      </c>
      <c r="FT16">
        <v>5.4456303200000012E-3</v>
      </c>
      <c r="FU16">
        <v>5.7462812642282346E-3</v>
      </c>
      <c r="FV16">
        <v>1.0266158600000001E-3</v>
      </c>
      <c r="FW16">
        <v>9.047823829763682E-4</v>
      </c>
      <c r="FX16">
        <v>2.38168E-4</v>
      </c>
      <c r="FY16">
        <v>0.15798111279110075</v>
      </c>
      <c r="FZ16">
        <v>9.1330239600000002E-2</v>
      </c>
      <c r="GA16">
        <v>0.74033290178943778</v>
      </c>
      <c r="GB16">
        <v>0.40905217382560638</v>
      </c>
      <c r="GC16">
        <v>0.30520050385698644</v>
      </c>
      <c r="GD16">
        <v>4.6631191287270495E-2</v>
      </c>
      <c r="GE16">
        <v>0.38560312115584738</v>
      </c>
      <c r="GF16">
        <v>0.30520050385698644</v>
      </c>
      <c r="GG16">
        <v>2.3449052669759E-2</v>
      </c>
      <c r="GH16">
        <v>4.5232255548652373E-2</v>
      </c>
      <c r="GI16">
        <v>1.3989357386181148E-3</v>
      </c>
      <c r="GJ16">
        <v>1.2067740720175435E-3</v>
      </c>
      <c r="GK16">
        <v>8.8045346208384043E-3</v>
      </c>
      <c r="GL16">
        <v>6.2125582566431364E-3</v>
      </c>
      <c r="GM16">
        <v>1.1860354877958997E-2</v>
      </c>
      <c r="GN16">
        <v>5.3528372087092166E-4</v>
      </c>
      <c r="GO16">
        <v>1.0034473786974737E-3</v>
      </c>
      <c r="GP16">
        <v>2.408773837544207E-4</v>
      </c>
      <c r="GQ16">
        <v>72.257300345068344</v>
      </c>
      <c r="GR16">
        <v>2.1964897965983797E-4</v>
      </c>
      <c r="GS16">
        <v>3.9316352020706588E-2</v>
      </c>
      <c r="GT16">
        <v>3.9314853850518736E-2</v>
      </c>
      <c r="GU16">
        <v>3.741331835554044E-4</v>
      </c>
      <c r="GV16">
        <v>1.6378439035716431E-4</v>
      </c>
      <c r="GW16">
        <v>0.36009756844785973</v>
      </c>
      <c r="GX16">
        <v>0.32488688491198242</v>
      </c>
      <c r="GY16">
        <v>1.5773878697920039E-2</v>
      </c>
      <c r="GZ16">
        <v>1.4763322380118647E-2</v>
      </c>
      <c r="HA16">
        <v>3.7034573113335105E-3</v>
      </c>
      <c r="HB16">
        <v>2.2117774353447501E-3</v>
      </c>
      <c r="HC16">
        <v>4.2883142690748236E-4</v>
      </c>
      <c r="HD16">
        <v>2.1938514587059596E-4</v>
      </c>
      <c r="HE16">
        <v>0.1104910943594353</v>
      </c>
      <c r="HF16">
        <v>8.9420502239781166E-2</v>
      </c>
      <c r="HG16">
        <v>0.15172298396288178</v>
      </c>
      <c r="HH16">
        <v>2.763502066738751E-2</v>
      </c>
      <c r="HI16">
        <v>2.4565870199264577E-2</v>
      </c>
      <c r="HJ16">
        <v>1.17875956354305E-2</v>
      </c>
      <c r="HK16">
        <v>2.624524197558286E-2</v>
      </c>
      <c r="HL16">
        <v>2.4565870199264577E-2</v>
      </c>
      <c r="HM16">
        <v>1.3897786918046487E-3</v>
      </c>
      <c r="HN16">
        <v>1.1433967766367585E-2</v>
      </c>
      <c r="HO16">
        <v>3.5362786906291502E-4</v>
      </c>
      <c r="HP16">
        <v>1.2794257407431912E-4</v>
      </c>
      <c r="HQ16">
        <v>4.7713595987406432E-3</v>
      </c>
      <c r="HR16">
        <v>8.5496749273564262E-3</v>
      </c>
      <c r="HS16">
        <v>1.6000593267799207E-2</v>
      </c>
      <c r="HT16">
        <v>4.4935423269850126E-4</v>
      </c>
      <c r="HU16">
        <v>1.4350972417098127E-3</v>
      </c>
      <c r="HV16">
        <v>2.0220911029534535E-4</v>
      </c>
      <c r="HW16">
        <v>73.317716918848944</v>
      </c>
      <c r="HX16">
        <v>2.2250683405763229E-4</v>
      </c>
      <c r="HY16">
        <v>4.4093572763624959E-2</v>
      </c>
      <c r="HZ16">
        <v>4.4090775096482814E-2</v>
      </c>
      <c r="IA16">
        <v>5.8043613813929681E-4</v>
      </c>
      <c r="IB16">
        <v>1.9154268246361598E-4</v>
      </c>
      <c r="IC16">
        <v>0.42748013236403842</v>
      </c>
      <c r="ID16">
        <v>0.36181604202672984</v>
      </c>
      <c r="IE16">
        <v>1.8236883367586137E-2</v>
      </c>
      <c r="IF16">
        <v>1.6472935271913441E-2</v>
      </c>
      <c r="IG16">
        <v>5.2606837932374891E-3</v>
      </c>
      <c r="IH16">
        <v>2.5200976002926674E-3</v>
      </c>
      <c r="II16">
        <v>6.7093631096453213E-4</v>
      </c>
      <c r="IJ16">
        <v>2.8372819694074964E-4</v>
      </c>
      <c r="IK16">
        <v>0.15292550138504016</v>
      </c>
      <c r="IL16">
        <v>0.11422359355873621</v>
      </c>
      <c r="IM16">
        <v>0.28671019608455878</v>
      </c>
      <c r="IN16">
        <v>6.612801880686682E-2</v>
      </c>
      <c r="IO16">
        <v>6.202608706889115E-2</v>
      </c>
      <c r="IP16">
        <v>7.1523945651126757E-3</v>
      </c>
      <c r="IQ16">
        <v>6.3300597102644351E-2</v>
      </c>
      <c r="IR16">
        <v>6.202608706889115E-2</v>
      </c>
      <c r="IS16">
        <v>2.827421704222473E-3</v>
      </c>
      <c r="IT16">
        <v>6.9378227281592965E-3</v>
      </c>
      <c r="IU16">
        <v>2.1457183695338029E-4</v>
      </c>
      <c r="IV16">
        <v>8.713871644979496E-4</v>
      </c>
      <c r="IW16">
        <v>1.2262968166502141E-2</v>
      </c>
      <c r="IX16">
        <v>5.3647650657903806E-3</v>
      </c>
      <c r="IY16">
        <v>8.993038383519749E-3</v>
      </c>
      <c r="IZ16">
        <v>3.6455994768319177E-4</v>
      </c>
      <c r="JA16">
        <v>9.9784715587900984E-4</v>
      </c>
      <c r="JB16">
        <v>1.6405168254322319E-4</v>
      </c>
      <c r="JC16">
        <v>73.181352087769454</v>
      </c>
      <c r="JD16">
        <v>2.221253563899337E-4</v>
      </c>
      <c r="JE16">
        <v>8.5757505831588962E-3</v>
      </c>
      <c r="JF16">
        <v>8.5730712114887916E-3</v>
      </c>
      <c r="JG16">
        <v>4.2602385967762963E-4</v>
      </c>
      <c r="JH16">
        <v>5.3386163276743837E-5</v>
      </c>
      <c r="JI16">
        <v>0.1280333362357764</v>
      </c>
      <c r="JJ16">
        <v>6.5141529452658151E-2</v>
      </c>
      <c r="JK16">
        <v>4.7262098014488729E-3</v>
      </c>
      <c r="JL16">
        <v>3.0309238897519627E-3</v>
      </c>
      <c r="JM16">
        <v>3.1982599143791056E-3</v>
      </c>
      <c r="JN16">
        <v>5.7139290639035805E-4</v>
      </c>
      <c r="JO16">
        <v>5.0358294236722682E-4</v>
      </c>
      <c r="JP16">
        <v>1.3255932528568066E-4</v>
      </c>
      <c r="JQ16">
        <v>8.7928981724956043E-2</v>
      </c>
      <c r="JR16">
        <v>5.0832500334031243E-2</v>
      </c>
    </row>
    <row r="17" spans="1:278" x14ac:dyDescent="0.3">
      <c r="A17" t="s">
        <v>519</v>
      </c>
      <c r="B17" t="s">
        <v>520</v>
      </c>
      <c r="C17" t="s">
        <v>526</v>
      </c>
      <c r="D17" t="s">
        <v>524</v>
      </c>
      <c r="E17">
        <v>0.3725950505660845</v>
      </c>
      <c r="F17">
        <v>0.20072298099144328</v>
      </c>
      <c r="G17">
        <v>0.18096898987506971</v>
      </c>
      <c r="H17">
        <v>2.9965137355062319E-2</v>
      </c>
      <c r="I17">
        <v>0.18314880968163938</v>
      </c>
      <c r="J17">
        <v>0.18096898987506971</v>
      </c>
      <c r="K17">
        <v>8.0651784935612198E-4</v>
      </c>
      <c r="L17">
        <v>1.7574171309803922E-2</v>
      </c>
      <c r="M17">
        <v>2.9365834607961074E-2</v>
      </c>
      <c r="N17">
        <v>5.9930274710124644E-4</v>
      </c>
      <c r="O17">
        <v>1.0645543247442171E-3</v>
      </c>
      <c r="P17">
        <v>1.4248177245973787E-2</v>
      </c>
      <c r="Q17">
        <v>1.4174208713163704E-2</v>
      </c>
      <c r="R17">
        <v>2.66740676051637E-2</v>
      </c>
      <c r="S17">
        <v>4.6500516516370275E-4</v>
      </c>
      <c r="T17">
        <v>2.4008049412588234E-3</v>
      </c>
      <c r="U17">
        <v>2.0925200117647059E-4</v>
      </c>
      <c r="V17">
        <v>2.0600690119756275</v>
      </c>
      <c r="W17">
        <v>150.48832025070661</v>
      </c>
      <c r="X17">
        <v>4.570368271277816E-4</v>
      </c>
      <c r="Y17">
        <v>7.2662349574400015E-2</v>
      </c>
      <c r="Z17">
        <v>7.2657761334400023E-2</v>
      </c>
      <c r="AA17">
        <v>9.5723468074516212E-4</v>
      </c>
      <c r="AB17">
        <v>3.1752108018000003E-4</v>
      </c>
      <c r="AC17">
        <v>0.7033698446083162</v>
      </c>
      <c r="AD17">
        <v>0.59563600859560017</v>
      </c>
      <c r="AE17">
        <v>3.0079340529522609E-2</v>
      </c>
      <c r="AF17">
        <v>2.7125970111720004E-2</v>
      </c>
      <c r="AG17">
        <v>8.6790528515593643E-3</v>
      </c>
      <c r="AH17">
        <v>4.1623564450600009E-3</v>
      </c>
      <c r="AI17">
        <v>1.1135001885651621E-3</v>
      </c>
      <c r="AJ17">
        <v>4.7655058800000005E-4</v>
      </c>
      <c r="AK17">
        <v>0.25534461197285185</v>
      </c>
      <c r="AL17">
        <v>0.19155590787960008</v>
      </c>
      <c r="AM17">
        <v>3.9000000000000005E-4</v>
      </c>
      <c r="AN17">
        <v>2.6000000000000003E-4</v>
      </c>
      <c r="AO17">
        <v>3.6000000000000002E-4</v>
      </c>
      <c r="AP17">
        <v>3.2000000000000003E-4</v>
      </c>
      <c r="AQ17">
        <v>2.7000000000000002E-9</v>
      </c>
      <c r="AR17">
        <v>4.1000000000000003E-9</v>
      </c>
      <c r="AS17">
        <v>0.18086532460811205</v>
      </c>
      <c r="AT17">
        <v>9.7435076118614045E-2</v>
      </c>
      <c r="AU17">
        <v>8.7846081283227795E-2</v>
      </c>
      <c r="AV17">
        <v>1.4545695887306925E-2</v>
      </c>
      <c r="AW17">
        <v>8.8904210789520002E-2</v>
      </c>
      <c r="AX17">
        <v>8.7846081283227795E-2</v>
      </c>
      <c r="AY17">
        <v>3.9150040346593203E-4</v>
      </c>
      <c r="AZ17">
        <v>8.5308653290940544E-3</v>
      </c>
      <c r="BA17">
        <v>1.4254781969560785E-2</v>
      </c>
      <c r="BB17">
        <v>2.9091391774613854E-4</v>
      </c>
      <c r="BC17">
        <v>5.1675663220782033E-4</v>
      </c>
      <c r="BD17">
        <v>6.9163591914377862E-3</v>
      </c>
      <c r="BE17">
        <v>6.880453339556082E-3</v>
      </c>
      <c r="BF17">
        <v>1.2948142732161674E-2</v>
      </c>
      <c r="BG17">
        <v>2.2572310076047309E-4</v>
      </c>
      <c r="BH17">
        <v>1.165400249847177E-3</v>
      </c>
      <c r="BI17">
        <v>1.0157523847989721E-4</v>
      </c>
      <c r="BJ17">
        <v>73.050135396380128</v>
      </c>
      <c r="BK17">
        <v>2.2185510508188197E-4</v>
      </c>
      <c r="BL17">
        <v>3.5271803591043815E-2</v>
      </c>
      <c r="BM17">
        <v>3.5269576364687159E-2</v>
      </c>
      <c r="BN17">
        <v>4.6466146288330612E-4</v>
      </c>
      <c r="BO17">
        <v>1.5413128314351667E-4</v>
      </c>
      <c r="BP17">
        <v>0.34143023389967764</v>
      </c>
      <c r="BQ17">
        <v>0.28913400722647592</v>
      </c>
      <c r="BR17">
        <v>1.460113246433245E-2</v>
      </c>
      <c r="BS17">
        <v>1.3167505532111238E-2</v>
      </c>
      <c r="BT17">
        <v>4.2129913129638624E-3</v>
      </c>
      <c r="BU17">
        <v>2.0204936926206461E-3</v>
      </c>
      <c r="BV17">
        <v>5.4051596431582845E-4</v>
      </c>
      <c r="BW17">
        <v>2.3132748720052984E-4</v>
      </c>
      <c r="BX17">
        <v>0.12394954270389889</v>
      </c>
      <c r="BY17">
        <v>9.2985189702890589E-2</v>
      </c>
      <c r="BZ17">
        <v>1.8931404614740846E-4</v>
      </c>
      <c r="CA17">
        <v>1.2620936409827229E-4</v>
      </c>
      <c r="CB17">
        <v>1.7475142721299239E-4</v>
      </c>
      <c r="CC17">
        <v>1.5533460196710439E-4</v>
      </c>
      <c r="CD17">
        <v>1.3106357040974429E-9</v>
      </c>
      <c r="CE17">
        <v>1.9902245877035247E-9</v>
      </c>
      <c r="CF17">
        <v>0.72121520116748361</v>
      </c>
      <c r="CG17">
        <v>0.7977444605799211</v>
      </c>
      <c r="CH17">
        <v>0.7223967194034504</v>
      </c>
      <c r="CI17">
        <v>7.6868870768405789E-2</v>
      </c>
      <c r="CJ17">
        <v>0.7223967194034504</v>
      </c>
      <c r="CK17">
        <v>0.7223967194034504</v>
      </c>
      <c r="CL17">
        <v>7.5347741176470584E-2</v>
      </c>
      <c r="CM17">
        <v>7.5331493353037682E-2</v>
      </c>
      <c r="CN17">
        <v>1.5373774153681161E-3</v>
      </c>
      <c r="CO17">
        <v>3.2831376382175164E-3</v>
      </c>
      <c r="CP17">
        <v>2.4490178510518951E-2</v>
      </c>
      <c r="CQ17">
        <v>1.9027521123133516E-2</v>
      </c>
      <c r="CR17">
        <v>3.7175321123133515E-2</v>
      </c>
      <c r="CS17">
        <v>7.8500112313351805E-4</v>
      </c>
      <c r="CT17">
        <v>3.0840804E-3</v>
      </c>
      <c r="CU17">
        <v>3.5324999999999989E-4</v>
      </c>
      <c r="CV17">
        <v>3.242316058702813</v>
      </c>
      <c r="CW17">
        <v>235.12422592919597</v>
      </c>
      <c r="CX17">
        <v>7.1481672713649019E-4</v>
      </c>
      <c r="CY17">
        <v>0.12633316424000002</v>
      </c>
      <c r="CZ17">
        <v>0.12632857600000003</v>
      </c>
      <c r="DA17">
        <v>1.1713647151486766E-3</v>
      </c>
      <c r="DB17">
        <v>5.2628070000000009E-4</v>
      </c>
      <c r="DC17">
        <v>1.1517984603408453</v>
      </c>
      <c r="DD17">
        <v>1.0439437900000001</v>
      </c>
      <c r="DE17">
        <v>5.0560829877183314E-2</v>
      </c>
      <c r="DF17">
        <v>4.7438291399999999E-2</v>
      </c>
      <c r="DG17">
        <v>1.1685456874209785E-2</v>
      </c>
      <c r="DH17">
        <v>7.1070006999999994E-3</v>
      </c>
      <c r="DI17">
        <v>1.3472600151486769E-3</v>
      </c>
      <c r="DJ17">
        <v>7.0494000000000015E-4</v>
      </c>
      <c r="DK17">
        <v>0.35200552849953171</v>
      </c>
      <c r="DL17">
        <v>0.28733070599999999</v>
      </c>
      <c r="DM17">
        <v>0.22711587498289523</v>
      </c>
      <c r="DN17">
        <v>3.6737737987990897E-2</v>
      </c>
      <c r="DO17">
        <v>3.1456591374465215E-2</v>
      </c>
      <c r="DP17">
        <v>2.0283143957336405E-2</v>
      </c>
      <c r="DQ17">
        <v>3.4346318894008472E-2</v>
      </c>
      <c r="DR17">
        <v>3.1456591374465215E-2</v>
      </c>
      <c r="DS17">
        <v>2.3914190939824213E-3</v>
      </c>
      <c r="DT17">
        <v>1.9877481078189676E-2</v>
      </c>
      <c r="DU17">
        <v>4.0566287914672812E-4</v>
      </c>
      <c r="DV17">
        <v>1.9021703812516162E-4</v>
      </c>
      <c r="DW17">
        <v>7.7954221859665076E-3</v>
      </c>
      <c r="DX17">
        <v>1.4336662739124944E-2</v>
      </c>
      <c r="DY17">
        <v>2.7157602139124944E-2</v>
      </c>
      <c r="DZ17">
        <v>3.982841391249397E-4</v>
      </c>
      <c r="EA17">
        <v>2.4131604194117654E-3</v>
      </c>
      <c r="EB17">
        <v>1.7922758823529414E-4</v>
      </c>
      <c r="EC17">
        <v>1.7434757076061309</v>
      </c>
      <c r="ED17">
        <v>127.8384896824025</v>
      </c>
      <c r="EE17">
        <v>3.8805108151183378E-4</v>
      </c>
      <c r="EF17">
        <v>7.5872438320000027E-2</v>
      </c>
      <c r="EG17">
        <v>7.5867850080000021E-2</v>
      </c>
      <c r="EH17">
        <v>9.6786759853149669E-4</v>
      </c>
      <c r="EI17">
        <v>3.2959120100000007E-4</v>
      </c>
      <c r="EJ17">
        <v>0.73028536536445898</v>
      </c>
      <c r="EK17">
        <v>0.62258386642000041</v>
      </c>
      <c r="EL17">
        <v>3.1253397076242147E-2</v>
      </c>
      <c r="EM17">
        <v>2.834529855400001E-2</v>
      </c>
      <c r="EN17">
        <v>8.8365492886122114E-3</v>
      </c>
      <c r="EO17">
        <v>4.336380717000001E-3</v>
      </c>
      <c r="EP17">
        <v>1.1237289975314965E-3</v>
      </c>
      <c r="EQ17">
        <v>4.8821660000000013E-4</v>
      </c>
      <c r="ER17">
        <v>0.26009831381269699</v>
      </c>
      <c r="ES17">
        <v>0.19654674822000009</v>
      </c>
      <c r="ET17">
        <v>0.4392036492841298</v>
      </c>
      <c r="EU17">
        <v>9.0300912920110762E-2</v>
      </c>
      <c r="EV17">
        <v>8.2931013623590108E-2</v>
      </c>
      <c r="EW17">
        <v>1.2850635027845668E-2</v>
      </c>
      <c r="EX17">
        <v>8.5220912920110747E-2</v>
      </c>
      <c r="EY17">
        <v>8.2931013623590108E-2</v>
      </c>
      <c r="EZ17">
        <v>5.0800000000000012E-3</v>
      </c>
      <c r="FA17">
        <v>1.2593622327288757E-2</v>
      </c>
      <c r="FB17">
        <v>2.5701270055691341E-4</v>
      </c>
      <c r="FC17">
        <v>1.3527314317641811E-3</v>
      </c>
      <c r="FD17">
        <v>2.1949075800042829E-2</v>
      </c>
      <c r="FE17">
        <v>9.3338186356569722E-3</v>
      </c>
      <c r="FF17">
        <v>1.5852700635656972E-2</v>
      </c>
      <c r="FG17">
        <v>3.500006356569721E-4</v>
      </c>
      <c r="FH17">
        <v>1.7470718999999999E-3</v>
      </c>
      <c r="FI17">
        <v>1.5749999999999995E-4</v>
      </c>
      <c r="FJ17">
        <v>1.819954044652313</v>
      </c>
      <c r="FK17">
        <v>133.25977749579067</v>
      </c>
      <c r="FL17">
        <v>4.04562974652818E-4</v>
      </c>
      <c r="FM17">
        <v>1.5407738640000002E-2</v>
      </c>
      <c r="FN17">
        <v>1.5403150400000003E-2</v>
      </c>
      <c r="FO17">
        <v>7.34538775305267E-4</v>
      </c>
      <c r="FP17">
        <v>9.5918379999999998E-5</v>
      </c>
      <c r="FQ17">
        <v>0.22474836649436847</v>
      </c>
      <c r="FR17">
        <v>0.1170391276</v>
      </c>
      <c r="FS17">
        <v>8.3645647721159108E-3</v>
      </c>
      <c r="FT17">
        <v>5.4456303199999995E-3</v>
      </c>
      <c r="FU17">
        <v>5.5307404060105717E-3</v>
      </c>
      <c r="FV17">
        <v>1.0266158599999999E-3</v>
      </c>
      <c r="FW17">
        <v>8.7402439530526697E-4</v>
      </c>
      <c r="FX17">
        <v>2.3816799999999995E-4</v>
      </c>
      <c r="FY17">
        <v>0.15493856482536905</v>
      </c>
      <c r="FZ17">
        <v>9.1330239599999988E-2</v>
      </c>
      <c r="GA17">
        <v>0.22243827810421035</v>
      </c>
      <c r="GB17">
        <v>0.24604154750387996</v>
      </c>
      <c r="GC17">
        <v>0.22280268373727488</v>
      </c>
      <c r="GD17">
        <v>2.3708012845348431E-2</v>
      </c>
      <c r="GE17">
        <v>0.22280268373727488</v>
      </c>
      <c r="GF17">
        <v>0.22280268373727488</v>
      </c>
      <c r="GG17">
        <v>2.3238863766605077E-2</v>
      </c>
      <c r="GH17">
        <v>2.3233852588441465E-2</v>
      </c>
      <c r="GI17">
        <v>4.7416025690696868E-4</v>
      </c>
      <c r="GJ17">
        <v>1.0125902530091515E-3</v>
      </c>
      <c r="GK17">
        <v>7.5532977251813608E-3</v>
      </c>
      <c r="GL17">
        <v>5.8684967099555544E-3</v>
      </c>
      <c r="GM17">
        <v>1.1465668506729917E-2</v>
      </c>
      <c r="GN17">
        <v>2.4211122818408441E-4</v>
      </c>
      <c r="GO17">
        <v>9.5119671992553376E-4</v>
      </c>
      <c r="GP17">
        <v>1.0894989680349926E-4</v>
      </c>
      <c r="GQ17">
        <v>72.517367731036245</v>
      </c>
      <c r="GR17">
        <v>2.2046485111092913E-4</v>
      </c>
      <c r="GS17">
        <v>3.8963864704338366E-2</v>
      </c>
      <c r="GT17">
        <v>3.8962449592450162E-2</v>
      </c>
      <c r="GU17">
        <v>3.6127406888806411E-4</v>
      </c>
      <c r="GV17">
        <v>1.6231628578817657E-4</v>
      </c>
      <c r="GW17">
        <v>0.3552394151240324</v>
      </c>
      <c r="GX17">
        <v>0.32197471532669197</v>
      </c>
      <c r="GY17">
        <v>1.5594047267992656E-2</v>
      </c>
      <c r="GZ17">
        <v>1.4630989250005173E-2</v>
      </c>
      <c r="HA17">
        <v>3.6040462011235593E-3</v>
      </c>
      <c r="HB17">
        <v>2.19195185519433E-3</v>
      </c>
      <c r="HC17">
        <v>4.1552396211728016E-4</v>
      </c>
      <c r="HD17">
        <v>2.1741865605848207E-4</v>
      </c>
      <c r="HE17">
        <v>0.10856607502982366</v>
      </c>
      <c r="HF17">
        <v>8.8618968909204787E-2</v>
      </c>
      <c r="HG17">
        <v>0.13026615397741068</v>
      </c>
      <c r="HH17">
        <v>2.1071551400296502E-2</v>
      </c>
      <c r="HI17">
        <v>1.8042460377986284E-2</v>
      </c>
      <c r="HJ17">
        <v>1.163374050401084E-2</v>
      </c>
      <c r="HK17">
        <v>1.9699912504756084E-2</v>
      </c>
      <c r="HL17">
        <v>1.8042460377986284E-2</v>
      </c>
      <c r="HM17">
        <v>1.3716388955404178E-3</v>
      </c>
      <c r="HN17">
        <v>1.1401065693930625E-2</v>
      </c>
      <c r="HO17">
        <v>2.3267481008021682E-4</v>
      </c>
      <c r="HP17">
        <v>1.0910220159381402E-4</v>
      </c>
      <c r="HQ17">
        <v>4.4711963303864823E-3</v>
      </c>
      <c r="HR17">
        <v>8.2230355585566576E-3</v>
      </c>
      <c r="HS17">
        <v>1.5576702342709171E-2</v>
      </c>
      <c r="HT17">
        <v>2.2844260885733898E-4</v>
      </c>
      <c r="HU17">
        <v>1.3841090007070656E-3</v>
      </c>
      <c r="HV17">
        <v>1.0279901661571273E-4</v>
      </c>
      <c r="HW17">
        <v>73.323929392701672</v>
      </c>
      <c r="HX17">
        <v>2.2257326547132973E-4</v>
      </c>
      <c r="HY17">
        <v>4.351792112100962E-2</v>
      </c>
      <c r="HZ17">
        <v>4.3515289458302776E-2</v>
      </c>
      <c r="IA17">
        <v>5.5513684206155169E-4</v>
      </c>
      <c r="IB17">
        <v>1.8904261158450173E-4</v>
      </c>
      <c r="IC17">
        <v>0.41886753120705833</v>
      </c>
      <c r="ID17">
        <v>0.35709351366577718</v>
      </c>
      <c r="IE17">
        <v>1.7925914849226343E-2</v>
      </c>
      <c r="IF17">
        <v>1.6257925722933851E-2</v>
      </c>
      <c r="IG17">
        <v>5.0683524009320349E-3</v>
      </c>
      <c r="IH17">
        <v>2.4872045524247906E-3</v>
      </c>
      <c r="II17">
        <v>6.4453378537428902E-4</v>
      </c>
      <c r="IJ17">
        <v>2.8002489387726721E-4</v>
      </c>
      <c r="IK17">
        <v>0.14918378998800247</v>
      </c>
      <c r="IL17">
        <v>0.11273271394751319</v>
      </c>
      <c r="IM17">
        <v>0.24132677996714802</v>
      </c>
      <c r="IN17">
        <v>4.9617139062081088E-2</v>
      </c>
      <c r="IO17">
        <v>4.5567641593627924E-2</v>
      </c>
      <c r="IP17">
        <v>7.060966767598066E-3</v>
      </c>
      <c r="IQ17">
        <v>4.6825859790537452E-2</v>
      </c>
      <c r="IR17">
        <v>4.5567641593627924E-2</v>
      </c>
      <c r="IS17">
        <v>2.7912792715436355E-3</v>
      </c>
      <c r="IT17">
        <v>6.9197474322461056E-3</v>
      </c>
      <c r="IU17">
        <v>1.4121933535196136E-4</v>
      </c>
      <c r="IV17">
        <v>7.4327779634820903E-4</v>
      </c>
      <c r="IW17">
        <v>1.2060236281535349E-2</v>
      </c>
      <c r="IX17">
        <v>5.1286012759954713E-3</v>
      </c>
      <c r="IY17">
        <v>8.710495016199981E-3</v>
      </c>
      <c r="IZ17">
        <v>1.9231289750716579E-4</v>
      </c>
      <c r="JA17">
        <v>9.5995385440282544E-4</v>
      </c>
      <c r="JB17">
        <v>8.6540646706323308E-5</v>
      </c>
      <c r="JC17">
        <v>73.221506821755398</v>
      </c>
      <c r="JD17">
        <v>2.2229296165008738E-4</v>
      </c>
      <c r="JE17">
        <v>8.4660042297625832E-3</v>
      </c>
      <c r="JF17">
        <v>8.4634831551159556E-3</v>
      </c>
      <c r="JG17">
        <v>4.0360292473516521E-4</v>
      </c>
      <c r="JH17">
        <v>5.2703737372843605E-5</v>
      </c>
      <c r="JI17">
        <v>0.12349123163563439</v>
      </c>
      <c r="JJ17">
        <v>6.4308836777446948E-2</v>
      </c>
      <c r="JK17">
        <v>4.5960307606085138E-3</v>
      </c>
      <c r="JL17">
        <v>2.9921801245483323E-3</v>
      </c>
      <c r="JM17">
        <v>3.0389450888949083E-3</v>
      </c>
      <c r="JN17">
        <v>5.6408889170392557E-4</v>
      </c>
      <c r="JO17">
        <v>4.8024531051949832E-4</v>
      </c>
      <c r="JP17">
        <v>1.3086484282381973E-4</v>
      </c>
      <c r="JQ17">
        <v>8.5133229204679597E-2</v>
      </c>
      <c r="JR17">
        <v>5.0182717452872748E-2</v>
      </c>
    </row>
    <row r="18" spans="1:278" x14ac:dyDescent="0.3">
      <c r="A18" t="s">
        <v>519</v>
      </c>
      <c r="B18" t="s">
        <v>520</v>
      </c>
      <c r="C18" t="s">
        <v>526</v>
      </c>
      <c r="D18" t="s">
        <v>525</v>
      </c>
      <c r="E18">
        <v>0.37259505056184955</v>
      </c>
      <c r="F18">
        <v>0.13496165824921916</v>
      </c>
      <c r="G18">
        <v>0.11520766713284561</v>
      </c>
      <c r="H18">
        <v>2.9965137330730775E-2</v>
      </c>
      <c r="I18">
        <v>0.11738748693941524</v>
      </c>
      <c r="J18">
        <v>0.11520766713284561</v>
      </c>
      <c r="K18">
        <v>5.5296849339120282E-4</v>
      </c>
      <c r="L18">
        <v>1.7574171309803915E-2</v>
      </c>
      <c r="M18">
        <v>2.9365834584116162E-2</v>
      </c>
      <c r="N18">
        <v>5.9930274661461542E-4</v>
      </c>
      <c r="O18">
        <v>8.6028304654875692E-4</v>
      </c>
      <c r="P18">
        <v>1.3111188809598526E-2</v>
      </c>
      <c r="Q18">
        <v>1.4110610315674003E-2</v>
      </c>
      <c r="R18">
        <v>2.6610469207673997E-2</v>
      </c>
      <c r="S18">
        <v>4.0140676767400443E-4</v>
      </c>
      <c r="T18">
        <v>2.3912651956117647E-3</v>
      </c>
      <c r="U18">
        <v>1.8063276423529407E-4</v>
      </c>
      <c r="V18">
        <v>2.074635462379296</v>
      </c>
      <c r="W18">
        <v>151.76293400094863</v>
      </c>
      <c r="X18">
        <v>4.6095128909424022E-4</v>
      </c>
      <c r="Y18">
        <v>7.2662236694400015E-2</v>
      </c>
      <c r="Z18">
        <v>7.2657761334400009E-2</v>
      </c>
      <c r="AA18">
        <v>9.4181223203612988E-4</v>
      </c>
      <c r="AB18">
        <v>3.1752108018000003E-4</v>
      </c>
      <c r="AC18">
        <v>0.70072647951236311</v>
      </c>
      <c r="AD18">
        <v>0.59563600859560017</v>
      </c>
      <c r="AE18">
        <v>3.0016629395188097E-2</v>
      </c>
      <c r="AF18">
        <v>2.7125970111720004E-2</v>
      </c>
      <c r="AG18">
        <v>8.5715646914054956E-3</v>
      </c>
      <c r="AH18">
        <v>4.16235644506E-3</v>
      </c>
      <c r="AI18">
        <v>1.0981457398561299E-3</v>
      </c>
      <c r="AJ18">
        <v>4.7655058799999999E-4</v>
      </c>
      <c r="AK18">
        <v>0.25382738793586146</v>
      </c>
      <c r="AL18">
        <v>0.19155590787960003</v>
      </c>
      <c r="AM18">
        <v>3.9000000000000005E-4</v>
      </c>
      <c r="AN18">
        <v>2.6000000000000003E-4</v>
      </c>
      <c r="AO18">
        <v>3.5999999999999997E-4</v>
      </c>
      <c r="AP18">
        <v>3.2000000000000003E-4</v>
      </c>
      <c r="AQ18">
        <v>2.7000000000000002E-9</v>
      </c>
      <c r="AR18">
        <v>4.1000000000000003E-9</v>
      </c>
      <c r="AS18">
        <v>0.17959543125448113</v>
      </c>
      <c r="AT18">
        <v>6.5053191607184022E-2</v>
      </c>
      <c r="AU18">
        <v>5.5531523114291929E-2</v>
      </c>
      <c r="AV18">
        <v>1.444356749612544E-2</v>
      </c>
      <c r="AW18">
        <v>5.6582223271547369E-2</v>
      </c>
      <c r="AX18">
        <v>5.5531523114291929E-2</v>
      </c>
      <c r="AY18">
        <v>2.6653766573383006E-4</v>
      </c>
      <c r="AZ18">
        <v>8.4709683356366493E-3</v>
      </c>
      <c r="BA18">
        <v>1.4154696146202933E-2</v>
      </c>
      <c r="BB18">
        <v>2.8887134992250878E-4</v>
      </c>
      <c r="BC18">
        <v>4.1466708833856581E-4</v>
      </c>
      <c r="BD18">
        <v>6.3197554690219921E-3</v>
      </c>
      <c r="BE18">
        <v>6.8014890189388973E-3</v>
      </c>
      <c r="BF18">
        <v>1.2826575892593573E-2</v>
      </c>
      <c r="BG18">
        <v>1.9348303591304228E-4</v>
      </c>
      <c r="BH18">
        <v>1.152619454826701E-3</v>
      </c>
      <c r="BI18">
        <v>8.7067230610304587E-5</v>
      </c>
      <c r="BJ18">
        <v>73.151614706758778</v>
      </c>
      <c r="BK18">
        <v>2.2218423306309345E-4</v>
      </c>
      <c r="BL18">
        <v>3.5024098455864294E-2</v>
      </c>
      <c r="BM18">
        <v>3.5021941276889408E-2</v>
      </c>
      <c r="BN18">
        <v>4.5396516598439536E-4</v>
      </c>
      <c r="BO18">
        <v>1.5304909510023071E-4</v>
      </c>
      <c r="BP18">
        <v>0.33775884593659394</v>
      </c>
      <c r="BQ18">
        <v>0.2871039367622179</v>
      </c>
      <c r="BR18">
        <v>1.446838730924011E-2</v>
      </c>
      <c r="BS18">
        <v>1.3075053715996245E-2</v>
      </c>
      <c r="BT18">
        <v>4.1316003928589919E-3</v>
      </c>
      <c r="BU18">
        <v>2.0063073829300116E-3</v>
      </c>
      <c r="BV18">
        <v>5.2931985390663344E-4</v>
      </c>
      <c r="BW18">
        <v>2.2970328842902735E-4</v>
      </c>
      <c r="BX18">
        <v>0.12234794620003241</v>
      </c>
      <c r="BY18">
        <v>9.2332321197244993E-2</v>
      </c>
      <c r="BZ18">
        <v>1.8798483255112608E-4</v>
      </c>
      <c r="CA18">
        <v>1.2532322170075074E-4</v>
      </c>
      <c r="CB18">
        <v>1.7352446081642407E-4</v>
      </c>
      <c r="CC18">
        <v>1.5424396517015474E-4</v>
      </c>
      <c r="CD18">
        <v>1.3014334561231807E-9</v>
      </c>
      <c r="CE18">
        <v>1.976250803742608E-9</v>
      </c>
      <c r="CF18">
        <v>0.72121520114630866</v>
      </c>
      <c r="CG18">
        <v>0.53469916967213871</v>
      </c>
      <c r="CH18">
        <v>0.45935142849566812</v>
      </c>
      <c r="CI18">
        <v>7.686887064674805E-2</v>
      </c>
      <c r="CJ18">
        <v>0.45935142849566812</v>
      </c>
      <c r="CK18">
        <v>0.45935142849566812</v>
      </c>
      <c r="CL18">
        <v>7.5347741176470556E-2</v>
      </c>
      <c r="CM18">
        <v>7.5331493233813093E-2</v>
      </c>
      <c r="CN18">
        <v>1.5373774129349611E-3</v>
      </c>
      <c r="CO18">
        <v>2.6198731882651322E-3</v>
      </c>
      <c r="CP18">
        <v>2.0249738236253662E-2</v>
      </c>
      <c r="CQ18">
        <v>1.8920520977071625E-2</v>
      </c>
      <c r="CR18">
        <v>3.706832097707162E-2</v>
      </c>
      <c r="CS18">
        <v>6.7800097707162478E-4</v>
      </c>
      <c r="CT18">
        <v>3.0680304000000004E-3</v>
      </c>
      <c r="CU18">
        <v>3.0509999999999999E-4</v>
      </c>
      <c r="CV18">
        <v>3.2566743068998374</v>
      </c>
      <c r="CW18">
        <v>237.04323605618427</v>
      </c>
      <c r="CX18">
        <v>7.2069386005485731E-4</v>
      </c>
      <c r="CY18">
        <v>0.12633305136000003</v>
      </c>
      <c r="CZ18">
        <v>0.12632857600000003</v>
      </c>
      <c r="DA18">
        <v>1.1559831554178097E-3</v>
      </c>
      <c r="DB18">
        <v>5.2628069999999998E-4</v>
      </c>
      <c r="DC18">
        <v>1.1491560152469007</v>
      </c>
      <c r="DD18">
        <v>1.0439437900000001</v>
      </c>
      <c r="DE18">
        <v>5.0499406745660995E-2</v>
      </c>
      <c r="DF18">
        <v>4.7438291399999999E-2</v>
      </c>
      <c r="DG18">
        <v>1.1578438937304812E-2</v>
      </c>
      <c r="DH18">
        <v>7.1070006999999994E-3</v>
      </c>
      <c r="DI18">
        <v>1.3319464554178095E-3</v>
      </c>
      <c r="DJ18">
        <v>7.0494000000000004E-4</v>
      </c>
      <c r="DK18">
        <v>0.35049505114393859</v>
      </c>
      <c r="DL18">
        <v>0.28733070600000005</v>
      </c>
      <c r="DM18">
        <v>0.22711587498289532</v>
      </c>
      <c r="DN18">
        <v>2.5399578883967051E-2</v>
      </c>
      <c r="DO18">
        <v>2.0118432270441373E-2</v>
      </c>
      <c r="DP18">
        <v>2.0283143957336408E-2</v>
      </c>
      <c r="DQ18">
        <v>2.3008159789984634E-2</v>
      </c>
      <c r="DR18">
        <v>2.0118432270441373E-2</v>
      </c>
      <c r="DS18">
        <v>2.3914190939824209E-3</v>
      </c>
      <c r="DT18">
        <v>1.9877481078189683E-2</v>
      </c>
      <c r="DU18">
        <v>4.0566287914672812E-4</v>
      </c>
      <c r="DV18">
        <v>1.5682000588783366E-4</v>
      </c>
      <c r="DW18">
        <v>7.3327261378049041E-3</v>
      </c>
      <c r="DX18">
        <v>1.4282113859536811E-2</v>
      </c>
      <c r="DY18">
        <v>2.7103053259536807E-2</v>
      </c>
      <c r="DZ18">
        <v>3.4373525953680835E-4</v>
      </c>
      <c r="EA18">
        <v>2.4049780993306291E-3</v>
      </c>
      <c r="EB18">
        <v>1.5468062799188633E-4</v>
      </c>
      <c r="EC18">
        <v>1.7580917480050728</v>
      </c>
      <c r="ED18">
        <v>128.93476514836212</v>
      </c>
      <c r="EE18">
        <v>3.9142236945869031E-4</v>
      </c>
      <c r="EF18">
        <v>7.5872325440000027E-2</v>
      </c>
      <c r="EG18">
        <v>7.5867850080000035E-2</v>
      </c>
      <c r="EH18">
        <v>9.5243383369705609E-4</v>
      </c>
      <c r="EI18">
        <v>3.2959120100000007E-4</v>
      </c>
      <c r="EJ18">
        <v>0.72764174565568407</v>
      </c>
      <c r="EK18">
        <v>0.6225838664200003</v>
      </c>
      <c r="EL18">
        <v>3.1190329483957273E-2</v>
      </c>
      <c r="EM18">
        <v>2.8345298554000004E-2</v>
      </c>
      <c r="EN18">
        <v>8.7289309930161461E-3</v>
      </c>
      <c r="EO18">
        <v>4.336380717000001E-3</v>
      </c>
      <c r="EP18">
        <v>1.1083632326970559E-3</v>
      </c>
      <c r="EQ18">
        <v>4.8821660000000002E-4</v>
      </c>
      <c r="ER18">
        <v>0.25857922261501431</v>
      </c>
      <c r="ES18">
        <v>0.19654674822000001</v>
      </c>
      <c r="ET18">
        <v>0.43920364928412997</v>
      </c>
      <c r="EU18">
        <v>6.0409402554956991E-2</v>
      </c>
      <c r="EV18">
        <v>5.3039503258436344E-2</v>
      </c>
      <c r="EW18">
        <v>1.2850635027845668E-2</v>
      </c>
      <c r="EX18">
        <v>5.5329402554956997E-2</v>
      </c>
      <c r="EY18">
        <v>5.3039503258436344E-2</v>
      </c>
      <c r="EZ18">
        <v>5.0800000000000038E-3</v>
      </c>
      <c r="FA18">
        <v>1.2593622327288757E-2</v>
      </c>
      <c r="FB18">
        <v>2.5701270055691341E-4</v>
      </c>
      <c r="FC18">
        <v>1.1152400249126678E-3</v>
      </c>
      <c r="FD18">
        <v>2.1855727283731589E-2</v>
      </c>
      <c r="FE18">
        <v>9.285818553310593E-3</v>
      </c>
      <c r="FF18">
        <v>1.5804700553310593E-2</v>
      </c>
      <c r="FG18">
        <v>3.020005533105936E-4</v>
      </c>
      <c r="FH18">
        <v>1.7398718999999999E-3</v>
      </c>
      <c r="FI18">
        <v>1.3589999999999997E-4</v>
      </c>
      <c r="FJ18">
        <v>1.8345790325290277</v>
      </c>
      <c r="FK18">
        <v>134.41874092573519</v>
      </c>
      <c r="FL18">
        <v>4.0812519453285625E-4</v>
      </c>
      <c r="FM18">
        <v>1.5407625760000002E-2</v>
      </c>
      <c r="FN18">
        <v>1.5403150399999999E-2</v>
      </c>
      <c r="FO18">
        <v>7.1910898821943444E-4</v>
      </c>
      <c r="FP18">
        <v>9.5918379999999985E-5</v>
      </c>
      <c r="FQ18">
        <v>0.22210483628493727</v>
      </c>
      <c r="FR18">
        <v>0.1170391276</v>
      </c>
      <c r="FS18">
        <v>8.3016224789121858E-3</v>
      </c>
      <c r="FT18">
        <v>5.4456303199999995E-3</v>
      </c>
      <c r="FU18">
        <v>5.4231678545234958E-3</v>
      </c>
      <c r="FV18">
        <v>1.0266158600000001E-3</v>
      </c>
      <c r="FW18">
        <v>8.586626082194344E-4</v>
      </c>
      <c r="FX18">
        <v>2.3816799999999997E-4</v>
      </c>
      <c r="FY18">
        <v>0.15342012995620669</v>
      </c>
      <c r="FZ18">
        <v>9.1330239600000002E-2</v>
      </c>
      <c r="GA18">
        <v>0.22145757701907351</v>
      </c>
      <c r="GB18">
        <v>0.16418564439780928</v>
      </c>
      <c r="GC18">
        <v>0.14104923772157726</v>
      </c>
      <c r="GD18">
        <v>2.3603487301105862E-2</v>
      </c>
      <c r="GE18">
        <v>0.14104923772157726</v>
      </c>
      <c r="GF18">
        <v>0.14104923772157726</v>
      </c>
      <c r="GG18">
        <v>2.3136406676231978E-2</v>
      </c>
      <c r="GH18">
        <v>2.3131417555083744E-2</v>
      </c>
      <c r="GI18">
        <v>4.7206974602211727E-4</v>
      </c>
      <c r="GJ18">
        <v>8.0446275598222087E-4</v>
      </c>
      <c r="GK18">
        <v>6.2179193643500143E-3</v>
      </c>
      <c r="GL18">
        <v>5.809767632269881E-3</v>
      </c>
      <c r="GM18">
        <v>1.1382262235599015E-2</v>
      </c>
      <c r="GN18">
        <v>2.0818814323408406E-4</v>
      </c>
      <c r="GO18">
        <v>9.4207467829983426E-4</v>
      </c>
      <c r="GP18">
        <v>9.3684529445757573E-5</v>
      </c>
      <c r="GQ18">
        <v>72.78690274737221</v>
      </c>
      <c r="GR18">
        <v>2.21297493129092E-4</v>
      </c>
      <c r="GS18">
        <v>3.8792043494291467E-2</v>
      </c>
      <c r="GT18">
        <v>3.8790669282571702E-2</v>
      </c>
      <c r="GU18">
        <v>3.5495817096866452E-4</v>
      </c>
      <c r="GV18">
        <v>1.6160065465710882E-4</v>
      </c>
      <c r="GW18">
        <v>0.35286181759478108</v>
      </c>
      <c r="GX18">
        <v>0.32055517120278854</v>
      </c>
      <c r="GY18">
        <v>1.5506434474785863E-2</v>
      </c>
      <c r="GZ18">
        <v>1.4566483144935196E-2</v>
      </c>
      <c r="HA18">
        <v>3.5552953246733485E-3</v>
      </c>
      <c r="HB18">
        <v>2.1822878280897073E-3</v>
      </c>
      <c r="HC18">
        <v>4.0898976375864374E-4</v>
      </c>
      <c r="HD18">
        <v>2.1646008583248885E-4</v>
      </c>
      <c r="HE18">
        <v>0.10762361173217509</v>
      </c>
      <c r="HF18">
        <v>8.8228259544173446E-2</v>
      </c>
      <c r="HG18">
        <v>0.12918317558830836</v>
      </c>
      <c r="HH18">
        <v>1.4447243104797147E-2</v>
      </c>
      <c r="HI18">
        <v>1.144333467992782E-2</v>
      </c>
      <c r="HJ18">
        <v>1.1537022445132302E-2</v>
      </c>
      <c r="HK18">
        <v>1.308700744207022E-2</v>
      </c>
      <c r="HL18">
        <v>1.144333467992782E-2</v>
      </c>
      <c r="HM18">
        <v>1.3602356627269265E-3</v>
      </c>
      <c r="HN18">
        <v>1.1306281996229656E-2</v>
      </c>
      <c r="HO18">
        <v>2.3074044890264602E-4</v>
      </c>
      <c r="HP18">
        <v>8.9198988656751907E-5</v>
      </c>
      <c r="HQ18">
        <v>4.1708438402747938E-3</v>
      </c>
      <c r="HR18">
        <v>8.1236453534025681E-3</v>
      </c>
      <c r="HS18">
        <v>1.5416176823701581E-2</v>
      </c>
      <c r="HT18">
        <v>1.9551610996800862E-4</v>
      </c>
      <c r="HU18">
        <v>1.3679480050228239E-3</v>
      </c>
      <c r="HV18">
        <v>8.7982113656698662E-5</v>
      </c>
      <c r="HW18">
        <v>73.337904745111217</v>
      </c>
      <c r="HX18">
        <v>2.2264046794078968E-4</v>
      </c>
      <c r="HY18">
        <v>4.3156067097233831E-2</v>
      </c>
      <c r="HZ18">
        <v>4.3153521519049373E-2</v>
      </c>
      <c r="IA18">
        <v>5.417429635158653E-4</v>
      </c>
      <c r="IB18">
        <v>1.8747099027908583E-4</v>
      </c>
      <c r="IC18">
        <v>0.41388155452145636</v>
      </c>
      <c r="ID18">
        <v>0.35412478735905184</v>
      </c>
      <c r="IE18">
        <v>1.7741013527507482E-2</v>
      </c>
      <c r="IF18">
        <v>1.6122764119770053E-2</v>
      </c>
      <c r="IG18">
        <v>4.9650031080124037E-3</v>
      </c>
      <c r="IH18">
        <v>2.4665269727365152E-3</v>
      </c>
      <c r="II18">
        <v>6.3043537628495691E-4</v>
      </c>
      <c r="IJ18">
        <v>2.7769688388218936E-4</v>
      </c>
      <c r="IK18">
        <v>0.14707948143686309</v>
      </c>
      <c r="IL18">
        <v>0.11179550125471203</v>
      </c>
      <c r="IM18">
        <v>0.23940295920567309</v>
      </c>
      <c r="IN18">
        <v>3.2928209405991435E-2</v>
      </c>
      <c r="IO18">
        <v>2.8910993921760698E-2</v>
      </c>
      <c r="IP18">
        <v>7.0046778034580743E-3</v>
      </c>
      <c r="IQ18">
        <v>3.0159181792611889E-2</v>
      </c>
      <c r="IR18">
        <v>2.8910993921760698E-2</v>
      </c>
      <c r="IS18">
        <v>2.7690276133795423E-3</v>
      </c>
      <c r="IT18">
        <v>6.864584247388914E-3</v>
      </c>
      <c r="IU18">
        <v>1.4009355606916149E-4</v>
      </c>
      <c r="IV18">
        <v>6.0789968986796534E-4</v>
      </c>
      <c r="IW18">
        <v>1.1913211094319958E-2</v>
      </c>
      <c r="IX18">
        <v>5.0615527533364353E-3</v>
      </c>
      <c r="IY18">
        <v>8.614892175848805E-3</v>
      </c>
      <c r="IZ18">
        <v>1.6461572271120743E-4</v>
      </c>
      <c r="JA18">
        <v>9.4837664071715079E-4</v>
      </c>
      <c r="JB18">
        <v>7.4076939499661323E-5</v>
      </c>
      <c r="JC18">
        <v>73.269528617927421</v>
      </c>
      <c r="JD18">
        <v>2.22462585310507E-4</v>
      </c>
      <c r="JE18">
        <v>8.398452989381482E-3</v>
      </c>
      <c r="JF18">
        <v>8.3960135414641954E-3</v>
      </c>
      <c r="JG18">
        <v>3.9197493019862929E-4</v>
      </c>
      <c r="JH18">
        <v>5.2283591112329102E-5</v>
      </c>
      <c r="JI18">
        <v>0.12106583164136485</v>
      </c>
      <c r="JJ18">
        <v>6.3796176411466829E-2</v>
      </c>
      <c r="JK18">
        <v>4.5250830472362514E-3</v>
      </c>
      <c r="JL18">
        <v>2.9683269150269417E-3</v>
      </c>
      <c r="JM18">
        <v>2.9560829805448502E-3</v>
      </c>
      <c r="JN18">
        <v>5.5959205997507572E-4</v>
      </c>
      <c r="JO18">
        <v>4.6804340014490388E-4</v>
      </c>
      <c r="JP18">
        <v>1.2982160799672804E-4</v>
      </c>
      <c r="JQ18">
        <v>8.3626885097837389E-2</v>
      </c>
      <c r="JR18">
        <v>4.9782668383655436E-2</v>
      </c>
    </row>
    <row r="19" spans="1:278" x14ac:dyDescent="0.3">
      <c r="A19" t="s">
        <v>519</v>
      </c>
      <c r="B19" t="s">
        <v>520</v>
      </c>
      <c r="C19" t="s">
        <v>526</v>
      </c>
      <c r="D19" t="s">
        <v>538</v>
      </c>
      <c r="E19">
        <v>0.37259505056184955</v>
      </c>
      <c r="F19">
        <v>6.1235835915417342E-2</v>
      </c>
      <c r="G19">
        <v>4.1481844799043793E-2</v>
      </c>
      <c r="H19">
        <v>2.9965137330730765E-2</v>
      </c>
      <c r="I19">
        <v>4.3661664605613416E-2</v>
      </c>
      <c r="J19">
        <v>4.1481844799043793E-2</v>
      </c>
      <c r="K19">
        <v>2.6871121280099637E-4</v>
      </c>
      <c r="L19">
        <v>1.7574171309803918E-2</v>
      </c>
      <c r="M19">
        <v>2.9365834584116155E-2</v>
      </c>
      <c r="N19">
        <v>5.9930274661461531E-4</v>
      </c>
      <c r="O19">
        <v>7.1735045907646918E-4</v>
      </c>
      <c r="P19">
        <v>1.2315615880438687E-2</v>
      </c>
      <c r="Q19">
        <v>1.4110610363954605E-2</v>
      </c>
      <c r="R19">
        <v>2.6610469255954596E-2</v>
      </c>
      <c r="S19">
        <v>4.0140681595460871E-4</v>
      </c>
      <c r="T19">
        <v>2.3912651956117643E-3</v>
      </c>
      <c r="U19">
        <v>1.8063276423529407E-4</v>
      </c>
      <c r="V19">
        <v>2.074635462379296</v>
      </c>
      <c r="W19">
        <v>151.76293400094863</v>
      </c>
      <c r="X19">
        <v>4.9656335185011545E-4</v>
      </c>
      <c r="Y19">
        <v>7.2662067374400008E-2</v>
      </c>
      <c r="Z19">
        <v>7.2657761334400009E-2</v>
      </c>
      <c r="AA19">
        <v>9.1929815001021067E-4</v>
      </c>
      <c r="AB19">
        <v>3.1752108017999998E-4</v>
      </c>
      <c r="AC19">
        <v>0.69677537266677991</v>
      </c>
      <c r="AD19">
        <v>0.59563600859560017</v>
      </c>
      <c r="AE19">
        <v>2.9942079811371636E-2</v>
      </c>
      <c r="AF19">
        <v>2.7125970111720001E-2</v>
      </c>
      <c r="AG19">
        <v>8.4174577481074229E-3</v>
      </c>
      <c r="AH19">
        <v>4.16235644506E-3</v>
      </c>
      <c r="AI19">
        <v>1.0757336578302106E-3</v>
      </c>
      <c r="AJ19">
        <v>4.7655058799999983E-4</v>
      </c>
      <c r="AK19">
        <v>0.2516537844015847</v>
      </c>
      <c r="AL19">
        <v>0.19155590787959997</v>
      </c>
      <c r="AM19">
        <v>3.8999999999999994E-4</v>
      </c>
      <c r="AN19">
        <v>2.6000000000000003E-4</v>
      </c>
      <c r="AO19">
        <v>3.5999999999999997E-4</v>
      </c>
      <c r="AP19">
        <v>3.2000000000000003E-4</v>
      </c>
      <c r="AQ19">
        <v>2.6999999999999994E-9</v>
      </c>
      <c r="AR19">
        <v>4.0999999999999995E-9</v>
      </c>
      <c r="AS19">
        <v>0.17959543125448113</v>
      </c>
      <c r="AT19">
        <v>2.9516431694071695E-2</v>
      </c>
      <c r="AU19">
        <v>1.999476320117961E-2</v>
      </c>
      <c r="AV19">
        <v>1.4443567496125437E-2</v>
      </c>
      <c r="AW19">
        <v>2.1045463358435042E-2</v>
      </c>
      <c r="AX19">
        <v>1.999476320117961E-2</v>
      </c>
      <c r="AY19">
        <v>1.2952213421283412E-4</v>
      </c>
      <c r="AZ19">
        <v>8.470968335636651E-3</v>
      </c>
      <c r="BA19">
        <v>1.4154696146202928E-2</v>
      </c>
      <c r="BB19">
        <v>2.8887134992250867E-4</v>
      </c>
      <c r="BC19">
        <v>3.4577181007682938E-4</v>
      </c>
      <c r="BD19">
        <v>5.9362794590980912E-3</v>
      </c>
      <c r="BE19">
        <v>6.8014890422107453E-3</v>
      </c>
      <c r="BF19">
        <v>1.282657591586542E-2</v>
      </c>
      <c r="BG19">
        <v>1.9348305918489181E-4</v>
      </c>
      <c r="BH19">
        <v>1.1526194548267005E-3</v>
      </c>
      <c r="BI19">
        <v>8.70672306103046E-5</v>
      </c>
      <c r="BJ19">
        <v>73.151614706758778</v>
      </c>
      <c r="BK19">
        <v>2.2256091483732098E-4</v>
      </c>
      <c r="BL19">
        <v>3.2567317198428404E-2</v>
      </c>
      <c r="BM19">
        <v>3.2565387220716287E-2</v>
      </c>
      <c r="BN19">
        <v>4.1203169044236359E-4</v>
      </c>
      <c r="BO19">
        <v>1.4231372859414276E-4</v>
      </c>
      <c r="BP19">
        <v>0.3122964346826026</v>
      </c>
      <c r="BQ19">
        <v>0.26696552310832067</v>
      </c>
      <c r="BR19">
        <v>1.3420113768207401E-2</v>
      </c>
      <c r="BS19">
        <v>1.2157926478908808E-2</v>
      </c>
      <c r="BT19">
        <v>3.7727252525650689E-3</v>
      </c>
      <c r="BU19">
        <v>1.8655783896254876E-3</v>
      </c>
      <c r="BV19">
        <v>4.8214646956116006E-4</v>
      </c>
      <c r="BW19">
        <v>2.1359114488891484E-4</v>
      </c>
      <c r="BX19">
        <v>0.11279184472638325</v>
      </c>
      <c r="BY19">
        <v>8.5855828750418584E-2</v>
      </c>
      <c r="BZ19">
        <v>1.7479895860851778E-4</v>
      </c>
      <c r="CA19">
        <v>1.165326390723452E-4</v>
      </c>
      <c r="CB19">
        <v>1.6135288486940103E-4</v>
      </c>
      <c r="CC19">
        <v>1.434247865505787E-4</v>
      </c>
      <c r="CD19">
        <v>1.2101466365205075E-9</v>
      </c>
      <c r="CE19">
        <v>1.8376300776792895E-9</v>
      </c>
      <c r="CF19">
        <v>0.72121520114630855</v>
      </c>
      <c r="CG19">
        <v>0.23979588033693136</v>
      </c>
      <c r="CH19">
        <v>0.1644481391604608</v>
      </c>
      <c r="CI19">
        <v>7.6868870646748022E-2</v>
      </c>
      <c r="CJ19">
        <v>0.1644481391604608</v>
      </c>
      <c r="CK19">
        <v>0.1644481391604608</v>
      </c>
      <c r="CL19">
        <v>7.5347741176470556E-2</v>
      </c>
      <c r="CM19">
        <v>7.5331493233813066E-2</v>
      </c>
      <c r="CN19">
        <v>1.5373774129349605E-3</v>
      </c>
      <c r="CO19">
        <v>2.1557741487547161E-3</v>
      </c>
      <c r="CP19">
        <v>1.7282619678144477E-2</v>
      </c>
      <c r="CQ19">
        <v>1.8920521049559626E-2</v>
      </c>
      <c r="CR19">
        <v>3.7068321049559622E-2</v>
      </c>
      <c r="CS19">
        <v>6.7800104955962769E-4</v>
      </c>
      <c r="CT19">
        <v>3.0680303999999982E-3</v>
      </c>
      <c r="CU19">
        <v>3.0509999999999999E-4</v>
      </c>
      <c r="CV19">
        <v>3.2566743068998374</v>
      </c>
      <c r="CW19">
        <v>237.04323605618427</v>
      </c>
      <c r="CX19">
        <v>7.7416144464422952E-4</v>
      </c>
      <c r="CY19">
        <v>0.12633288203999998</v>
      </c>
      <c r="CZ19">
        <v>0.12632857599999997</v>
      </c>
      <c r="DA19">
        <v>1.1338410634300878E-3</v>
      </c>
      <c r="DB19">
        <v>5.2628069999999987E-4</v>
      </c>
      <c r="DC19">
        <v>1.1452132781771769</v>
      </c>
      <c r="DD19">
        <v>1.0439437899999999</v>
      </c>
      <c r="DE19">
        <v>5.0436574848047762E-2</v>
      </c>
      <c r="DF19">
        <v>4.7438291399999985E-2</v>
      </c>
      <c r="DG19">
        <v>1.142860987944601E-2</v>
      </c>
      <c r="DH19">
        <v>7.1070006999999977E-3</v>
      </c>
      <c r="DI19">
        <v>1.3099063634300879E-3</v>
      </c>
      <c r="DJ19">
        <v>7.0493999999999971E-4</v>
      </c>
      <c r="DK19">
        <v>0.34838282596596443</v>
      </c>
      <c r="DL19">
        <v>0.28733070599999994</v>
      </c>
      <c r="DM19">
        <v>0.22711587498289526</v>
      </c>
      <c r="DN19">
        <v>1.2688230205725359E-2</v>
      </c>
      <c r="DO19">
        <v>7.4070835921996774E-3</v>
      </c>
      <c r="DP19">
        <v>2.0283143957336405E-2</v>
      </c>
      <c r="DQ19">
        <v>1.0296811111742939E-2</v>
      </c>
      <c r="DR19">
        <v>7.4070835921996774E-3</v>
      </c>
      <c r="DS19">
        <v>2.3914190939824209E-3</v>
      </c>
      <c r="DT19">
        <v>1.9877481078189679E-2</v>
      </c>
      <c r="DU19">
        <v>4.0566287914672812E-4</v>
      </c>
      <c r="DV19">
        <v>1.3345145268864588E-4</v>
      </c>
      <c r="DW19">
        <v>7.0089687111065764E-3</v>
      </c>
      <c r="DX19">
        <v>1.4282113901117957E-2</v>
      </c>
      <c r="DY19">
        <v>2.7103053301117959E-2</v>
      </c>
      <c r="DZ19">
        <v>3.4373530111795676E-4</v>
      </c>
      <c r="EA19">
        <v>2.4049780993306282E-3</v>
      </c>
      <c r="EB19">
        <v>1.5468062799188636E-4</v>
      </c>
      <c r="EC19">
        <v>1.7580917480050728</v>
      </c>
      <c r="ED19">
        <v>128.93476514836212</v>
      </c>
      <c r="EE19">
        <v>4.2209287257260781E-4</v>
      </c>
      <c r="EF19">
        <v>7.587215612000002E-2</v>
      </c>
      <c r="EG19">
        <v>7.5867850080000021E-2</v>
      </c>
      <c r="EH19">
        <v>9.2981680251192939E-4</v>
      </c>
      <c r="EI19">
        <v>3.2959120100000007E-4</v>
      </c>
      <c r="EJ19">
        <v>0.7236883224540186</v>
      </c>
      <c r="EK19">
        <v>0.62258386642000019</v>
      </c>
      <c r="EL19">
        <v>3.1112537001625779E-2</v>
      </c>
      <c r="EM19">
        <v>2.8345298554000007E-2</v>
      </c>
      <c r="EN19">
        <v>8.5736401343871876E-3</v>
      </c>
      <c r="EO19">
        <v>4.3363807170000001E-3</v>
      </c>
      <c r="EP19">
        <v>1.0858482015119295E-3</v>
      </c>
      <c r="EQ19">
        <v>4.8821660000000002E-4</v>
      </c>
      <c r="ER19">
        <v>0.25638863246946836</v>
      </c>
      <c r="ES19">
        <v>0.19654674822000001</v>
      </c>
      <c r="ET19">
        <v>0.43920364928412986</v>
      </c>
      <c r="EU19">
        <v>2.6897665130501611E-2</v>
      </c>
      <c r="EV19">
        <v>1.9527765833980967E-2</v>
      </c>
      <c r="EW19">
        <v>1.2850635027845664E-2</v>
      </c>
      <c r="EX19">
        <v>2.1817665130501603E-2</v>
      </c>
      <c r="EY19">
        <v>1.9527765833980967E-2</v>
      </c>
      <c r="EZ19">
        <v>5.0800000000000029E-3</v>
      </c>
      <c r="FA19">
        <v>1.2593622327288752E-2</v>
      </c>
      <c r="FB19">
        <v>2.5701270055691335E-4</v>
      </c>
      <c r="FC19">
        <v>9.4906266711868774E-4</v>
      </c>
      <c r="FD19">
        <v>2.1790409510763529E-2</v>
      </c>
      <c r="FE19">
        <v>9.2858185972466752E-3</v>
      </c>
      <c r="FF19">
        <v>1.5804700597246677E-2</v>
      </c>
      <c r="FG19">
        <v>3.0200059724667672E-4</v>
      </c>
      <c r="FH19">
        <v>1.7398718999999997E-3</v>
      </c>
      <c r="FI19">
        <v>1.3589999999999997E-4</v>
      </c>
      <c r="FJ19">
        <v>1.8345790325290277</v>
      </c>
      <c r="FK19">
        <v>134.41874092573519</v>
      </c>
      <c r="FL19">
        <v>4.405327128598046E-4</v>
      </c>
      <c r="FM19">
        <v>1.5407456439999998E-2</v>
      </c>
      <c r="FN19">
        <v>1.5403150399999999E-2</v>
      </c>
      <c r="FO19">
        <v>6.9652814485124588E-4</v>
      </c>
      <c r="FP19">
        <v>9.5918379999999971E-5</v>
      </c>
      <c r="FQ19">
        <v>0.21815222730915299</v>
      </c>
      <c r="FR19">
        <v>0.11703912759999997</v>
      </c>
      <c r="FS19">
        <v>8.2249699128142447E-3</v>
      </c>
      <c r="FT19">
        <v>5.4456303199999986E-3</v>
      </c>
      <c r="FU19">
        <v>5.2682931557893288E-3</v>
      </c>
      <c r="FV19">
        <v>1.0266158599999999E-3</v>
      </c>
      <c r="FW19">
        <v>8.3618376485124571E-4</v>
      </c>
      <c r="FX19">
        <v>2.3816799999999992E-4</v>
      </c>
      <c r="FY19">
        <v>0.15123551080045555</v>
      </c>
      <c r="FZ19">
        <v>9.1330239599999988E-2</v>
      </c>
      <c r="GA19">
        <v>0.22145757701907348</v>
      </c>
      <c r="GB19">
        <v>7.3632134422801088E-2</v>
      </c>
      <c r="GC19">
        <v>5.0495727746569102E-2</v>
      </c>
      <c r="GD19">
        <v>2.3603487301105855E-2</v>
      </c>
      <c r="GE19">
        <v>5.0495727746569102E-2</v>
      </c>
      <c r="GF19">
        <v>5.0495727746569102E-2</v>
      </c>
      <c r="GG19">
        <v>2.3136406676231982E-2</v>
      </c>
      <c r="GH19">
        <v>2.3131417555083741E-2</v>
      </c>
      <c r="GI19">
        <v>4.7206974602211711E-4</v>
      </c>
      <c r="GJ19">
        <v>6.6195570867720154E-4</v>
      </c>
      <c r="GK19">
        <v>5.3068308493508876E-3</v>
      </c>
      <c r="GL19">
        <v>5.8097676545281708E-3</v>
      </c>
      <c r="GM19">
        <v>1.1382262257857307E-2</v>
      </c>
      <c r="GN19">
        <v>2.0818816549237463E-4</v>
      </c>
      <c r="GO19">
        <v>9.4207467829983383E-4</v>
      </c>
      <c r="GP19">
        <v>9.3684529445757587E-5</v>
      </c>
      <c r="GQ19">
        <v>72.78690274737221</v>
      </c>
      <c r="GR19">
        <v>2.2225459739469769E-4</v>
      </c>
      <c r="GS19">
        <v>3.6269003099754567E-2</v>
      </c>
      <c r="GT19">
        <v>3.626776687545899E-2</v>
      </c>
      <c r="GU19">
        <v>3.2551529245690973E-4</v>
      </c>
      <c r="GV19">
        <v>1.5109032606093313E-4</v>
      </c>
      <c r="GW19">
        <v>0.32878015022990542</v>
      </c>
      <c r="GX19">
        <v>0.29970661591881731</v>
      </c>
      <c r="GY19">
        <v>1.4479874597697003E-2</v>
      </c>
      <c r="GZ19">
        <v>1.36190951243311E-2</v>
      </c>
      <c r="HA19">
        <v>3.2810482943963167E-3</v>
      </c>
      <c r="HB19">
        <v>2.0403542312653301E-3</v>
      </c>
      <c r="HC19">
        <v>3.7606201321831325E-4</v>
      </c>
      <c r="HD19">
        <v>2.0238176025340503E-4</v>
      </c>
      <c r="HE19">
        <v>0.10001749022760457</v>
      </c>
      <c r="HF19">
        <v>8.2489990715711434E-2</v>
      </c>
      <c r="HG19">
        <v>0.12918317558830833</v>
      </c>
      <c r="HH19">
        <v>7.2170466758193028E-3</v>
      </c>
      <c r="HI19">
        <v>4.2131382509499752E-3</v>
      </c>
      <c r="HJ19">
        <v>1.15370224451323E-2</v>
      </c>
      <c r="HK19">
        <v>5.8568110130923761E-3</v>
      </c>
      <c r="HL19">
        <v>4.2131382509499752E-3</v>
      </c>
      <c r="HM19">
        <v>1.3602356627269265E-3</v>
      </c>
      <c r="HN19">
        <v>1.1306281996229654E-2</v>
      </c>
      <c r="HO19">
        <v>2.3074044890264599E-4</v>
      </c>
      <c r="HP19">
        <v>7.5906989973688693E-5</v>
      </c>
      <c r="HQ19">
        <v>3.9866910922366451E-3</v>
      </c>
      <c r="HR19">
        <v>8.1236453770538626E-3</v>
      </c>
      <c r="HS19">
        <v>1.5416176847352877E-2</v>
      </c>
      <c r="HT19">
        <v>1.9551613361930468E-4</v>
      </c>
      <c r="HU19">
        <v>1.3679480050228236E-3</v>
      </c>
      <c r="HV19">
        <v>8.7982113656698676E-5</v>
      </c>
      <c r="HW19">
        <v>73.337904745111217</v>
      </c>
      <c r="HX19">
        <v>2.2271720081122912E-4</v>
      </c>
      <c r="HY19">
        <v>4.0033924590025381E-2</v>
      </c>
      <c r="HZ19">
        <v>4.0031652509074249E-2</v>
      </c>
      <c r="IA19">
        <v>4.9061760806463678E-4</v>
      </c>
      <c r="IB19">
        <v>1.7390871646643139E-4</v>
      </c>
      <c r="IC19">
        <v>0.38185396605816324</v>
      </c>
      <c r="ID19">
        <v>0.3285062245997592</v>
      </c>
      <c r="IE19">
        <v>1.641652252715051E-2</v>
      </c>
      <c r="IF19">
        <v>1.4956389838161768E-2</v>
      </c>
      <c r="IG19">
        <v>4.5238791165919442E-3</v>
      </c>
      <c r="IH19">
        <v>2.2880902230252602E-3</v>
      </c>
      <c r="II19">
        <v>5.7294753752337745E-4</v>
      </c>
      <c r="IJ19">
        <v>2.5760736938970993E-4</v>
      </c>
      <c r="IK19">
        <v>0.13528339911400986</v>
      </c>
      <c r="IL19">
        <v>0.10370784354947343</v>
      </c>
      <c r="IM19">
        <v>0.23940295920567303</v>
      </c>
      <c r="IN19">
        <v>1.4661491630274599E-2</v>
      </c>
      <c r="IO19">
        <v>1.0644276146043869E-2</v>
      </c>
      <c r="IP19">
        <v>7.0046778034580735E-3</v>
      </c>
      <c r="IQ19">
        <v>1.1892464016895057E-2</v>
      </c>
      <c r="IR19">
        <v>1.0644276146043869E-2</v>
      </c>
      <c r="IS19">
        <v>2.7690276133795423E-3</v>
      </c>
      <c r="IT19">
        <v>6.8645842473889123E-3</v>
      </c>
      <c r="IU19">
        <v>1.4009355606916149E-4</v>
      </c>
      <c r="IV19">
        <v>5.1731904174789011E-4</v>
      </c>
      <c r="IW19">
        <v>1.1877607409872516E-2</v>
      </c>
      <c r="IX19">
        <v>5.0615527772852999E-3</v>
      </c>
      <c r="IY19">
        <v>8.6148921997976705E-3</v>
      </c>
      <c r="IZ19">
        <v>1.6461574666007107E-4</v>
      </c>
      <c r="JA19">
        <v>9.483766407171509E-4</v>
      </c>
      <c r="JB19">
        <v>7.4076939499661323E-5</v>
      </c>
      <c r="JC19">
        <v>73.269528617927421</v>
      </c>
      <c r="JD19">
        <v>2.2265649177118378E-4</v>
      </c>
      <c r="JE19">
        <v>7.7873222530456645E-3</v>
      </c>
      <c r="JF19">
        <v>7.7851458703802274E-3</v>
      </c>
      <c r="JG19">
        <v>3.5204312557334232E-4</v>
      </c>
      <c r="JH19">
        <v>4.8479600637448897E-5</v>
      </c>
      <c r="JI19">
        <v>0.11025971099718024</v>
      </c>
      <c r="JJ19">
        <v>5.9154566257305669E-2</v>
      </c>
      <c r="JK19">
        <v>4.1571099994418964E-3</v>
      </c>
      <c r="JL19">
        <v>2.752360737668662E-3</v>
      </c>
      <c r="JM19">
        <v>2.6627300026717724E-3</v>
      </c>
      <c r="JN19">
        <v>5.1887789285923257E-4</v>
      </c>
      <c r="JO19">
        <v>4.2262864509916536E-4</v>
      </c>
      <c r="JP19">
        <v>1.2037619405811409E-4</v>
      </c>
      <c r="JQ19">
        <v>7.6438292283571477E-2</v>
      </c>
      <c r="JR19">
        <v>4.6160637220212866E-2</v>
      </c>
    </row>
    <row r="20" spans="1:278" x14ac:dyDescent="0.3">
      <c r="A20" t="s">
        <v>519</v>
      </c>
      <c r="B20" t="s">
        <v>520</v>
      </c>
      <c r="C20" t="s">
        <v>535</v>
      </c>
      <c r="D20" t="s">
        <v>527</v>
      </c>
      <c r="E20">
        <v>37.638521985460876</v>
      </c>
      <c r="F20">
        <v>5.6298831809314365</v>
      </c>
      <c r="G20">
        <v>2.7971713780353609</v>
      </c>
      <c r="H20">
        <v>2.3650875483323723</v>
      </c>
      <c r="I20">
        <v>5.512283718186338</v>
      </c>
      <c r="J20">
        <v>2.7971713780353609</v>
      </c>
      <c r="K20">
        <v>0.11787144403680475</v>
      </c>
      <c r="L20">
        <v>0.11759946274509799</v>
      </c>
      <c r="M20">
        <v>2.2704840463990772</v>
      </c>
      <c r="N20">
        <v>9.460350193329492E-2</v>
      </c>
      <c r="O20">
        <v>7.5533444444444405E-3</v>
      </c>
      <c r="P20">
        <v>1.9999999999999992E-3</v>
      </c>
      <c r="Q20">
        <v>1.7458394563605529E-2</v>
      </c>
      <c r="R20">
        <v>3.1845426357605525E-2</v>
      </c>
      <c r="S20">
        <v>2.2546091776055334E-3</v>
      </c>
      <c r="T20">
        <v>2.5787022388999996E-3</v>
      </c>
      <c r="U20">
        <v>2.2095079999999998E-3</v>
      </c>
      <c r="V20">
        <v>3.8201746153513687</v>
      </c>
      <c r="W20">
        <v>270.49593379356975</v>
      </c>
      <c r="X20">
        <v>8.2248553254463412E-4</v>
      </c>
      <c r="Y20">
        <v>9.070811298079999E-2</v>
      </c>
      <c r="Z20">
        <v>9.0703298980799998E-2</v>
      </c>
      <c r="AA20">
        <v>1.065752908271346E-3</v>
      </c>
      <c r="AB20">
        <v>3.8741779300999993E-4</v>
      </c>
      <c r="AC20">
        <v>0.8596592195775804</v>
      </c>
      <c r="AD20">
        <v>0.7464636794842</v>
      </c>
      <c r="AE20">
        <v>3.7282393970272415E-2</v>
      </c>
      <c r="AF20">
        <v>3.395863783954E-2</v>
      </c>
      <c r="AG20">
        <v>9.9720460496754842E-3</v>
      </c>
      <c r="AH20">
        <v>5.1509422241699998E-3</v>
      </c>
      <c r="AI20">
        <v>1.2273678812613463E-3</v>
      </c>
      <c r="AJ20">
        <v>5.5193276599999996E-4</v>
      </c>
      <c r="AK20">
        <v>0.29134333492032211</v>
      </c>
      <c r="AL20">
        <v>0.22323704090220001</v>
      </c>
      <c r="AM20">
        <v>1.0300000000000001E-3</v>
      </c>
      <c r="AN20">
        <v>2.9999999999999992E-4</v>
      </c>
      <c r="AO20">
        <v>8.7999999999999992E-4</v>
      </c>
      <c r="AP20">
        <v>4.7999999999999996E-4</v>
      </c>
      <c r="AQ20">
        <v>1.03E-8</v>
      </c>
      <c r="AR20">
        <v>2.1199999999999998E-8</v>
      </c>
      <c r="AS20">
        <v>9.8525658576470558</v>
      </c>
      <c r="AT20">
        <v>1.4737240434789958</v>
      </c>
      <c r="AU20">
        <v>0.73221034630064552</v>
      </c>
      <c r="AV20">
        <v>0.61910456627513044</v>
      </c>
      <c r="AW20">
        <v>1.4429402509600555</v>
      </c>
      <c r="AX20">
        <v>0.73221034630064552</v>
      </c>
      <c r="AY20">
        <v>3.0854988555533154E-2</v>
      </c>
      <c r="AZ20">
        <v>3.0783792518940006E-2</v>
      </c>
      <c r="BA20">
        <v>0.59434038362412511</v>
      </c>
      <c r="BB20">
        <v>2.4764182651005221E-2</v>
      </c>
      <c r="BC20">
        <v>1.9772249190105947E-3</v>
      </c>
      <c r="BD20">
        <v>5.2353627814890995E-4</v>
      </c>
      <c r="BE20">
        <v>4.5700514561426023E-3</v>
      </c>
      <c r="BF20">
        <v>8.3361179956629988E-3</v>
      </c>
      <c r="BG20">
        <v>5.9018484876198799E-4</v>
      </c>
      <c r="BH20">
        <v>6.7502208630398376E-4</v>
      </c>
      <c r="BI20">
        <v>5.7837879743012101E-4</v>
      </c>
      <c r="BJ20">
        <v>70.807217216349756</v>
      </c>
      <c r="BK20">
        <v>2.1530050726987099E-4</v>
      </c>
      <c r="BL20">
        <v>2.3744493933939435E-2</v>
      </c>
      <c r="BM20">
        <v>2.3743233782117932E-2</v>
      </c>
      <c r="BN20">
        <v>2.7898015551137869E-4</v>
      </c>
      <c r="BO20">
        <v>1.0141363472056011E-4</v>
      </c>
      <c r="BP20">
        <v>0.22503139414702156</v>
      </c>
      <c r="BQ20">
        <v>0.19540040826524951</v>
      </c>
      <c r="BR20">
        <v>9.7593428898388943E-3</v>
      </c>
      <c r="BS20">
        <v>8.8892894327597585E-3</v>
      </c>
      <c r="BT20">
        <v>2.6103639371883223E-3</v>
      </c>
      <c r="BU20">
        <v>1.3483525605010153E-3</v>
      </c>
      <c r="BV20">
        <v>3.2128580623753933E-4</v>
      </c>
      <c r="BW20">
        <v>1.4447841305003666E-4</v>
      </c>
      <c r="BX20">
        <v>7.626440261383842E-2</v>
      </c>
      <c r="BY20">
        <v>5.8436344769456902E-2</v>
      </c>
      <c r="BZ20">
        <v>2.6962118324668871E-4</v>
      </c>
      <c r="CA20">
        <v>7.8530441722336506E-5</v>
      </c>
      <c r="CB20">
        <v>2.3035596238552044E-4</v>
      </c>
      <c r="CC20">
        <v>1.2564870675573842E-4</v>
      </c>
      <c r="CD20">
        <v>2.6962118324668869E-9</v>
      </c>
      <c r="CE20">
        <v>5.5494845483784468E-9</v>
      </c>
      <c r="CF20">
        <v>80.323661848430717</v>
      </c>
      <c r="CG20">
        <v>13.134488947803248</v>
      </c>
      <c r="CH20">
        <v>7.4591236747609626</v>
      </c>
      <c r="CI20">
        <v>1.9771477246490317</v>
      </c>
      <c r="CJ20">
        <v>12.941383479393661</v>
      </c>
      <c r="CK20">
        <v>7.4591236747609626</v>
      </c>
      <c r="CL20">
        <v>0.19310546840958606</v>
      </c>
      <c r="CM20">
        <v>1.8980618156630704</v>
      </c>
      <c r="CN20">
        <v>7.9085908985961267E-2</v>
      </c>
      <c r="CO20">
        <v>1.0031851851851849E-2</v>
      </c>
      <c r="CP20">
        <v>2.0063703703703697E-3</v>
      </c>
      <c r="CQ20">
        <v>2.1462538526791742E-2</v>
      </c>
      <c r="CR20">
        <v>3.9610338526791751E-2</v>
      </c>
      <c r="CS20">
        <v>3.2200185267917403E-3</v>
      </c>
      <c r="CT20">
        <v>3.0307304000000003E-3</v>
      </c>
      <c r="CU20">
        <v>3.1555999999999997E-3</v>
      </c>
      <c r="CV20">
        <v>6.0946627357534826</v>
      </c>
      <c r="CW20">
        <v>421.25775241304387</v>
      </c>
      <c r="CX20">
        <v>1.2816685024355844E-3</v>
      </c>
      <c r="CY20">
        <v>0.12633339000000002</v>
      </c>
      <c r="CZ20">
        <v>0.12632857600000003</v>
      </c>
      <c r="DA20">
        <v>1.2141821271340746E-3</v>
      </c>
      <c r="DB20">
        <v>5.2628069999999998E-4</v>
      </c>
      <c r="DC20">
        <v>1.157354572110517</v>
      </c>
      <c r="DD20">
        <v>1.0439437900000001</v>
      </c>
      <c r="DE20">
        <v>5.1063386354723364E-2</v>
      </c>
      <c r="DF20">
        <v>4.7438291399999999E-2</v>
      </c>
      <c r="DG20">
        <v>1.2038117112041858E-2</v>
      </c>
      <c r="DH20">
        <v>7.1070007000000011E-3</v>
      </c>
      <c r="DI20">
        <v>1.3899414271340746E-3</v>
      </c>
      <c r="DJ20">
        <v>7.0494000000000004E-4</v>
      </c>
      <c r="DK20">
        <v>0.35701544147712233</v>
      </c>
      <c r="DL20">
        <v>0.28733070599999999</v>
      </c>
      <c r="DM20">
        <v>19.380659489878642</v>
      </c>
      <c r="DN20">
        <v>2.022998542427545</v>
      </c>
      <c r="DO20">
        <v>0.40538715623700888</v>
      </c>
      <c r="DP20">
        <v>2.5280403493131494</v>
      </c>
      <c r="DQ20">
        <v>1.9371176406562083</v>
      </c>
      <c r="DR20">
        <v>0.40538715623700888</v>
      </c>
      <c r="DS20">
        <v>8.5880901771336504E-2</v>
      </c>
      <c r="DT20">
        <v>2.4269187353406236</v>
      </c>
      <c r="DU20">
        <v>0.10112161397252599</v>
      </c>
      <c r="DV20">
        <v>6.4909983896940379E-3</v>
      </c>
      <c r="DW20">
        <v>1.9972302737520124E-3</v>
      </c>
      <c r="DX20">
        <v>1.5778383765040063E-2</v>
      </c>
      <c r="DY20">
        <v>2.8599323165040061E-2</v>
      </c>
      <c r="DZ20">
        <v>1.8400051650400632E-3</v>
      </c>
      <c r="EA20">
        <v>2.3902178899999999E-3</v>
      </c>
      <c r="EB20">
        <v>1.8031999999999998E-3</v>
      </c>
      <c r="EC20">
        <v>2.8256196368089186</v>
      </c>
      <c r="ED20">
        <v>205.7541846821577</v>
      </c>
      <c r="EE20">
        <v>6.2529828112292099E-4</v>
      </c>
      <c r="EF20">
        <v>7.5872664080000013E-2</v>
      </c>
      <c r="EG20">
        <v>7.5867850080000007E-2</v>
      </c>
      <c r="EH20">
        <v>1.003818248523394E-3</v>
      </c>
      <c r="EI20">
        <v>3.2959120100000002E-4</v>
      </c>
      <c r="EJ20">
        <v>0.73568697498927627</v>
      </c>
      <c r="EK20">
        <v>0.62258386642000008</v>
      </c>
      <c r="EL20">
        <v>3.1539650550986918E-2</v>
      </c>
      <c r="EM20">
        <v>2.8345298554E-2</v>
      </c>
      <c r="EN20">
        <v>9.1102417635190325E-3</v>
      </c>
      <c r="EO20">
        <v>4.336380717000001E-3</v>
      </c>
      <c r="EP20">
        <v>1.1595436475233941E-3</v>
      </c>
      <c r="EQ20">
        <v>4.8821659999999991E-4</v>
      </c>
      <c r="ER20">
        <v>0.26397521106136002</v>
      </c>
      <c r="ES20">
        <v>0.19654674822000001</v>
      </c>
      <c r="ET20">
        <v>16.876838291539798</v>
      </c>
      <c r="EU20">
        <v>29.366750231545652</v>
      </c>
      <c r="EV20">
        <v>27.97171378035361</v>
      </c>
      <c r="EW20">
        <v>2.7595389911590096</v>
      </c>
      <c r="EX20">
        <v>29.325750231545651</v>
      </c>
      <c r="EY20">
        <v>27.97171378035361</v>
      </c>
      <c r="EZ20">
        <v>4.0999999999999981E-2</v>
      </c>
      <c r="FA20">
        <v>2.6491574315126489</v>
      </c>
      <c r="FB20">
        <v>0.11038155964636039</v>
      </c>
      <c r="FC20">
        <v>6.4999999999999971E-3</v>
      </c>
      <c r="FD20">
        <v>1.9999999999999996E-3</v>
      </c>
      <c r="FE20">
        <v>1.3254820769036571E-2</v>
      </c>
      <c r="FF20">
        <v>2.287918156903657E-2</v>
      </c>
      <c r="FG20">
        <v>1.9000055690365743E-3</v>
      </c>
      <c r="FH20">
        <v>2.0232774799999998E-3</v>
      </c>
      <c r="FI20">
        <v>1.8619999999999995E-3</v>
      </c>
      <c r="FJ20">
        <v>4.2098245227169597</v>
      </c>
      <c r="FK20">
        <v>214.82206389678154</v>
      </c>
      <c r="FL20">
        <v>6.5291678391435348E-4</v>
      </c>
      <c r="FM20">
        <v>4.5595776559999988E-2</v>
      </c>
      <c r="FN20">
        <v>4.5590962559999983E-2</v>
      </c>
      <c r="FO20">
        <v>8.8636786499821563E-4</v>
      </c>
      <c r="FP20">
        <v>2.1156543199999997E-4</v>
      </c>
      <c r="FQ20">
        <v>0.48288352018245984</v>
      </c>
      <c r="FR20">
        <v>0.36976746543999989</v>
      </c>
      <c r="FS20">
        <v>2.0101918367443791E-2</v>
      </c>
      <c r="FT20">
        <v>1.6889441727999995E-2</v>
      </c>
      <c r="FU20">
        <v>7.4544099234794816E-3</v>
      </c>
      <c r="FV20">
        <v>2.6739319439999993E-3</v>
      </c>
      <c r="FW20">
        <v>1.0300336329982156E-3</v>
      </c>
      <c r="FX20">
        <v>3.5813119999999994E-4</v>
      </c>
      <c r="FY20">
        <v>0.20958068448470554</v>
      </c>
      <c r="FZ20">
        <v>0.14205728303999995</v>
      </c>
      <c r="GA20">
        <v>13.17934483514949</v>
      </c>
      <c r="GB20">
        <v>2.1550805216425863</v>
      </c>
      <c r="GC20">
        <v>1.2238780057513376</v>
      </c>
      <c r="GD20">
        <v>0.32440642089190147</v>
      </c>
      <c r="GE20">
        <v>2.1233961648894621</v>
      </c>
      <c r="GF20">
        <v>1.2238780057513376</v>
      </c>
      <c r="GG20">
        <v>3.1684356753124331E-2</v>
      </c>
      <c r="GH20">
        <v>0.31143016405622537</v>
      </c>
      <c r="GI20">
        <v>1.2976256835676058E-2</v>
      </c>
      <c r="GJ20">
        <v>1.6460060690481528E-3</v>
      </c>
      <c r="GK20">
        <v>3.2920121380963053E-4</v>
      </c>
      <c r="GL20">
        <v>3.5215301415917203E-3</v>
      </c>
      <c r="GM20">
        <v>6.4991846545376939E-3</v>
      </c>
      <c r="GN20">
        <v>5.2833416161028146E-4</v>
      </c>
      <c r="GO20">
        <v>4.972761465898099E-4</v>
      </c>
      <c r="GP20">
        <v>5.1776449933613493E-4</v>
      </c>
      <c r="GQ20">
        <v>69.119124499177687</v>
      </c>
      <c r="GR20">
        <v>2.1029358932642101E-4</v>
      </c>
      <c r="GS20">
        <v>2.0728528464566704E-2</v>
      </c>
      <c r="GT20">
        <v>2.0727738593131855E-2</v>
      </c>
      <c r="GU20">
        <v>1.992205606409106E-4</v>
      </c>
      <c r="GV20">
        <v>8.6351078446498484E-5</v>
      </c>
      <c r="GW20">
        <v>0.1898964097424225</v>
      </c>
      <c r="GX20">
        <v>0.17128819678172685</v>
      </c>
      <c r="GY20">
        <v>8.3783777000763608E-3</v>
      </c>
      <c r="GZ20">
        <v>7.7835794131330569E-3</v>
      </c>
      <c r="HA20">
        <v>1.9751900365908579E-3</v>
      </c>
      <c r="HB20">
        <v>1.1661023764789774E-3</v>
      </c>
      <c r="HC20">
        <v>2.2805879297966376E-4</v>
      </c>
      <c r="HD20">
        <v>1.1566513695082234E-4</v>
      </c>
      <c r="HE20">
        <v>5.8578375368130126E-2</v>
      </c>
      <c r="HF20">
        <v>4.7144644167824878E-2</v>
      </c>
      <c r="HG20">
        <v>6.8589060032743712</v>
      </c>
      <c r="HH20">
        <v>0.7159486422285043</v>
      </c>
      <c r="HI20">
        <v>0.14346840988648715</v>
      </c>
      <c r="HJ20">
        <v>0.89468529889187887</v>
      </c>
      <c r="HK20">
        <v>0.68555498957526706</v>
      </c>
      <c r="HL20">
        <v>0.14346840988648715</v>
      </c>
      <c r="HM20">
        <v>3.039365265323719E-2</v>
      </c>
      <c r="HN20">
        <v>0.85889788693620361</v>
      </c>
      <c r="HO20">
        <v>3.5787411955675155E-2</v>
      </c>
      <c r="HP20">
        <v>2.2971946772795552E-3</v>
      </c>
      <c r="HQ20">
        <v>7.0682913147063263E-4</v>
      </c>
      <c r="HR20">
        <v>5.5840437826441495E-3</v>
      </c>
      <c r="HS20">
        <v>1.0121434177651165E-2</v>
      </c>
      <c r="HT20">
        <v>6.5118643042771744E-4</v>
      </c>
      <c r="HU20">
        <v>8.4590928618381389E-4</v>
      </c>
      <c r="HV20">
        <v>6.381609104459732E-4</v>
      </c>
      <c r="HW20">
        <v>72.817367915280997</v>
      </c>
      <c r="HX20">
        <v>2.2129598512738767E-4</v>
      </c>
      <c r="HY20">
        <v>2.6851690543064719E-2</v>
      </c>
      <c r="HZ20">
        <v>2.6849986845957973E-2</v>
      </c>
      <c r="IA20">
        <v>3.5525597127327607E-4</v>
      </c>
      <c r="IB20">
        <v>1.1664386696159151E-4</v>
      </c>
      <c r="IC20">
        <v>0.26036305998358505</v>
      </c>
      <c r="ID20">
        <v>0.22033534107340363</v>
      </c>
      <c r="IE20">
        <v>1.1162029786360723E-2</v>
      </c>
      <c r="IF20">
        <v>1.003153368017057E-2</v>
      </c>
      <c r="IG20">
        <v>3.2241571529448951E-3</v>
      </c>
      <c r="IH20">
        <v>1.534665409494833E-3</v>
      </c>
      <c r="II20">
        <v>4.1036791803758537E-4</v>
      </c>
      <c r="IJ20">
        <v>1.727821372841823E-4</v>
      </c>
      <c r="IK20">
        <v>9.3422061349869939E-2</v>
      </c>
      <c r="IL20">
        <v>6.9558813104076467E-2</v>
      </c>
      <c r="IM20">
        <v>4.0089172839555154</v>
      </c>
      <c r="IN20">
        <v>6.9757658717311042</v>
      </c>
      <c r="IO20">
        <v>6.6443894821300225</v>
      </c>
      <c r="IP20">
        <v>0.6554997663840969</v>
      </c>
      <c r="IQ20">
        <v>6.9660267484544072</v>
      </c>
      <c r="IR20">
        <v>6.6443894821300225</v>
      </c>
      <c r="IS20">
        <v>9.7391232766963817E-3</v>
      </c>
      <c r="IT20">
        <v>0.62927977572873295</v>
      </c>
      <c r="IU20">
        <v>2.6219990655363876E-2</v>
      </c>
      <c r="IV20">
        <v>1.5440073487445482E-3</v>
      </c>
      <c r="IW20">
        <v>4.7507918422909183E-4</v>
      </c>
      <c r="IX20">
        <v>3.1485447190283604E-3</v>
      </c>
      <c r="IY20">
        <v>5.4347114578235855E-3</v>
      </c>
      <c r="IZ20">
        <v>4.513265478843137E-4</v>
      </c>
      <c r="JA20">
        <v>4.806085073337464E-4</v>
      </c>
      <c r="JB20">
        <v>4.4229872051728455E-4</v>
      </c>
      <c r="JC20">
        <v>51.028745435246428</v>
      </c>
      <c r="JD20">
        <v>1.550935865357567E-4</v>
      </c>
      <c r="JE20">
        <v>1.0830802166208374E-2</v>
      </c>
      <c r="JF20">
        <v>1.0829658650611935E-2</v>
      </c>
      <c r="JG20">
        <v>2.1054746111511712E-4</v>
      </c>
      <c r="JH20">
        <v>5.0255166422817712E-5</v>
      </c>
      <c r="JI20">
        <v>0.11470395442297765</v>
      </c>
      <c r="JJ20">
        <v>8.7834412917847063E-2</v>
      </c>
      <c r="JK20">
        <v>4.7750014897224979E-3</v>
      </c>
      <c r="JL20">
        <v>4.0119110991115115E-3</v>
      </c>
      <c r="JM20">
        <v>1.7707174926779401E-3</v>
      </c>
      <c r="JN20">
        <v>6.3516470331981495E-4</v>
      </c>
      <c r="JO20">
        <v>2.4467376904666011E-4</v>
      </c>
      <c r="JP20">
        <v>8.5070339171492877E-5</v>
      </c>
      <c r="JQ20">
        <v>4.9783710307584314E-2</v>
      </c>
      <c r="JR20">
        <v>3.3744229070222204E-2</v>
      </c>
    </row>
    <row r="21" spans="1:278" x14ac:dyDescent="0.3">
      <c r="A21" t="s">
        <v>519</v>
      </c>
      <c r="B21" t="s">
        <v>520</v>
      </c>
      <c r="C21" t="s">
        <v>535</v>
      </c>
      <c r="D21" t="s">
        <v>528</v>
      </c>
      <c r="E21">
        <v>27.462885181357677</v>
      </c>
      <c r="F21">
        <v>4.8566976395966659</v>
      </c>
      <c r="G21">
        <v>2.646224139735144</v>
      </c>
      <c r="H21">
        <v>2.3650875483323728</v>
      </c>
      <c r="I21">
        <v>4.7390981768515692</v>
      </c>
      <c r="J21">
        <v>2.646224139735144</v>
      </c>
      <c r="K21">
        <v>9.2747768311750023E-2</v>
      </c>
      <c r="L21">
        <v>0.11759946274509801</v>
      </c>
      <c r="M21">
        <v>2.2704840463990772</v>
      </c>
      <c r="N21">
        <v>9.4603501933294906E-2</v>
      </c>
      <c r="O21">
        <v>7.5533444444444422E-3</v>
      </c>
      <c r="P21">
        <v>1.9999999999999992E-3</v>
      </c>
      <c r="Q21">
        <v>1.7458393262402061E-2</v>
      </c>
      <c r="R21">
        <v>3.1845425056402074E-2</v>
      </c>
      <c r="S21">
        <v>2.2546078764020634E-3</v>
      </c>
      <c r="T21">
        <v>2.6463402388999997E-3</v>
      </c>
      <c r="U21">
        <v>2.1418699999999997E-3</v>
      </c>
      <c r="V21">
        <v>3.2436215083968638</v>
      </c>
      <c r="W21">
        <v>228.83328272676096</v>
      </c>
      <c r="X21">
        <v>6.9559146861274384E-4</v>
      </c>
      <c r="Y21">
        <v>9.070811298079999E-2</v>
      </c>
      <c r="Z21">
        <v>9.0703298980799985E-2</v>
      </c>
      <c r="AA21">
        <v>1.0631092819394323E-3</v>
      </c>
      <c r="AB21">
        <v>3.8741779300999999E-4</v>
      </c>
      <c r="AC21">
        <v>0.85959973798511213</v>
      </c>
      <c r="AD21">
        <v>0.74646367948419989</v>
      </c>
      <c r="AE21">
        <v>3.7199119740817112E-2</v>
      </c>
      <c r="AF21">
        <v>3.395863783954E-2</v>
      </c>
      <c r="AG21">
        <v>9.9416443468584685E-3</v>
      </c>
      <c r="AH21">
        <v>5.1509422241699989E-3</v>
      </c>
      <c r="AI21">
        <v>1.2247242549294319E-3</v>
      </c>
      <c r="AJ21">
        <v>5.5193276599999985E-4</v>
      </c>
      <c r="AK21">
        <v>0.29090713657555634</v>
      </c>
      <c r="AL21">
        <v>0.22323704090220001</v>
      </c>
      <c r="AM21">
        <v>1.0299999999999999E-3</v>
      </c>
      <c r="AN21">
        <v>3.0000000000000003E-4</v>
      </c>
      <c r="AO21">
        <v>8.8000000000000014E-4</v>
      </c>
      <c r="AP21">
        <v>4.7999999999999996E-4</v>
      </c>
      <c r="AQ21">
        <v>1.03E-8</v>
      </c>
      <c r="AR21">
        <v>2.1200000000000001E-8</v>
      </c>
      <c r="AS21">
        <v>8.4667354406991233</v>
      </c>
      <c r="AT21">
        <v>1.4973071386485697</v>
      </c>
      <c r="AU21">
        <v>0.8158239587710161</v>
      </c>
      <c r="AV21">
        <v>0.72915028532453519</v>
      </c>
      <c r="AW21">
        <v>1.4610515328571221</v>
      </c>
      <c r="AX21">
        <v>0.8158239587710161</v>
      </c>
      <c r="AY21">
        <v>2.8593893606775941E-2</v>
      </c>
      <c r="AZ21">
        <v>3.6255605791447806E-2</v>
      </c>
      <c r="BA21">
        <v>0.69998427391155371</v>
      </c>
      <c r="BB21">
        <v>2.9166011412981408E-2</v>
      </c>
      <c r="BC21">
        <v>2.3286762727682203E-3</v>
      </c>
      <c r="BD21">
        <v>6.1659475213816939E-4</v>
      </c>
      <c r="BE21">
        <v>5.3823768331807444E-3</v>
      </c>
      <c r="BF21">
        <v>9.817860984693446E-3</v>
      </c>
      <c r="BG21">
        <v>6.9508969235944763E-4</v>
      </c>
      <c r="BH21">
        <v>8.1585975183890477E-4</v>
      </c>
      <c r="BI21">
        <v>6.6033290088109045E-4</v>
      </c>
      <c r="BJ21">
        <v>70.548700621935424</v>
      </c>
      <c r="BK21">
        <v>2.1444902458935008E-4</v>
      </c>
      <c r="BL21">
        <v>2.7965073220158728E-2</v>
      </c>
      <c r="BM21">
        <v>2.7963589076590332E-2</v>
      </c>
      <c r="BN21">
        <v>3.2775380209661582E-4</v>
      </c>
      <c r="BO21">
        <v>1.1943988902745883E-4</v>
      </c>
      <c r="BP21">
        <v>0.26501234369048288</v>
      </c>
      <c r="BQ21">
        <v>0.23013279371585316</v>
      </c>
      <c r="BR21">
        <v>1.1468391008173607E-2</v>
      </c>
      <c r="BS21">
        <v>1.0469358940810516E-2</v>
      </c>
      <c r="BT21">
        <v>3.064982865948516E-3</v>
      </c>
      <c r="BU21">
        <v>1.5880219719950663E-3</v>
      </c>
      <c r="BV21">
        <v>3.7757927420290876E-4</v>
      </c>
      <c r="BW21">
        <v>1.7015942352435214E-4</v>
      </c>
      <c r="BX21">
        <v>8.968590688601491E-2</v>
      </c>
      <c r="BY21">
        <v>6.8823393951575218E-2</v>
      </c>
      <c r="BZ21">
        <v>3.1754629735115735E-4</v>
      </c>
      <c r="CA21">
        <v>9.2489212820725454E-5</v>
      </c>
      <c r="CB21">
        <v>2.7130169094079465E-4</v>
      </c>
      <c r="CC21">
        <v>1.479827405131607E-4</v>
      </c>
      <c r="CD21">
        <v>3.1754629735115731E-9</v>
      </c>
      <c r="CE21">
        <v>6.5359043726645981E-9</v>
      </c>
      <c r="CF21">
        <v>59.209477763165992</v>
      </c>
      <c r="CG21">
        <v>11.56643499008489</v>
      </c>
      <c r="CH21">
        <v>7.0565977059603853</v>
      </c>
      <c r="CI21">
        <v>1.9771477246490319</v>
      </c>
      <c r="CJ21">
        <v>11.373329521675304</v>
      </c>
      <c r="CK21">
        <v>7.0565977059603853</v>
      </c>
      <c r="CL21">
        <v>0.19310546840958603</v>
      </c>
      <c r="CM21">
        <v>1.8980618156630702</v>
      </c>
      <c r="CN21">
        <v>7.9085908985961267E-2</v>
      </c>
      <c r="CO21">
        <v>1.0031851851851853E-2</v>
      </c>
      <c r="CP21">
        <v>2.0063703703703706E-3</v>
      </c>
      <c r="CQ21">
        <v>2.1462536561624994E-2</v>
      </c>
      <c r="CR21">
        <v>3.9610336561625006E-2</v>
      </c>
      <c r="CS21">
        <v>3.2200165616249939E-3</v>
      </c>
      <c r="CT21">
        <v>3.1273304000000004E-3</v>
      </c>
      <c r="CU21">
        <v>3.0590000000000001E-3</v>
      </c>
      <c r="CV21">
        <v>5.4659606584328548</v>
      </c>
      <c r="CW21">
        <v>376.6222432002312</v>
      </c>
      <c r="CX21">
        <v>1.1457198526340976E-3</v>
      </c>
      <c r="CY21">
        <v>0.12633339000000002</v>
      </c>
      <c r="CZ21">
        <v>0.126328576</v>
      </c>
      <c r="DA21">
        <v>1.2113498635965435E-3</v>
      </c>
      <c r="DB21">
        <v>5.2628070000000009E-4</v>
      </c>
      <c r="DC21">
        <v>1.1572908461809222</v>
      </c>
      <c r="DD21">
        <v>1.0439437900000001</v>
      </c>
      <c r="DE21">
        <v>5.0974170053291121E-2</v>
      </c>
      <c r="DF21">
        <v>4.7438291399999999E-2</v>
      </c>
      <c r="DG21">
        <v>1.2005546081360254E-2</v>
      </c>
      <c r="DH21">
        <v>7.1070007000000003E-3</v>
      </c>
      <c r="DI21">
        <v>1.3871091635965435E-3</v>
      </c>
      <c r="DJ21">
        <v>7.0494000000000004E-4</v>
      </c>
      <c r="DK21">
        <v>0.35654811799342973</v>
      </c>
      <c r="DL21">
        <v>0.28733070599999999</v>
      </c>
      <c r="DM21">
        <v>13.84876145656041</v>
      </c>
      <c r="DN21">
        <v>1.6097923631436259</v>
      </c>
      <c r="DO21">
        <v>0.38351074488915138</v>
      </c>
      <c r="DP21">
        <v>2.5280403493131494</v>
      </c>
      <c r="DQ21">
        <v>1.5239114613722897</v>
      </c>
      <c r="DR21">
        <v>0.38351074488915138</v>
      </c>
      <c r="DS21">
        <v>8.5880901771336532E-2</v>
      </c>
      <c r="DT21">
        <v>2.4269187353406232</v>
      </c>
      <c r="DU21">
        <v>0.10112161397252596</v>
      </c>
      <c r="DV21">
        <v>6.4909983896940396E-3</v>
      </c>
      <c r="DW21">
        <v>1.997230273752012E-3</v>
      </c>
      <c r="DX21">
        <v>1.5778382751039505E-2</v>
      </c>
      <c r="DY21">
        <v>2.8599322151039504E-2</v>
      </c>
      <c r="DZ21">
        <v>1.8400041510395042E-3</v>
      </c>
      <c r="EA21">
        <v>2.4454178899999996E-3</v>
      </c>
      <c r="EB21">
        <v>1.7479999999999998E-3</v>
      </c>
      <c r="EC21">
        <v>2.2735322786497085</v>
      </c>
      <c r="ED21">
        <v>165.44933293940349</v>
      </c>
      <c r="EE21">
        <v>5.0253973593075165E-4</v>
      </c>
      <c r="EF21">
        <v>7.5872664080000013E-2</v>
      </c>
      <c r="EG21">
        <v>7.5867850080000007E-2</v>
      </c>
      <c r="EH21">
        <v>1.0012607788318904E-3</v>
      </c>
      <c r="EI21">
        <v>3.2959120100000002E-4</v>
      </c>
      <c r="EJ21">
        <v>0.73562943192121755</v>
      </c>
      <c r="EK21">
        <v>0.62258386642000008</v>
      </c>
      <c r="EL21">
        <v>3.1459090255704557E-2</v>
      </c>
      <c r="EM21">
        <v>2.8345298553999997E-2</v>
      </c>
      <c r="EN21">
        <v>9.0808308620667424E-3</v>
      </c>
      <c r="EO21">
        <v>4.3363807169999992E-3</v>
      </c>
      <c r="EP21">
        <v>1.1569861778318907E-3</v>
      </c>
      <c r="EQ21">
        <v>4.8821659999999996E-4</v>
      </c>
      <c r="ER21">
        <v>0.26355322856226193</v>
      </c>
      <c r="ES21">
        <v>0.19654674822000004</v>
      </c>
      <c r="ET21">
        <v>14.439644738119487</v>
      </c>
      <c r="EU21">
        <v>27.601041200209742</v>
      </c>
      <c r="EV21">
        <v>26.462241397351445</v>
      </c>
      <c r="EW21">
        <v>2.75953899115901</v>
      </c>
      <c r="EX21">
        <v>27.560041200209746</v>
      </c>
      <c r="EY21">
        <v>26.462241397351445</v>
      </c>
      <c r="EZ21">
        <v>4.0999999999999981E-2</v>
      </c>
      <c r="FA21">
        <v>2.6491574315126494</v>
      </c>
      <c r="FB21">
        <v>0.11038155964636039</v>
      </c>
      <c r="FC21">
        <v>6.4999999999999971E-3</v>
      </c>
      <c r="FD21">
        <v>2E-3</v>
      </c>
      <c r="FE21">
        <v>1.3254819569730463E-2</v>
      </c>
      <c r="FF21">
        <v>2.287918036973046E-2</v>
      </c>
      <c r="FG21">
        <v>1.9000043697304653E-3</v>
      </c>
      <c r="FH21">
        <v>2.0802774799999996E-3</v>
      </c>
      <c r="FI21">
        <v>1.805E-3</v>
      </c>
      <c r="FJ21">
        <v>3.5096038598708508</v>
      </c>
      <c r="FK21">
        <v>168.65700385032207</v>
      </c>
      <c r="FL21">
        <v>5.1230950302958214E-4</v>
      </c>
      <c r="FM21">
        <v>4.5595776559999995E-2</v>
      </c>
      <c r="FN21">
        <v>4.5590962559999997E-2</v>
      </c>
      <c r="FO21">
        <v>8.8343854664644952E-4</v>
      </c>
      <c r="FP21">
        <v>2.1156543199999997E-4</v>
      </c>
      <c r="FQ21">
        <v>0.48281761051954508</v>
      </c>
      <c r="FR21">
        <v>0.36976746543999994</v>
      </c>
      <c r="FS21">
        <v>2.0009644839363159E-2</v>
      </c>
      <c r="FT21">
        <v>1.6889441727999995E-2</v>
      </c>
      <c r="FU21">
        <v>7.420722762434169E-3</v>
      </c>
      <c r="FV21">
        <v>2.6739319439999997E-3</v>
      </c>
      <c r="FW21">
        <v>1.0271043146464493E-3</v>
      </c>
      <c r="FX21">
        <v>3.5813119999999988E-4</v>
      </c>
      <c r="FY21">
        <v>0.20909734695666418</v>
      </c>
      <c r="FZ21">
        <v>0.14205728303999998</v>
      </c>
      <c r="GA21">
        <v>10.83240101112289</v>
      </c>
      <c r="GB21">
        <v>2.1160845664412635</v>
      </c>
      <c r="GC21">
        <v>1.2910077746486346</v>
      </c>
      <c r="GD21">
        <v>0.36172007963480285</v>
      </c>
      <c r="GE21">
        <v>2.0807558327608144</v>
      </c>
      <c r="GF21">
        <v>1.2910077746486346</v>
      </c>
      <c r="GG21">
        <v>3.5328733680449011E-2</v>
      </c>
      <c r="GH21">
        <v>0.34725127644941067</v>
      </c>
      <c r="GI21">
        <v>1.4468803185392114E-2</v>
      </c>
      <c r="GJ21">
        <v>1.8353318801105464E-3</v>
      </c>
      <c r="GK21">
        <v>3.6706637602210938E-4</v>
      </c>
      <c r="GL21">
        <v>3.9265808707409392E-3</v>
      </c>
      <c r="GM21">
        <v>7.2467291729431654E-3</v>
      </c>
      <c r="GN21">
        <v>5.8910350125867996E-4</v>
      </c>
      <c r="GO21">
        <v>5.721465256386673E-4</v>
      </c>
      <c r="GP21">
        <v>5.5964544773672888E-4</v>
      </c>
      <c r="GQ21">
        <v>68.903211481989075</v>
      </c>
      <c r="GR21">
        <v>2.0960997054863306E-4</v>
      </c>
      <c r="GS21">
        <v>2.3112751425514479E-2</v>
      </c>
      <c r="GT21">
        <v>2.3111870702014835E-2</v>
      </c>
      <c r="GU21">
        <v>2.2161701104227293E-4</v>
      </c>
      <c r="GV21">
        <v>9.6283294536351458E-5</v>
      </c>
      <c r="GW21">
        <v>0.21172688910511275</v>
      </c>
      <c r="GX21">
        <v>0.19098999338559255</v>
      </c>
      <c r="GY21">
        <v>9.3257477026748165E-3</v>
      </c>
      <c r="GZ21">
        <v>8.6788570874202064E-3</v>
      </c>
      <c r="HA21">
        <v>2.1964201412313796E-3</v>
      </c>
      <c r="HB21">
        <v>1.3002290254386221E-3</v>
      </c>
      <c r="HC21">
        <v>2.537722552862723E-4</v>
      </c>
      <c r="HD21">
        <v>1.2896909510543629E-4</v>
      </c>
      <c r="HE21">
        <v>6.5230641103014381E-2</v>
      </c>
      <c r="HF21">
        <v>5.2567283951579079E-2</v>
      </c>
      <c r="HG21">
        <v>6.0912974874433878</v>
      </c>
      <c r="HH21">
        <v>0.70805784384979598</v>
      </c>
      <c r="HI21">
        <v>0.16868497909206076</v>
      </c>
      <c r="HJ21">
        <v>1.1119439002707265</v>
      </c>
      <c r="HK21">
        <v>0.67028362679652298</v>
      </c>
      <c r="HL21">
        <v>0.16868497909206076</v>
      </c>
      <c r="HM21">
        <v>3.7774217053273038E-2</v>
      </c>
      <c r="HN21">
        <v>1.0674661442598974</v>
      </c>
      <c r="HO21">
        <v>4.447775601082906E-2</v>
      </c>
      <c r="HP21">
        <v>2.8550280330962175E-3</v>
      </c>
      <c r="HQ21">
        <v>8.7847016402960545E-4</v>
      </c>
      <c r="HR21">
        <v>6.9400302336637886E-3</v>
      </c>
      <c r="HS21">
        <v>1.2579246144693029E-2</v>
      </c>
      <c r="HT21">
        <v>8.0931516491699663E-4</v>
      </c>
      <c r="HU21">
        <v>1.075602890253389E-3</v>
      </c>
      <c r="HV21">
        <v>7.6884767215100545E-4</v>
      </c>
      <c r="HW21">
        <v>72.771930485925097</v>
      </c>
      <c r="HX21">
        <v>2.210391911520249E-4</v>
      </c>
      <c r="HY21">
        <v>3.337215169210711E-2</v>
      </c>
      <c r="HZ21">
        <v>3.3370034282099253E-2</v>
      </c>
      <c r="IA21">
        <v>4.4039875230034436E-4</v>
      </c>
      <c r="IB21">
        <v>1.4496878012031135E-4</v>
      </c>
      <c r="IC21">
        <v>0.32356234342013435</v>
      </c>
      <c r="ID21">
        <v>0.27383990641635569</v>
      </c>
      <c r="IE21">
        <v>1.3837098576136632E-2</v>
      </c>
      <c r="IF21">
        <v>1.2467515337338768E-2</v>
      </c>
      <c r="IG21">
        <v>3.9941508406733548E-3</v>
      </c>
      <c r="IH21">
        <v>1.9073319335388779E-3</v>
      </c>
      <c r="II21">
        <v>5.0889366678314558E-4</v>
      </c>
      <c r="IJ21">
        <v>2.1473924280061707E-4</v>
      </c>
      <c r="IK21">
        <v>0.11592236056520425</v>
      </c>
      <c r="IL21">
        <v>8.6449948419792241E-2</v>
      </c>
      <c r="IM21">
        <v>4.1143232440628923</v>
      </c>
      <c r="IN21">
        <v>7.864432084715518</v>
      </c>
      <c r="IO21">
        <v>7.5399510753687222</v>
      </c>
      <c r="IP21">
        <v>0.78628218492458513</v>
      </c>
      <c r="IQ21">
        <v>7.8527498545730232</v>
      </c>
      <c r="IR21">
        <v>7.5399510753687222</v>
      </c>
      <c r="IS21">
        <v>1.1682230142494981E-2</v>
      </c>
      <c r="IT21">
        <v>0.75483089752760169</v>
      </c>
      <c r="IU21">
        <v>3.1451287396983399E-2</v>
      </c>
      <c r="IV21">
        <v>1.8520608762492045E-3</v>
      </c>
      <c r="IW21">
        <v>5.6986488499975534E-4</v>
      </c>
      <c r="IX21">
        <v>3.7767281148984788E-3</v>
      </c>
      <c r="IY21">
        <v>6.5190207451425548E-3</v>
      </c>
      <c r="IZ21">
        <v>5.4137288582774214E-4</v>
      </c>
      <c r="JA21">
        <v>5.9273854345389028E-4</v>
      </c>
      <c r="JB21">
        <v>5.143030587122792E-4</v>
      </c>
      <c r="JC21">
        <v>48.055852051783546</v>
      </c>
      <c r="JD21">
        <v>1.4597359801411734E-4</v>
      </c>
      <c r="JE21">
        <v>1.2991715982919469E-2</v>
      </c>
      <c r="JF21">
        <v>1.2990344318141276E-2</v>
      </c>
      <c r="JG21">
        <v>2.5172030289451501E-4</v>
      </c>
      <c r="JH21">
        <v>6.0281855288301772E-5</v>
      </c>
      <c r="JI21">
        <v>0.13757040104728863</v>
      </c>
      <c r="JJ21">
        <v>0.1053587470848083</v>
      </c>
      <c r="JK21">
        <v>5.7013969776348169E-3</v>
      </c>
      <c r="JL21">
        <v>4.8123498840183937E-3</v>
      </c>
      <c r="JM21">
        <v>2.1144046618148077E-3</v>
      </c>
      <c r="JN21">
        <v>7.6188995988236616E-4</v>
      </c>
      <c r="JO21">
        <v>2.9265534107437573E-4</v>
      </c>
      <c r="JP21">
        <v>1.0204319755141217E-4</v>
      </c>
      <c r="JQ21">
        <v>5.9578617788606687E-2</v>
      </c>
      <c r="JR21">
        <v>4.0476728631483647E-2</v>
      </c>
    </row>
    <row r="22" spans="1:278" x14ac:dyDescent="0.3">
      <c r="A22" t="s">
        <v>519</v>
      </c>
      <c r="B22" t="s">
        <v>520</v>
      </c>
      <c r="C22" t="s">
        <v>535</v>
      </c>
      <c r="D22" t="s">
        <v>529</v>
      </c>
      <c r="E22">
        <v>21.582894643330004</v>
      </c>
      <c r="F22">
        <v>4.7692428398515121</v>
      </c>
      <c r="G22">
        <v>2.646224139735144</v>
      </c>
      <c r="H22">
        <v>2.066229107576472</v>
      </c>
      <c r="I22">
        <v>4.6516433771064127</v>
      </c>
      <c r="J22">
        <v>2.646224139735144</v>
      </c>
      <c r="K22">
        <v>8.9298465994494522E-2</v>
      </c>
      <c r="L22">
        <v>0.11759946274509801</v>
      </c>
      <c r="M22">
        <v>1.9835799432734134</v>
      </c>
      <c r="N22">
        <v>8.2649164303058895E-2</v>
      </c>
      <c r="O22">
        <v>7.5533444444444405E-3</v>
      </c>
      <c r="P22">
        <v>1.9999999999999996E-3</v>
      </c>
      <c r="Q22">
        <v>1.7458392761505945E-2</v>
      </c>
      <c r="R22">
        <v>3.1845424555505944E-2</v>
      </c>
      <c r="S22">
        <v>2.254607375505948E-3</v>
      </c>
      <c r="T22">
        <v>2.6463402389000001E-3</v>
      </c>
      <c r="U22">
        <v>2.1418699999999997E-3</v>
      </c>
      <c r="V22">
        <v>3.0676011926897382</v>
      </c>
      <c r="W22">
        <v>215.95969033852367</v>
      </c>
      <c r="X22">
        <v>6.5638171086289409E-4</v>
      </c>
      <c r="Y22">
        <v>9.0708112980800004E-2</v>
      </c>
      <c r="Z22">
        <v>9.0703298980799998E-2</v>
      </c>
      <c r="AA22">
        <v>1.0622924119863101E-3</v>
      </c>
      <c r="AB22">
        <v>3.8741779301000004E-4</v>
      </c>
      <c r="AC22">
        <v>0.85958135841116701</v>
      </c>
      <c r="AD22">
        <v>0.74646367948419989</v>
      </c>
      <c r="AE22">
        <v>3.7173388337293778E-2</v>
      </c>
      <c r="AF22">
        <v>3.3958637839540007E-2</v>
      </c>
      <c r="AG22">
        <v>9.9322503423975687E-3</v>
      </c>
      <c r="AH22">
        <v>5.1509422241700006E-3</v>
      </c>
      <c r="AI22">
        <v>1.2239073849763099E-3</v>
      </c>
      <c r="AJ22">
        <v>5.5193276599999996E-4</v>
      </c>
      <c r="AK22">
        <v>0.29077235303329119</v>
      </c>
      <c r="AL22">
        <v>0.22323704090220001</v>
      </c>
      <c r="AM22">
        <v>1.0300000000000001E-3</v>
      </c>
      <c r="AN22">
        <v>3.0000000000000003E-4</v>
      </c>
      <c r="AO22">
        <v>8.7999999999999992E-4</v>
      </c>
      <c r="AP22">
        <v>4.799999999999999E-4</v>
      </c>
      <c r="AQ22">
        <v>1.03E-8</v>
      </c>
      <c r="AR22">
        <v>2.1199999999999998E-8</v>
      </c>
      <c r="AS22">
        <v>7.0357563736652677</v>
      </c>
      <c r="AT22">
        <v>1.554714104042233</v>
      </c>
      <c r="AU22">
        <v>0.86263629902128136</v>
      </c>
      <c r="AV22">
        <v>0.67356510112866352</v>
      </c>
      <c r="AW22">
        <v>1.5163781355254178</v>
      </c>
      <c r="AX22">
        <v>0.86263629902128136</v>
      </c>
      <c r="AY22">
        <v>2.9110194052374756E-2</v>
      </c>
      <c r="AZ22">
        <v>3.8335968516815019E-2</v>
      </c>
      <c r="BA22">
        <v>0.64662249708351693</v>
      </c>
      <c r="BB22">
        <v>2.6942604045146541E-2</v>
      </c>
      <c r="BC22">
        <v>2.4622967491486425E-3</v>
      </c>
      <c r="BD22">
        <v>6.5197523223230875E-4</v>
      </c>
      <c r="BE22">
        <v>5.6912198375428501E-3</v>
      </c>
      <c r="BF22">
        <v>1.0381214035056232E-2</v>
      </c>
      <c r="BG22">
        <v>7.3497408361908355E-4</v>
      </c>
      <c r="BH22">
        <v>8.6267414591126572E-4</v>
      </c>
      <c r="BI22">
        <v>6.9822309533070772E-4</v>
      </c>
      <c r="BJ22">
        <v>70.40018463063825</v>
      </c>
      <c r="BK22">
        <v>2.1397230918643784E-4</v>
      </c>
      <c r="BL22">
        <v>2.9569721513005798E-2</v>
      </c>
      <c r="BM22">
        <v>2.9568152208621818E-2</v>
      </c>
      <c r="BN22">
        <v>3.4629417100169704E-4</v>
      </c>
      <c r="BO22">
        <v>1.2629340278431169E-4</v>
      </c>
      <c r="BP22">
        <v>0.28021287788634208</v>
      </c>
      <c r="BQ22">
        <v>0.24333791539234753</v>
      </c>
      <c r="BR22">
        <v>1.2118064247034458E-2</v>
      </c>
      <c r="BS22">
        <v>1.1070095395863485E-2</v>
      </c>
      <c r="BT22">
        <v>3.2377906117870424E-3</v>
      </c>
      <c r="BU22">
        <v>1.679143376409221E-3</v>
      </c>
      <c r="BV22">
        <v>3.989786507753838E-4</v>
      </c>
      <c r="BW22">
        <v>1.7992324664473531E-4</v>
      </c>
      <c r="BX22">
        <v>9.4788186197807461E-2</v>
      </c>
      <c r="BY22">
        <v>7.2772510792532649E-2</v>
      </c>
      <c r="BZ22">
        <v>3.3576724459963915E-4</v>
      </c>
      <c r="CA22">
        <v>9.7796284834846339E-5</v>
      </c>
      <c r="CB22">
        <v>2.868691021822159E-4</v>
      </c>
      <c r="CC22">
        <v>1.5647405573575413E-4</v>
      </c>
      <c r="CD22">
        <v>3.3576724459963904E-9</v>
      </c>
      <c r="CE22">
        <v>6.9109374616624746E-9</v>
      </c>
      <c r="CF22">
        <v>50.735441842925582</v>
      </c>
      <c r="CG22">
        <v>11.550785276773084</v>
      </c>
      <c r="CH22">
        <v>7.0565977059603862</v>
      </c>
      <c r="CI22">
        <v>1.7484692558860593</v>
      </c>
      <c r="CJ22">
        <v>11.357679808363494</v>
      </c>
      <c r="CK22">
        <v>7.0565977059603862</v>
      </c>
      <c r="CL22">
        <v>0.19310546840958609</v>
      </c>
      <c r="CM22">
        <v>1.6785304856506165</v>
      </c>
      <c r="CN22">
        <v>6.9938770235442357E-2</v>
      </c>
      <c r="CO22">
        <v>1.0031851851851854E-2</v>
      </c>
      <c r="CP22">
        <v>2.0063703703703702E-3</v>
      </c>
      <c r="CQ22">
        <v>2.1462535184941196E-2</v>
      </c>
      <c r="CR22">
        <v>3.9610335184941205E-2</v>
      </c>
      <c r="CS22">
        <v>3.2200151849411975E-3</v>
      </c>
      <c r="CT22">
        <v>3.1273303999999995E-3</v>
      </c>
      <c r="CU22">
        <v>3.0590000000000001E-3</v>
      </c>
      <c r="CV22">
        <v>5.0384191072626479</v>
      </c>
      <c r="CW22">
        <v>345.35314998966197</v>
      </c>
      <c r="CX22">
        <v>1.0504819786305566E-3</v>
      </c>
      <c r="CY22">
        <v>0.12633339000000002</v>
      </c>
      <c r="CZ22">
        <v>0.12632857600000003</v>
      </c>
      <c r="DA22">
        <v>1.2093657412214698E-3</v>
      </c>
      <c r="DB22">
        <v>5.2628070000000019E-4</v>
      </c>
      <c r="DC22">
        <v>1.1572462034274831</v>
      </c>
      <c r="DD22">
        <v>1.0439437900000001</v>
      </c>
      <c r="DE22">
        <v>5.0911670198476318E-2</v>
      </c>
      <c r="DF22">
        <v>4.7438291400000006E-2</v>
      </c>
      <c r="DG22">
        <v>1.1982728674046905E-2</v>
      </c>
      <c r="DH22">
        <v>7.1070007000000011E-3</v>
      </c>
      <c r="DI22">
        <v>1.3851250412214697E-3</v>
      </c>
      <c r="DJ22">
        <v>7.0494000000000004E-4</v>
      </c>
      <c r="DK22">
        <v>0.35622073780154251</v>
      </c>
      <c r="DL22">
        <v>0.28733070599999999</v>
      </c>
      <c r="DM22">
        <v>9.1148479305707575</v>
      </c>
      <c r="DN22">
        <v>1.4927208483887018</v>
      </c>
      <c r="DO22">
        <v>0.38351074488915143</v>
      </c>
      <c r="DP22">
        <v>2.1971681085556281</v>
      </c>
      <c r="DQ22">
        <v>1.4068399466173651</v>
      </c>
      <c r="DR22">
        <v>0.38351074488915143</v>
      </c>
      <c r="DS22">
        <v>8.5880901771336518E-2</v>
      </c>
      <c r="DT22">
        <v>2.1092813842134026</v>
      </c>
      <c r="DU22">
        <v>8.7886724342225123E-2</v>
      </c>
      <c r="DV22">
        <v>6.4909983896940379E-3</v>
      </c>
      <c r="DW22">
        <v>1.9972302737520124E-3</v>
      </c>
      <c r="DX22">
        <v>1.5778382624419964E-2</v>
      </c>
      <c r="DY22">
        <v>2.8599322024419959E-2</v>
      </c>
      <c r="DZ22">
        <v>1.8400040244199631E-3</v>
      </c>
      <c r="EA22">
        <v>2.44541789E-3</v>
      </c>
      <c r="EB22">
        <v>1.748E-3</v>
      </c>
      <c r="EC22">
        <v>2.2047173096574118</v>
      </c>
      <c r="ED22">
        <v>160.41641467961551</v>
      </c>
      <c r="EE22">
        <v>4.87210719771953E-4</v>
      </c>
      <c r="EF22">
        <v>7.5872664080000027E-2</v>
      </c>
      <c r="EG22">
        <v>7.5867850080000007E-2</v>
      </c>
      <c r="EH22">
        <v>1.0009414243285825E-3</v>
      </c>
      <c r="EI22">
        <v>3.2959120100000002E-4</v>
      </c>
      <c r="EJ22">
        <v>0.73562224644489316</v>
      </c>
      <c r="EK22">
        <v>0.62258386642000008</v>
      </c>
      <c r="EL22">
        <v>3.1449030588850346E-2</v>
      </c>
      <c r="EM22">
        <v>2.8345298554000007E-2</v>
      </c>
      <c r="EN22">
        <v>9.0771582852787001E-3</v>
      </c>
      <c r="EO22">
        <v>4.336380717000001E-3</v>
      </c>
      <c r="EP22">
        <v>1.1566668233285822E-3</v>
      </c>
      <c r="EQ22">
        <v>4.8821660000000002E-4</v>
      </c>
      <c r="ER22">
        <v>0.26350053506921611</v>
      </c>
      <c r="ES22">
        <v>0.19654674821999998</v>
      </c>
      <c r="ET22">
        <v>7.3017018358507935</v>
      </c>
      <c r="EU22">
        <v>27.402987143138347</v>
      </c>
      <c r="EV22">
        <v>26.462241397351448</v>
      </c>
      <c r="EW22">
        <v>2.5642335907271323</v>
      </c>
      <c r="EX22">
        <v>27.36198714313835</v>
      </c>
      <c r="EY22">
        <v>26.462241397351448</v>
      </c>
      <c r="EZ22">
        <v>4.0999999999999974E-2</v>
      </c>
      <c r="FA22">
        <v>2.4616642470980463</v>
      </c>
      <c r="FB22">
        <v>0.10256934362908529</v>
      </c>
      <c r="FC22">
        <v>6.499999999999998E-3</v>
      </c>
      <c r="FD22">
        <v>1.9999999999999996E-3</v>
      </c>
      <c r="FE22">
        <v>1.325481951738133E-2</v>
      </c>
      <c r="FF22">
        <v>2.2879180317381325E-2</v>
      </c>
      <c r="FG22">
        <v>1.9000043173813307E-3</v>
      </c>
      <c r="FH22">
        <v>2.0802774799999996E-3</v>
      </c>
      <c r="FI22">
        <v>1.8050000000000002E-3</v>
      </c>
      <c r="FJ22">
        <v>3.4820516847329803</v>
      </c>
      <c r="FK22">
        <v>166.64192126903384</v>
      </c>
      <c r="FL22">
        <v>5.0617206310796053E-4</v>
      </c>
      <c r="FM22">
        <v>4.5595776559999995E-2</v>
      </c>
      <c r="FN22">
        <v>4.5590962560000003E-2</v>
      </c>
      <c r="FO22">
        <v>8.8331068331474897E-4</v>
      </c>
      <c r="FP22">
        <v>2.1156543199999994E-4</v>
      </c>
      <c r="FQ22">
        <v>0.48281473359458182</v>
      </c>
      <c r="FR22">
        <v>0.36976746543999989</v>
      </c>
      <c r="FS22">
        <v>2.0005617144414591E-2</v>
      </c>
      <c r="FT22">
        <v>1.6889441727999999E-2</v>
      </c>
      <c r="FU22">
        <v>7.4192523341196151E-3</v>
      </c>
      <c r="FV22">
        <v>2.6739319439999993E-3</v>
      </c>
      <c r="FW22">
        <v>1.026976451314749E-3</v>
      </c>
      <c r="FX22">
        <v>3.5813119999999994E-4</v>
      </c>
      <c r="FY22">
        <v>0.20907624950693357</v>
      </c>
      <c r="FZ22">
        <v>0.14205728303999995</v>
      </c>
      <c r="GA22">
        <v>10.069714480439469</v>
      </c>
      <c r="GB22">
        <v>2.2925415752181397</v>
      </c>
      <c r="GC22">
        <v>1.400557904321343</v>
      </c>
      <c r="GD22">
        <v>0.3470273549426886</v>
      </c>
      <c r="GE22">
        <v>2.2542149762793504</v>
      </c>
      <c r="GF22">
        <v>1.400557904321343</v>
      </c>
      <c r="GG22">
        <v>3.8326598938788849E-2</v>
      </c>
      <c r="GH22">
        <v>0.33314626074498105</v>
      </c>
      <c r="GI22">
        <v>1.3881094197707543E-2</v>
      </c>
      <c r="GJ22">
        <v>1.9910713337426421E-3</v>
      </c>
      <c r="GK22">
        <v>3.9821426674852836E-4</v>
      </c>
      <c r="GL22">
        <v>4.2597756812258721E-3</v>
      </c>
      <c r="GM22">
        <v>7.8616594494580125E-3</v>
      </c>
      <c r="GN22">
        <v>6.3909236536112976E-4</v>
      </c>
      <c r="GO22">
        <v>6.2069675694348208E-4</v>
      </c>
      <c r="GP22">
        <v>6.0713488395409444E-4</v>
      </c>
      <c r="GQ22">
        <v>68.543950520481985</v>
      </c>
      <c r="GR22">
        <v>2.0849436227255003E-4</v>
      </c>
      <c r="GS22">
        <v>2.507401375520673E-2</v>
      </c>
      <c r="GT22">
        <v>2.5073058296778694E-2</v>
      </c>
      <c r="GU22">
        <v>2.4002880972688939E-4</v>
      </c>
      <c r="GV22">
        <v>1.0445353766648567E-4</v>
      </c>
      <c r="GW22">
        <v>0.22968438686638162</v>
      </c>
      <c r="GX22">
        <v>0.20719669558556641</v>
      </c>
      <c r="GY22">
        <v>1.0104691395181775E-2</v>
      </c>
      <c r="GZ22">
        <v>9.4153126983064807E-3</v>
      </c>
      <c r="HA22">
        <v>2.3782715210757988E-3</v>
      </c>
      <c r="HB22">
        <v>1.410561636239349E-3</v>
      </c>
      <c r="HC22">
        <v>2.749126286903914E-4</v>
      </c>
      <c r="HD22">
        <v>1.3991293399627308E-4</v>
      </c>
      <c r="HE22">
        <v>7.0700894510356785E-2</v>
      </c>
      <c r="HF22">
        <v>5.7027948624961765E-2</v>
      </c>
      <c r="HG22">
        <v>4.1342479104439471</v>
      </c>
      <c r="HH22">
        <v>0.67705770796558662</v>
      </c>
      <c r="HI22">
        <v>0.17395007659677905</v>
      </c>
      <c r="HJ22">
        <v>0.99657588704514821</v>
      </c>
      <c r="HK22">
        <v>0.63810445922247161</v>
      </c>
      <c r="HL22">
        <v>0.17395007659677905</v>
      </c>
      <c r="HM22">
        <v>3.8953248743115031E-2</v>
      </c>
      <c r="HN22">
        <v>0.95671285156334229</v>
      </c>
      <c r="HO22">
        <v>3.9863035481805927E-2</v>
      </c>
      <c r="HP22">
        <v>2.9441408933749721E-3</v>
      </c>
      <c r="HQ22">
        <v>9.0588950565383792E-4</v>
      </c>
      <c r="HR22">
        <v>7.1566465937856431E-3</v>
      </c>
      <c r="HS22">
        <v>1.2971877119640327E-2</v>
      </c>
      <c r="HT22">
        <v>8.3457594148697415E-4</v>
      </c>
      <c r="HU22">
        <v>1.1091752576569511E-3</v>
      </c>
      <c r="HV22">
        <v>7.9284541031322483E-4</v>
      </c>
      <c r="HW22">
        <v>72.760536680569913</v>
      </c>
      <c r="HX22">
        <v>2.2098557381384191E-4</v>
      </c>
      <c r="HY22">
        <v>3.4413783457703143E-2</v>
      </c>
      <c r="HZ22">
        <v>3.4411599957814558E-2</v>
      </c>
      <c r="IA22">
        <v>4.5399989374788252E-4</v>
      </c>
      <c r="IB22">
        <v>1.4949363329088881E-4</v>
      </c>
      <c r="IC22">
        <v>0.33365830767628002</v>
      </c>
      <c r="ID22">
        <v>0.2823871630584433</v>
      </c>
      <c r="IE22">
        <v>1.4264427666573348E-2</v>
      </c>
      <c r="IF22">
        <v>1.2856658960238555E-2</v>
      </c>
      <c r="IG22">
        <v>4.1171529091360865E-3</v>
      </c>
      <c r="IH22">
        <v>1.9668647304600813E-3</v>
      </c>
      <c r="II22">
        <v>5.2463271289338921E-4</v>
      </c>
      <c r="IJ22">
        <v>2.2144181381506155E-4</v>
      </c>
      <c r="IK22">
        <v>0.11951669899582776</v>
      </c>
      <c r="IL22">
        <v>8.9148276452068645E-2</v>
      </c>
      <c r="IM22">
        <v>2.096953892977818</v>
      </c>
      <c r="IN22">
        <v>7.8697818482380555</v>
      </c>
      <c r="IO22">
        <v>7.5996118935783947</v>
      </c>
      <c r="IP22">
        <v>0.73641456902262192</v>
      </c>
      <c r="IQ22">
        <v>7.8580071809693974</v>
      </c>
      <c r="IR22">
        <v>7.5996118935783947</v>
      </c>
      <c r="IS22">
        <v>1.1774667268657743E-2</v>
      </c>
      <c r="IT22">
        <v>0.70695798626171691</v>
      </c>
      <c r="IU22">
        <v>2.9456582760904876E-2</v>
      </c>
      <c r="IV22">
        <v>1.8667155425920816E-3</v>
      </c>
      <c r="IW22">
        <v>5.7437401310525592E-4</v>
      </c>
      <c r="IX22">
        <v>3.8066119395920939E-3</v>
      </c>
      <c r="IY22">
        <v>6.5706033077265495E-3</v>
      </c>
      <c r="IZ22">
        <v>5.4565655234581378E-4</v>
      </c>
      <c r="JA22">
        <v>5.974286622800445E-4</v>
      </c>
      <c r="JB22">
        <v>5.1837254682749368E-4</v>
      </c>
      <c r="JC22">
        <v>47.857394535432555</v>
      </c>
      <c r="JD22">
        <v>1.4536603960454313E-4</v>
      </c>
      <c r="JE22">
        <v>1.3094514581708884E-2</v>
      </c>
      <c r="JF22">
        <v>1.3093132063459339E-2</v>
      </c>
      <c r="JG22">
        <v>2.5367535099711915E-4</v>
      </c>
      <c r="JH22">
        <v>6.075884310609357E-5</v>
      </c>
      <c r="JI22">
        <v>0.13865811806053252</v>
      </c>
      <c r="JJ22">
        <v>0.10619241152026591</v>
      </c>
      <c r="JK22">
        <v>5.7453533019423617E-3</v>
      </c>
      <c r="JL22">
        <v>4.8504282122093642E-3</v>
      </c>
      <c r="JM22">
        <v>2.1307128686944106E-3</v>
      </c>
      <c r="JN22">
        <v>7.6791851072280934E-4</v>
      </c>
      <c r="JO22">
        <v>2.9493429285312354E-4</v>
      </c>
      <c r="JP22">
        <v>1.0285062728110052E-4</v>
      </c>
      <c r="JQ22">
        <v>6.0043982237146624E-2</v>
      </c>
      <c r="JR22">
        <v>4.079700587525701E-2</v>
      </c>
    </row>
    <row r="23" spans="1:278" x14ac:dyDescent="0.3">
      <c r="A23" t="s">
        <v>519</v>
      </c>
      <c r="B23" t="s">
        <v>520</v>
      </c>
      <c r="C23" t="s">
        <v>535</v>
      </c>
      <c r="D23" t="s">
        <v>530</v>
      </c>
      <c r="E23">
        <v>22.368535903607828</v>
      </c>
      <c r="F23">
        <v>4.7006304588059598</v>
      </c>
      <c r="G23">
        <v>2.5776117586895912</v>
      </c>
      <c r="H23">
        <v>2.1955669460248677</v>
      </c>
      <c r="I23">
        <v>4.5830309960608622</v>
      </c>
      <c r="J23">
        <v>2.5776117586895912</v>
      </c>
      <c r="K23">
        <v>8.9033924098135278E-2</v>
      </c>
      <c r="L23">
        <v>0.117599462745098</v>
      </c>
      <c r="M23">
        <v>2.1077442681838736</v>
      </c>
      <c r="N23">
        <v>8.782267784099472E-2</v>
      </c>
      <c r="O23">
        <v>7.5533444444444422E-3</v>
      </c>
      <c r="P23">
        <v>1.9999999999999996E-3</v>
      </c>
      <c r="Q23">
        <v>1.7458392761505948E-2</v>
      </c>
      <c r="R23">
        <v>3.1845424555505937E-2</v>
      </c>
      <c r="S23">
        <v>2.2546073755059467E-3</v>
      </c>
      <c r="T23">
        <v>2.6463402388999997E-3</v>
      </c>
      <c r="U23">
        <v>2.1418699999999997E-3</v>
      </c>
      <c r="V23">
        <v>3.0644645145388556</v>
      </c>
      <c r="W23">
        <v>215.95969033852367</v>
      </c>
      <c r="X23">
        <v>6.5638171086289409E-4</v>
      </c>
      <c r="Y23">
        <v>9.0708112980800018E-2</v>
      </c>
      <c r="Z23">
        <v>9.0703298980800026E-2</v>
      </c>
      <c r="AA23">
        <v>1.0622924119863101E-3</v>
      </c>
      <c r="AB23">
        <v>3.8741779301000004E-4</v>
      </c>
      <c r="AC23">
        <v>0.85958135841116701</v>
      </c>
      <c r="AD23">
        <v>0.74646367948420012</v>
      </c>
      <c r="AE23">
        <v>3.7173388337293771E-2</v>
      </c>
      <c r="AF23">
        <v>3.3958637839539993E-2</v>
      </c>
      <c r="AG23">
        <v>9.932250342397567E-3</v>
      </c>
      <c r="AH23">
        <v>5.1509422241699998E-3</v>
      </c>
      <c r="AI23">
        <v>1.2239073849763102E-3</v>
      </c>
      <c r="AJ23">
        <v>5.5193276599999996E-4</v>
      </c>
      <c r="AK23">
        <v>0.29077235303329119</v>
      </c>
      <c r="AL23">
        <v>0.22323704090220001</v>
      </c>
      <c r="AM23">
        <v>1.0300000000000001E-3</v>
      </c>
      <c r="AN23">
        <v>2.9999999999999997E-4</v>
      </c>
      <c r="AO23">
        <v>8.8000000000000003E-4</v>
      </c>
      <c r="AP23">
        <v>4.8000000000000001E-4</v>
      </c>
      <c r="AQ23">
        <v>1.03E-8</v>
      </c>
      <c r="AR23">
        <v>2.1199999999999998E-8</v>
      </c>
      <c r="AS23">
        <v>7.2993293926178398</v>
      </c>
      <c r="AT23">
        <v>1.5339157743561982</v>
      </c>
      <c r="AU23">
        <v>0.84112958282288131</v>
      </c>
      <c r="AV23">
        <v>0.71646022840478518</v>
      </c>
      <c r="AW23">
        <v>1.4955405664896471</v>
      </c>
      <c r="AX23">
        <v>0.84112958282288131</v>
      </c>
      <c r="AY23">
        <v>2.9053664571976032E-2</v>
      </c>
      <c r="AZ23">
        <v>3.8375207866551034E-2</v>
      </c>
      <c r="BA23">
        <v>0.68780181926859385</v>
      </c>
      <c r="BB23">
        <v>2.8658409136191408E-2</v>
      </c>
      <c r="BC23">
        <v>2.4648170695430872E-3</v>
      </c>
      <c r="BD23">
        <v>6.5264257116090703E-4</v>
      </c>
      <c r="BE23">
        <v>5.6970451701031056E-3</v>
      </c>
      <c r="BF23">
        <v>1.0391839880808043E-2</v>
      </c>
      <c r="BG23">
        <v>7.3572637725427298E-4</v>
      </c>
      <c r="BH23">
        <v>8.6355714884113249E-4</v>
      </c>
      <c r="BI23">
        <v>6.9893777194620602E-4</v>
      </c>
      <c r="BJ23">
        <v>70.472243784823704</v>
      </c>
      <c r="BK23">
        <v>2.1419132372027717E-4</v>
      </c>
      <c r="BL23">
        <v>2.9599988040471689E-2</v>
      </c>
      <c r="BM23">
        <v>2.9598417129802906E-2</v>
      </c>
      <c r="BN23">
        <v>3.4664862554173356E-4</v>
      </c>
      <c r="BO23">
        <v>1.2642267227176528E-4</v>
      </c>
      <c r="BP23">
        <v>0.28049969393772461</v>
      </c>
      <c r="BQ23">
        <v>0.24358698752839983</v>
      </c>
      <c r="BR23">
        <v>1.2130467871607143E-2</v>
      </c>
      <c r="BS23">
        <v>1.1081426356359728E-2</v>
      </c>
      <c r="BT23">
        <v>3.2411047004380742E-3</v>
      </c>
      <c r="BU23">
        <v>1.6808620885417952E-3</v>
      </c>
      <c r="BV23">
        <v>3.9938703129688063E-4</v>
      </c>
      <c r="BW23">
        <v>1.8010740975509565E-4</v>
      </c>
      <c r="BX23">
        <v>9.4885208053077083E-2</v>
      </c>
      <c r="BY23">
        <v>7.2846998176382211E-2</v>
      </c>
      <c r="BZ23">
        <v>3.3611092414786721E-4</v>
      </c>
      <c r="CA23">
        <v>9.7896385674136073E-5</v>
      </c>
      <c r="CB23">
        <v>2.8716273131079918E-4</v>
      </c>
      <c r="CC23">
        <v>1.5663421707861773E-4</v>
      </c>
      <c r="CD23">
        <v>3.3611092414786715E-9</v>
      </c>
      <c r="CE23">
        <v>6.9180112543056155E-9</v>
      </c>
      <c r="CF23">
        <v>52.471511876311681</v>
      </c>
      <c r="CG23">
        <v>11.367818927318275</v>
      </c>
      <c r="CH23">
        <v>6.8736313565055784</v>
      </c>
      <c r="CI23">
        <v>1.7391872578426799</v>
      </c>
      <c r="CJ23">
        <v>11.174713458908689</v>
      </c>
      <c r="CK23">
        <v>6.8736313565055784</v>
      </c>
      <c r="CL23">
        <v>0.19310546840958603</v>
      </c>
      <c r="CM23">
        <v>1.6696197675289728</v>
      </c>
      <c r="CN23">
        <v>6.9567490313707209E-2</v>
      </c>
      <c r="CO23">
        <v>1.0031851851851851E-2</v>
      </c>
      <c r="CP23">
        <v>2.0063703703703702E-3</v>
      </c>
      <c r="CQ23">
        <v>2.1462535184941199E-2</v>
      </c>
      <c r="CR23">
        <v>3.9610335184941205E-2</v>
      </c>
      <c r="CS23">
        <v>3.220015184941197E-3</v>
      </c>
      <c r="CT23">
        <v>3.1273303999999995E-3</v>
      </c>
      <c r="CU23">
        <v>3.0590000000000001E-3</v>
      </c>
      <c r="CV23">
        <v>5.0300546321936288</v>
      </c>
      <c r="CW23">
        <v>345.35314998966192</v>
      </c>
      <c r="CX23">
        <v>1.0504819786305568E-3</v>
      </c>
      <c r="CY23">
        <v>0.12633339000000005</v>
      </c>
      <c r="CZ23">
        <v>0.12632857600000003</v>
      </c>
      <c r="DA23">
        <v>1.2093657412214696E-3</v>
      </c>
      <c r="DB23">
        <v>5.2628070000000019E-4</v>
      </c>
      <c r="DC23">
        <v>1.1572462034274831</v>
      </c>
      <c r="DD23">
        <v>1.0439437900000001</v>
      </c>
      <c r="DE23">
        <v>5.0911670198476318E-2</v>
      </c>
      <c r="DF23">
        <v>4.7438291400000006E-2</v>
      </c>
      <c r="DG23">
        <v>1.1982728674046903E-2</v>
      </c>
      <c r="DH23">
        <v>7.1070007000000011E-3</v>
      </c>
      <c r="DI23">
        <v>1.3851250412214695E-3</v>
      </c>
      <c r="DJ23">
        <v>7.0494000000000004E-4</v>
      </c>
      <c r="DK23">
        <v>0.35622073780154251</v>
      </c>
      <c r="DL23">
        <v>0.28733070599999999</v>
      </c>
      <c r="DM23">
        <v>9.4877491693403115</v>
      </c>
      <c r="DN23">
        <v>1.4827770250487666</v>
      </c>
      <c r="DO23">
        <v>0.37356692154921622</v>
      </c>
      <c r="DP23">
        <v>2.3857057090673224</v>
      </c>
      <c r="DQ23">
        <v>1.39689612327743</v>
      </c>
      <c r="DR23">
        <v>0.37356692154921622</v>
      </c>
      <c r="DS23">
        <v>8.5880901771336518E-2</v>
      </c>
      <c r="DT23">
        <v>2.2902774807046296</v>
      </c>
      <c r="DU23">
        <v>9.5428228362692921E-2</v>
      </c>
      <c r="DV23">
        <v>6.4909983896940388E-3</v>
      </c>
      <c r="DW23">
        <v>1.9972302737520124E-3</v>
      </c>
      <c r="DX23">
        <v>1.5778382624419964E-2</v>
      </c>
      <c r="DY23">
        <v>2.8599322024419959E-2</v>
      </c>
      <c r="DZ23">
        <v>1.8400040244199649E-3</v>
      </c>
      <c r="EA23">
        <v>2.44541789E-3</v>
      </c>
      <c r="EB23">
        <v>1.7480000000000002E-3</v>
      </c>
      <c r="EC23">
        <v>2.2042627186210524</v>
      </c>
      <c r="ED23">
        <v>160.41641467961563</v>
      </c>
      <c r="EE23">
        <v>4.8721071977195305E-4</v>
      </c>
      <c r="EF23">
        <v>7.5872664080000013E-2</v>
      </c>
      <c r="EG23">
        <v>7.5867850080000021E-2</v>
      </c>
      <c r="EH23">
        <v>1.0009414243285822E-3</v>
      </c>
      <c r="EI23">
        <v>3.2959120100000002E-4</v>
      </c>
      <c r="EJ23">
        <v>0.73562224644489327</v>
      </c>
      <c r="EK23">
        <v>0.62258386642000019</v>
      </c>
      <c r="EL23">
        <v>3.1449030588850353E-2</v>
      </c>
      <c r="EM23">
        <v>2.8345298554E-2</v>
      </c>
      <c r="EN23">
        <v>9.0771582852786983E-3</v>
      </c>
      <c r="EO23">
        <v>4.336380717000001E-3</v>
      </c>
      <c r="EP23">
        <v>1.1566668233285824E-3</v>
      </c>
      <c r="EQ23">
        <v>4.8821660000000007E-4</v>
      </c>
      <c r="ER23">
        <v>0.26350053506921611</v>
      </c>
      <c r="ES23">
        <v>0.19654674822000001</v>
      </c>
      <c r="ET23">
        <v>8.0535413869510748</v>
      </c>
      <c r="EU23">
        <v>26.716863332682824</v>
      </c>
      <c r="EV23">
        <v>25.776117586895918</v>
      </c>
      <c r="EW23">
        <v>2.7673829415611531</v>
      </c>
      <c r="EX23">
        <v>26.675863332682827</v>
      </c>
      <c r="EY23">
        <v>25.776117586895918</v>
      </c>
      <c r="EZ23">
        <v>4.0999999999999981E-2</v>
      </c>
      <c r="FA23">
        <v>2.6566876238987067</v>
      </c>
      <c r="FB23">
        <v>0.11069531766244613</v>
      </c>
      <c r="FC23">
        <v>6.4999999999999988E-3</v>
      </c>
      <c r="FD23">
        <v>1.9999999999999996E-3</v>
      </c>
      <c r="FE23">
        <v>1.325481951738133E-2</v>
      </c>
      <c r="FF23">
        <v>2.2879180317381329E-2</v>
      </c>
      <c r="FG23">
        <v>1.9000043173813311E-3</v>
      </c>
      <c r="FH23">
        <v>2.0802774799999991E-3</v>
      </c>
      <c r="FI23">
        <v>1.805E-3</v>
      </c>
      <c r="FJ23">
        <v>3.4506849032241615</v>
      </c>
      <c r="FK23">
        <v>166.64192126903382</v>
      </c>
      <c r="FL23">
        <v>5.0617206310796031E-4</v>
      </c>
      <c r="FM23">
        <v>4.5595776559999995E-2</v>
      </c>
      <c r="FN23">
        <v>4.559096255999999E-2</v>
      </c>
      <c r="FO23">
        <v>8.8331068331474918E-4</v>
      </c>
      <c r="FP23">
        <v>2.1156543199999994E-4</v>
      </c>
      <c r="FQ23">
        <v>0.48281473359458188</v>
      </c>
      <c r="FR23">
        <v>0.36976746544</v>
      </c>
      <c r="FS23">
        <v>2.0005617144414595E-2</v>
      </c>
      <c r="FT23">
        <v>1.6889441727999999E-2</v>
      </c>
      <c r="FU23">
        <v>7.4192523341196142E-3</v>
      </c>
      <c r="FV23">
        <v>2.6739319439999997E-3</v>
      </c>
      <c r="FW23">
        <v>1.026976451314749E-3</v>
      </c>
      <c r="FX23">
        <v>3.5813119999999994E-4</v>
      </c>
      <c r="FY23">
        <v>0.20907624950693354</v>
      </c>
      <c r="FZ23">
        <v>0.14205728303999995</v>
      </c>
      <c r="GA23">
        <v>10.431598802223867</v>
      </c>
      <c r="GB23">
        <v>2.2599792166393864</v>
      </c>
      <c r="GC23">
        <v>1.3665122665890324</v>
      </c>
      <c r="GD23">
        <v>0.34575911893907457</v>
      </c>
      <c r="GE23">
        <v>2.2215888844203961</v>
      </c>
      <c r="GF23">
        <v>1.3665122665890324</v>
      </c>
      <c r="GG23">
        <v>3.8390332218990603E-2</v>
      </c>
      <c r="GH23">
        <v>0.33192875418151158</v>
      </c>
      <c r="GI23">
        <v>1.3830364757562982E-2</v>
      </c>
      <c r="GJ23">
        <v>1.9943822851635541E-3</v>
      </c>
      <c r="GK23">
        <v>3.9887645703271077E-4</v>
      </c>
      <c r="GL23">
        <v>4.266859259852868E-3</v>
      </c>
      <c r="GM23">
        <v>7.8747325986133383E-3</v>
      </c>
      <c r="GN23">
        <v>6.4015511170242173E-4</v>
      </c>
      <c r="GO23">
        <v>6.2172891323769911E-4</v>
      </c>
      <c r="GP23">
        <v>6.0814448821720974E-4</v>
      </c>
      <c r="GQ23">
        <v>68.65793221793534</v>
      </c>
      <c r="GR23">
        <v>2.0884106743239027E-4</v>
      </c>
      <c r="GS23">
        <v>2.511570931882811E-2</v>
      </c>
      <c r="GT23">
        <v>2.5114752271568782E-2</v>
      </c>
      <c r="GU23">
        <v>2.404279535019801E-4</v>
      </c>
      <c r="GV23">
        <v>1.0462723339656585E-4</v>
      </c>
      <c r="GW23">
        <v>0.23006632890641246</v>
      </c>
      <c r="GX23">
        <v>0.20754124285618972</v>
      </c>
      <c r="GY23">
        <v>1.012149448092048E-2</v>
      </c>
      <c r="GZ23">
        <v>9.4309694165909987E-3</v>
      </c>
      <c r="HA23">
        <v>2.3822263474743179E-3</v>
      </c>
      <c r="HB23">
        <v>1.4129072584049859E-3</v>
      </c>
      <c r="HC23">
        <v>2.7536978074876498E-4</v>
      </c>
      <c r="HD23">
        <v>1.4014559513692051E-4</v>
      </c>
      <c r="HE23">
        <v>7.0818462988779321E-2</v>
      </c>
      <c r="HF23">
        <v>5.71227803692251E-2</v>
      </c>
      <c r="HG23">
        <v>4.3042733015398813</v>
      </c>
      <c r="HH23">
        <v>0.67268616055728858</v>
      </c>
      <c r="HI23">
        <v>0.1694747719468363</v>
      </c>
      <c r="HJ23">
        <v>1.0823145938610157</v>
      </c>
      <c r="HK23">
        <v>0.63372487838078739</v>
      </c>
      <c r="HL23">
        <v>0.1694747719468363</v>
      </c>
      <c r="HM23">
        <v>3.8961282176501216E-2</v>
      </c>
      <c r="HN23">
        <v>1.039022010106575</v>
      </c>
      <c r="HO23">
        <v>4.3292583754440638E-2</v>
      </c>
      <c r="HP23">
        <v>2.9447480714797428E-3</v>
      </c>
      <c r="HQ23">
        <v>9.0607632968607501E-4</v>
      </c>
      <c r="HR23">
        <v>7.1581225282849412E-3</v>
      </c>
      <c r="HS23">
        <v>1.2974552344790911E-2</v>
      </c>
      <c r="HT23">
        <v>8.3474805833083209E-4</v>
      </c>
      <c r="HU23">
        <v>1.1094040058572555E-3</v>
      </c>
      <c r="HV23">
        <v>7.930089209572614E-4</v>
      </c>
      <c r="HW23">
        <v>72.77554228198774</v>
      </c>
      <c r="HX23">
        <v>2.2103114826382557E-4</v>
      </c>
      <c r="HY23">
        <v>3.4420880704939115E-2</v>
      </c>
      <c r="HZ23">
        <v>3.4418696754741462E-2</v>
      </c>
      <c r="IA23">
        <v>4.5409352336855453E-4</v>
      </c>
      <c r="IB23">
        <v>1.4952446376545643E-4</v>
      </c>
      <c r="IC23">
        <v>0.33372711892758661</v>
      </c>
      <c r="ID23">
        <v>0.28244540052352635</v>
      </c>
      <c r="IE23">
        <v>1.426736945790396E-2</v>
      </c>
      <c r="IF23">
        <v>1.2859310423637849E-2</v>
      </c>
      <c r="IG23">
        <v>4.1180020006676915E-3</v>
      </c>
      <c r="IH23">
        <v>1.9672703622700492E-3</v>
      </c>
      <c r="II23">
        <v>5.2474090931056195E-4</v>
      </c>
      <c r="IJ23">
        <v>2.2148748235664925E-4</v>
      </c>
      <c r="IK23">
        <v>0.11954134724651035</v>
      </c>
      <c r="IL23">
        <v>8.9166661741190339E-2</v>
      </c>
      <c r="IM23">
        <v>2.3338964909332098</v>
      </c>
      <c r="IN23">
        <v>7.7424812992110086</v>
      </c>
      <c r="IO23">
        <v>7.469855495299468</v>
      </c>
      <c r="IP23">
        <v>0.80198077169417514</v>
      </c>
      <c r="IQ23">
        <v>7.730599600026685</v>
      </c>
      <c r="IR23">
        <v>7.469855495299468</v>
      </c>
      <c r="IS23">
        <v>1.1881699184324671E-2</v>
      </c>
      <c r="IT23">
        <v>0.76990154082640805</v>
      </c>
      <c r="IU23">
        <v>3.2079230867767004E-2</v>
      </c>
      <c r="IV23">
        <v>1.8836840170270827E-3</v>
      </c>
      <c r="IW23">
        <v>5.7959508216217932E-4</v>
      </c>
      <c r="IX23">
        <v>3.8412141036107453E-3</v>
      </c>
      <c r="IY23">
        <v>6.6303301979279737E-3</v>
      </c>
      <c r="IZ23">
        <v>5.5061657922056406E-4</v>
      </c>
      <c r="JA23">
        <v>6.0285929847036547E-4</v>
      </c>
      <c r="JB23">
        <v>5.2308456165136685E-4</v>
      </c>
      <c r="JC23">
        <v>48.29241902479454</v>
      </c>
      <c r="JD23">
        <v>1.4668741925262906E-4</v>
      </c>
      <c r="JE23">
        <v>1.3213543930770786E-2</v>
      </c>
      <c r="JF23">
        <v>1.321214884540802E-2</v>
      </c>
      <c r="JG23">
        <v>2.5598126403527142E-4</v>
      </c>
      <c r="JH23">
        <v>6.1311141971358467E-5</v>
      </c>
      <c r="JI23">
        <v>0.13991852259343121</v>
      </c>
      <c r="JJ23">
        <v>0.10715770225629881</v>
      </c>
      <c r="JK23">
        <v>5.7975786562610414E-3</v>
      </c>
      <c r="JL23">
        <v>4.8945186830067497E-3</v>
      </c>
      <c r="JM23">
        <v>2.1500810830879995E-3</v>
      </c>
      <c r="JN23">
        <v>7.7489890238937795E-4</v>
      </c>
      <c r="JO23">
        <v>2.9761525033919766E-4</v>
      </c>
      <c r="JP23">
        <v>1.0378554114441992E-4</v>
      </c>
      <c r="JQ23">
        <v>6.0589783005565737E-2</v>
      </c>
      <c r="JR23">
        <v>4.1167851317652375E-2</v>
      </c>
    </row>
    <row r="24" spans="1:278" x14ac:dyDescent="0.3">
      <c r="A24" t="s">
        <v>519</v>
      </c>
      <c r="B24" t="s">
        <v>520</v>
      </c>
      <c r="C24" t="s">
        <v>535</v>
      </c>
      <c r="D24" t="s">
        <v>531</v>
      </c>
      <c r="E24">
        <v>12.893907449236425</v>
      </c>
      <c r="F24">
        <v>4.2431228539873462</v>
      </c>
      <c r="G24">
        <v>2.5130354000584822</v>
      </c>
      <c r="H24">
        <v>2.3878763359095831</v>
      </c>
      <c r="I24">
        <v>4.1259733912422485</v>
      </c>
      <c r="J24">
        <v>2.5130354000584822</v>
      </c>
      <c r="K24">
        <v>7.3305101606917777E-2</v>
      </c>
      <c r="L24">
        <v>0.11714946274509798</v>
      </c>
      <c r="M24">
        <v>2.2923612824731996</v>
      </c>
      <c r="N24">
        <v>9.5515053436383307E-2</v>
      </c>
      <c r="O24">
        <v>7.5533444444444413E-3</v>
      </c>
      <c r="P24">
        <v>1.9999999999999992E-3</v>
      </c>
      <c r="Q24">
        <v>1.7433156642668871E-2</v>
      </c>
      <c r="R24">
        <v>3.1788222650668871E-2</v>
      </c>
      <c r="S24">
        <v>2.2552068906688716E-3</v>
      </c>
      <c r="T24">
        <v>2.9809688347999996E-3</v>
      </c>
      <c r="U24">
        <v>1.80416E-3</v>
      </c>
      <c r="V24">
        <v>2.920611345551301</v>
      </c>
      <c r="W24">
        <v>205.6546181611931</v>
      </c>
      <c r="X24">
        <v>6.2499502628547677E-4</v>
      </c>
      <c r="Y24">
        <v>9.04053441056E-2</v>
      </c>
      <c r="Z24">
        <v>9.0400530105600008E-2</v>
      </c>
      <c r="AA24">
        <v>1.0604582650342806E-3</v>
      </c>
      <c r="AB24">
        <v>3.8623753531999991E-4</v>
      </c>
      <c r="AC24">
        <v>0.85703848189297138</v>
      </c>
      <c r="AD24">
        <v>0.74393551547439996</v>
      </c>
      <c r="AE24">
        <v>3.7038232257279841E-2</v>
      </c>
      <c r="AF24">
        <v>3.3844079271279998E-2</v>
      </c>
      <c r="AG24">
        <v>9.9081061281542284E-3</v>
      </c>
      <c r="AH24">
        <v>5.1343177364399995E-3</v>
      </c>
      <c r="AI24">
        <v>1.2219526417142808E-3</v>
      </c>
      <c r="AJ24">
        <v>5.5063191199999993E-4</v>
      </c>
      <c r="AK24">
        <v>0.29011956665325633</v>
      </c>
      <c r="AL24">
        <v>0.22269214625039996</v>
      </c>
      <c r="AM24">
        <v>1.0300000000000001E-3</v>
      </c>
      <c r="AN24">
        <v>2.9999999999999997E-4</v>
      </c>
      <c r="AO24">
        <v>8.7999999999999992E-4</v>
      </c>
      <c r="AP24">
        <v>4.799999999999999E-4</v>
      </c>
      <c r="AQ24">
        <v>1.0299999999999996E-8</v>
      </c>
      <c r="AR24">
        <v>2.1199999999999995E-8</v>
      </c>
      <c r="AS24">
        <v>4.4147974255035773</v>
      </c>
      <c r="AT24">
        <v>1.4528200955086015</v>
      </c>
      <c r="AU24">
        <v>0.86044841395496108</v>
      </c>
      <c r="AV24">
        <v>0.81759469281895902</v>
      </c>
      <c r="AW24">
        <v>1.4127088143812645</v>
      </c>
      <c r="AX24">
        <v>0.86044841395496108</v>
      </c>
      <c r="AY24">
        <v>2.5099231953124024E-2</v>
      </c>
      <c r="AZ24">
        <v>4.011128112733691E-2</v>
      </c>
      <c r="BA24">
        <v>0.78489090510620074</v>
      </c>
      <c r="BB24">
        <v>3.2703787712758357E-2</v>
      </c>
      <c r="BC24">
        <v>2.5862203322430275E-3</v>
      </c>
      <c r="BD24">
        <v>6.8478813623949492E-4</v>
      </c>
      <c r="BE24">
        <v>5.9690094230521965E-3</v>
      </c>
      <c r="BF24">
        <v>1.0884098871658822E-2</v>
      </c>
      <c r="BG24">
        <v>7.7216946174780185E-4</v>
      </c>
      <c r="BH24">
        <v>1.0206660462853557E-3</v>
      </c>
      <c r="BI24">
        <v>6.1773368193892393E-4</v>
      </c>
      <c r="BJ24">
        <v>70.414921339824232</v>
      </c>
      <c r="BK24">
        <v>2.1399458960449298E-4</v>
      </c>
      <c r="BL24">
        <v>3.0954253548082032E-2</v>
      </c>
      <c r="BM24">
        <v>3.095260526303811E-2</v>
      </c>
      <c r="BN24">
        <v>3.630946194362968E-4</v>
      </c>
      <c r="BO24">
        <v>1.322454409787595E-4</v>
      </c>
      <c r="BP24">
        <v>0.29344489235050714</v>
      </c>
      <c r="BQ24">
        <v>0.25471910756204125</v>
      </c>
      <c r="BR24">
        <v>1.2681671018534109E-2</v>
      </c>
      <c r="BS24">
        <v>1.1588011983460782E-2</v>
      </c>
      <c r="BT24">
        <v>3.3924767645809278E-3</v>
      </c>
      <c r="BU24">
        <v>1.7579599367990655E-3</v>
      </c>
      <c r="BV24">
        <v>4.1838933604622499E-4</v>
      </c>
      <c r="BW24">
        <v>1.8853310038623487E-4</v>
      </c>
      <c r="BX24">
        <v>9.9335218667546701E-2</v>
      </c>
      <c r="BY24">
        <v>7.6248469892992249E-2</v>
      </c>
      <c r="BZ24">
        <v>3.5266589016334007E-4</v>
      </c>
      <c r="CA24">
        <v>1.0271822043592428E-4</v>
      </c>
      <c r="CB24">
        <v>3.0130677994537791E-4</v>
      </c>
      <c r="CC24">
        <v>1.6434915269747882E-4</v>
      </c>
      <c r="CD24">
        <v>3.5266589016333996E-9</v>
      </c>
      <c r="CE24">
        <v>7.2587542441386479E-9</v>
      </c>
      <c r="CF24">
        <v>30.643559527088378</v>
      </c>
      <c r="CG24">
        <v>10.277938253703793</v>
      </c>
      <c r="CH24">
        <v>6.7014277334892851</v>
      </c>
      <c r="CI24">
        <v>1.9467520381221808</v>
      </c>
      <c r="CJ24">
        <v>10.084832785294207</v>
      </c>
      <c r="CK24">
        <v>6.7014277334892851</v>
      </c>
      <c r="CL24">
        <v>0.19310546840958598</v>
      </c>
      <c r="CM24">
        <v>1.8688819565972932</v>
      </c>
      <c r="CN24">
        <v>7.7870081524887211E-2</v>
      </c>
      <c r="CO24">
        <v>1.0031851851851851E-2</v>
      </c>
      <c r="CP24">
        <v>2.0063703703703702E-3</v>
      </c>
      <c r="CQ24">
        <v>2.1462533421126823E-2</v>
      </c>
      <c r="CR24">
        <v>3.9610333421126832E-2</v>
      </c>
      <c r="CS24">
        <v>3.2200134211268243E-3</v>
      </c>
      <c r="CT24">
        <v>3.6103303999999998E-3</v>
      </c>
      <c r="CU24">
        <v>2.5760000000000002E-3</v>
      </c>
      <c r="CV24">
        <v>4.4744137462288958</v>
      </c>
      <c r="CW24">
        <v>305.2910266123086</v>
      </c>
      <c r="CX24">
        <v>9.2846272361624691E-4</v>
      </c>
      <c r="CY24">
        <v>0.12633339000000002</v>
      </c>
      <c r="CZ24">
        <v>0.12632857600000003</v>
      </c>
      <c r="DA24">
        <v>1.206823673408672E-3</v>
      </c>
      <c r="DB24">
        <v>5.2628070000000009E-4</v>
      </c>
      <c r="DC24">
        <v>1.1571890069016952</v>
      </c>
      <c r="DD24">
        <v>1.0439437899999999</v>
      </c>
      <c r="DE24">
        <v>5.0831595062373156E-2</v>
      </c>
      <c r="DF24">
        <v>4.7438291399999992E-2</v>
      </c>
      <c r="DG24">
        <v>1.1953494894199725E-2</v>
      </c>
      <c r="DH24">
        <v>7.1070006999999985E-3</v>
      </c>
      <c r="DI24">
        <v>1.3825829734086716E-3</v>
      </c>
      <c r="DJ24">
        <v>7.0493999999999993E-4</v>
      </c>
      <c r="DK24">
        <v>0.35580129661243093</v>
      </c>
      <c r="DL24">
        <v>0.28733070599999999</v>
      </c>
      <c r="DM24">
        <v>5.3158193767306479</v>
      </c>
      <c r="DN24">
        <v>1.3135444018135169</v>
      </c>
      <c r="DO24">
        <v>0.36956402942036498</v>
      </c>
      <c r="DP24">
        <v>2.5670547721133197</v>
      </c>
      <c r="DQ24">
        <v>1.2276652514867197</v>
      </c>
      <c r="DR24">
        <v>0.36956402942036498</v>
      </c>
      <c r="DS24">
        <v>8.5879150326797341E-2</v>
      </c>
      <c r="DT24">
        <v>2.4643725812287873</v>
      </c>
      <c r="DU24">
        <v>0.10268219088453279</v>
      </c>
      <c r="DV24">
        <v>6.4908660130718922E-3</v>
      </c>
      <c r="DW24">
        <v>1.9971895424836595E-3</v>
      </c>
      <c r="DX24">
        <v>1.5778382693022258E-2</v>
      </c>
      <c r="DY24">
        <v>2.8599322093022253E-2</v>
      </c>
      <c r="DZ24">
        <v>1.8400040930222576E-3</v>
      </c>
      <c r="EA24">
        <v>2.7214178899999998E-3</v>
      </c>
      <c r="EB24">
        <v>1.4720000000000002E-3</v>
      </c>
      <c r="EC24">
        <v>2.2413635756439114</v>
      </c>
      <c r="ED24">
        <v>163.14324267806265</v>
      </c>
      <c r="EE24">
        <v>4.9551595905716656E-4</v>
      </c>
      <c r="EF24">
        <v>7.5872664080000013E-2</v>
      </c>
      <c r="EG24">
        <v>7.5867850080000021E-2</v>
      </c>
      <c r="EH24">
        <v>1.001114450147024E-3</v>
      </c>
      <c r="EI24">
        <v>3.2959120100000002E-4</v>
      </c>
      <c r="EJ24">
        <v>0.73562613952580802</v>
      </c>
      <c r="EK24">
        <v>0.62258386642000008</v>
      </c>
      <c r="EL24">
        <v>3.1454480902131265E-2</v>
      </c>
      <c r="EM24">
        <v>2.8345298554000004E-2</v>
      </c>
      <c r="EN24">
        <v>9.0791480821907789E-3</v>
      </c>
      <c r="EO24">
        <v>4.336380717000001E-3</v>
      </c>
      <c r="EP24">
        <v>1.1568398491470242E-3</v>
      </c>
      <c r="EQ24">
        <v>4.8821659999999996E-4</v>
      </c>
      <c r="ER24">
        <v>0.26352908432925898</v>
      </c>
      <c r="ES24">
        <v>0.19654674822000001</v>
      </c>
      <c r="ET24">
        <v>4.3041207466534379</v>
      </c>
      <c r="EU24">
        <v>13.326559232150853</v>
      </c>
      <c r="EV24">
        <v>12.565177000292405</v>
      </c>
      <c r="EW24">
        <v>2.9126739717935624</v>
      </c>
      <c r="EX24">
        <v>13.285559232150854</v>
      </c>
      <c r="EY24">
        <v>12.565177000292405</v>
      </c>
      <c r="EZ24">
        <v>4.0999999999999995E-2</v>
      </c>
      <c r="FA24">
        <v>2.7961670129218201</v>
      </c>
      <c r="FB24">
        <v>0.11650695887174251</v>
      </c>
      <c r="FC24">
        <v>6.499999999999998E-3</v>
      </c>
      <c r="FD24">
        <v>1.9999999999999996E-3</v>
      </c>
      <c r="FE24">
        <v>1.3254819253784668E-2</v>
      </c>
      <c r="FF24">
        <v>2.2879180053784667E-2</v>
      </c>
      <c r="FG24">
        <v>1.9000040537846734E-3</v>
      </c>
      <c r="FH24">
        <v>2.3652774799999988E-3</v>
      </c>
      <c r="FI24">
        <v>1.5199999999999999E-3</v>
      </c>
      <c r="FJ24">
        <v>2.7079995122386387</v>
      </c>
      <c r="FK24">
        <v>156.49525782089614</v>
      </c>
      <c r="FL24">
        <v>4.7526785208647064E-4</v>
      </c>
      <c r="FM24">
        <v>4.5595776559999981E-2</v>
      </c>
      <c r="FN24">
        <v>4.559096255999999E-2</v>
      </c>
      <c r="FO24">
        <v>8.8266684558513451E-4</v>
      </c>
      <c r="FP24">
        <v>2.1156543199999994E-4</v>
      </c>
      <c r="FQ24">
        <v>0.48280024724566534</v>
      </c>
      <c r="FR24">
        <v>0.36976746543999989</v>
      </c>
      <c r="FS24">
        <v>1.998533625593174E-2</v>
      </c>
      <c r="FT24">
        <v>1.6889441727999995E-2</v>
      </c>
      <c r="FU24">
        <v>7.411848200229049E-3</v>
      </c>
      <c r="FV24">
        <v>2.6739319439999989E-3</v>
      </c>
      <c r="FW24">
        <v>1.0263326135851343E-3</v>
      </c>
      <c r="FX24">
        <v>3.5813119999999988E-4</v>
      </c>
      <c r="FY24">
        <v>0.20897001628154718</v>
      </c>
      <c r="FZ24">
        <v>0.14205728303999993</v>
      </c>
      <c r="GA24">
        <v>6.8486200126028223</v>
      </c>
      <c r="GB24">
        <v>2.2970469063944292</v>
      </c>
      <c r="GC24">
        <v>1.4977219617066819</v>
      </c>
      <c r="GD24">
        <v>0.43508538739023261</v>
      </c>
      <c r="GE24">
        <v>2.2538891924766364</v>
      </c>
      <c r="GF24">
        <v>1.4977219617066819</v>
      </c>
      <c r="GG24">
        <v>4.3157713917792752E-2</v>
      </c>
      <c r="GH24">
        <v>0.41768197189462319</v>
      </c>
      <c r="GI24">
        <v>1.7403415495609299E-2</v>
      </c>
      <c r="GJ24">
        <v>2.2420483265113448E-3</v>
      </c>
      <c r="GK24">
        <v>4.4840966530226893E-4</v>
      </c>
      <c r="GL24">
        <v>4.7967252557311619E-3</v>
      </c>
      <c r="GM24">
        <v>8.8526309071240948E-3</v>
      </c>
      <c r="GN24">
        <v>7.1965035058295639E-4</v>
      </c>
      <c r="GO24">
        <v>8.0688344993639488E-4</v>
      </c>
      <c r="GP24">
        <v>5.7571788084441065E-4</v>
      </c>
      <c r="GQ24">
        <v>68.230397081542264</v>
      </c>
      <c r="GR24">
        <v>2.0750488807584448E-4</v>
      </c>
      <c r="GS24">
        <v>2.8234624056945056E-2</v>
      </c>
      <c r="GT24">
        <v>2.823354816180593E-2</v>
      </c>
      <c r="GU24">
        <v>2.6971660240982437E-4</v>
      </c>
      <c r="GV24">
        <v>1.1762003467908113E-4</v>
      </c>
      <c r="GW24">
        <v>0.25862360356750463</v>
      </c>
      <c r="GX24">
        <v>0.23331409413799784</v>
      </c>
      <c r="GY24">
        <v>1.1360503955454456E-2</v>
      </c>
      <c r="GZ24">
        <v>1.0602124454847681E-2</v>
      </c>
      <c r="HA24">
        <v>2.67152202995852E-3</v>
      </c>
      <c r="HB24">
        <v>1.5883646669890303E-3</v>
      </c>
      <c r="HC24">
        <v>3.0899756969813842E-4</v>
      </c>
      <c r="HD24">
        <v>1.5754913156927746E-4</v>
      </c>
      <c r="HE24">
        <v>7.9519087145730694E-2</v>
      </c>
      <c r="HF24">
        <v>6.4216391754599519E-2</v>
      </c>
      <c r="HG24">
        <v>2.3716899098815287</v>
      </c>
      <c r="HH24">
        <v>0.58604700106994234</v>
      </c>
      <c r="HI24">
        <v>0.16488357062472322</v>
      </c>
      <c r="HJ24">
        <v>1.1453094000494062</v>
      </c>
      <c r="HK24">
        <v>0.54773141886810095</v>
      </c>
      <c r="HL24">
        <v>0.16488357062472322</v>
      </c>
      <c r="HM24">
        <v>3.8315582201841357E-2</v>
      </c>
      <c r="HN24">
        <v>1.0994970240474302</v>
      </c>
      <c r="HO24">
        <v>4.5812376001976247E-2</v>
      </c>
      <c r="HP24">
        <v>2.8959451664182421E-3</v>
      </c>
      <c r="HQ24">
        <v>8.9106005120561304E-4</v>
      </c>
      <c r="HR24">
        <v>7.0396355435058582E-3</v>
      </c>
      <c r="HS24">
        <v>1.2759787124142091E-2</v>
      </c>
      <c r="HT24">
        <v>8.2093066605387806E-4</v>
      </c>
      <c r="HU24">
        <v>1.2141795822742307E-3</v>
      </c>
      <c r="HV24">
        <v>6.5674307193874868E-4</v>
      </c>
      <c r="HW24">
        <v>72.787496170135611</v>
      </c>
      <c r="HX24">
        <v>2.210779029523633E-4</v>
      </c>
      <c r="HY24">
        <v>3.3851118535377686E-2</v>
      </c>
      <c r="HZ24">
        <v>3.384897073568454E-2</v>
      </c>
      <c r="IA24">
        <v>4.4665419792923089E-4</v>
      </c>
      <c r="IB24">
        <v>1.470494142858163E-4</v>
      </c>
      <c r="IC24">
        <v>0.32820473550993323</v>
      </c>
      <c r="ID24">
        <v>0.27777013653000976</v>
      </c>
      <c r="IE24">
        <v>1.4033636150750265E-2</v>
      </c>
      <c r="IF24">
        <v>1.2646452749575361E-2</v>
      </c>
      <c r="IG24">
        <v>4.0507252731554156E-3</v>
      </c>
      <c r="IH24">
        <v>1.9347065171049821E-3</v>
      </c>
      <c r="II24">
        <v>5.1613217137905926E-4</v>
      </c>
      <c r="IJ24">
        <v>2.1782124297248047E-4</v>
      </c>
      <c r="IK24">
        <v>0.11757533993723036</v>
      </c>
      <c r="IL24">
        <v>8.7690703264656639E-2</v>
      </c>
      <c r="IM24">
        <v>1.5894097200539463</v>
      </c>
      <c r="IN24">
        <v>4.9211822867479418</v>
      </c>
      <c r="IO24">
        <v>4.6400218846070151</v>
      </c>
      <c r="IP24">
        <v>1.0755814240844248</v>
      </c>
      <c r="IQ24">
        <v>4.9060419590578137</v>
      </c>
      <c r="IR24">
        <v>4.6400218846070151</v>
      </c>
      <c r="IS24">
        <v>1.5140327690128082E-2</v>
      </c>
      <c r="IT24">
        <v>1.0325581671210478</v>
      </c>
      <c r="IU24">
        <v>4.3023256963376992E-2</v>
      </c>
      <c r="IV24">
        <v>2.4002958533129882E-3</v>
      </c>
      <c r="IW24">
        <v>7.3855257025015023E-4</v>
      </c>
      <c r="IX24">
        <v>4.8946904140419233E-3</v>
      </c>
      <c r="IY24">
        <v>8.4487386169693202E-3</v>
      </c>
      <c r="IZ24">
        <v>7.0162643870418768E-4</v>
      </c>
      <c r="JA24">
        <v>8.7344088110439893E-4</v>
      </c>
      <c r="JB24">
        <v>5.6129995339011427E-4</v>
      </c>
      <c r="JC24">
        <v>57.789987447791397</v>
      </c>
      <c r="JD24">
        <v>1.7550514685786558E-4</v>
      </c>
      <c r="JE24">
        <v>1.6837438985469775E-2</v>
      </c>
      <c r="JF24">
        <v>1.6835661289433184E-2</v>
      </c>
      <c r="JG24">
        <v>3.2594793374074687E-4</v>
      </c>
      <c r="JH24">
        <v>7.8126096789841675E-5</v>
      </c>
      <c r="JI24">
        <v>0.17828668176034712</v>
      </c>
      <c r="JJ24">
        <v>0.13654635599779777</v>
      </c>
      <c r="JK24">
        <v>7.3801107295659515E-3</v>
      </c>
      <c r="JL24">
        <v>6.2368702991522683E-3</v>
      </c>
      <c r="JM24">
        <v>2.7370197692915574E-3</v>
      </c>
      <c r="JN24">
        <v>9.8741965495759013E-4</v>
      </c>
      <c r="JO24">
        <v>3.7900029484742772E-4</v>
      </c>
      <c r="JP24">
        <v>1.3224935912338527E-4</v>
      </c>
      <c r="JQ24">
        <v>7.7167671314976219E-2</v>
      </c>
      <c r="JR24">
        <v>5.2458385755972524E-2</v>
      </c>
    </row>
    <row r="25" spans="1:278" x14ac:dyDescent="0.3">
      <c r="A25" t="s">
        <v>519</v>
      </c>
      <c r="B25" t="s">
        <v>520</v>
      </c>
      <c r="C25" t="s">
        <v>535</v>
      </c>
      <c r="D25" t="s">
        <v>532</v>
      </c>
      <c r="E25">
        <v>3.7452408026049668</v>
      </c>
      <c r="F25">
        <v>1.3771669534622131</v>
      </c>
      <c r="G25">
        <v>0.7866505915076103</v>
      </c>
      <c r="H25">
        <v>0.40715903443705048</v>
      </c>
      <c r="I25">
        <v>1.3532742151615595</v>
      </c>
      <c r="J25">
        <v>0.7866505915076103</v>
      </c>
      <c r="K25">
        <v>3.1307737741150136E-2</v>
      </c>
      <c r="L25">
        <v>2.3892738300653592E-2</v>
      </c>
      <c r="M25">
        <v>0.39087267305956841</v>
      </c>
      <c r="N25">
        <v>1.6286361377482017E-2</v>
      </c>
      <c r="O25">
        <v>1.3151337455738559E-2</v>
      </c>
      <c r="P25">
        <v>0.10643913124888887</v>
      </c>
      <c r="Q25">
        <v>1.7246695102778067E-2</v>
      </c>
      <c r="R25">
        <v>3.1367345346778069E-2</v>
      </c>
      <c r="S25">
        <v>2.2582066667780677E-3</v>
      </c>
      <c r="T25">
        <v>3.0674818713999994E-3</v>
      </c>
      <c r="U25">
        <v>1.4113750000000001E-3</v>
      </c>
      <c r="V25">
        <v>2.750876541978335</v>
      </c>
      <c r="W25">
        <v>199.01293787435142</v>
      </c>
      <c r="X25">
        <v>6.047661214665732E-4</v>
      </c>
      <c r="Y25">
        <v>8.8185039020800007E-2</v>
      </c>
      <c r="Z25">
        <v>8.8180225020800002E-2</v>
      </c>
      <c r="AA25">
        <v>1.05138160645722E-3</v>
      </c>
      <c r="AB25">
        <v>3.7758231225999998E-4</v>
      </c>
      <c r="AC25">
        <v>0.83848913018863747</v>
      </c>
      <c r="AD25">
        <v>0.72539564606920004</v>
      </c>
      <c r="AE25">
        <v>3.6184860871252437E-2</v>
      </c>
      <c r="AF25">
        <v>3.3003983104039993E-2</v>
      </c>
      <c r="AG25">
        <v>9.7813467096880338E-3</v>
      </c>
      <c r="AH25">
        <v>5.0124048264200008E-3</v>
      </c>
      <c r="AI25">
        <v>1.2119916101972202E-3</v>
      </c>
      <c r="AJ25">
        <v>5.4109231599999989E-4</v>
      </c>
      <c r="AK25">
        <v>0.28605413567974131</v>
      </c>
      <c r="AL25">
        <v>0.21869625213719998</v>
      </c>
      <c r="AM25">
        <v>3.8999999999999999E-4</v>
      </c>
      <c r="AN25">
        <v>2.5999999999999998E-4</v>
      </c>
      <c r="AO25">
        <v>3.5999999999999991E-4</v>
      </c>
      <c r="AP25">
        <v>3.1999999999999997E-4</v>
      </c>
      <c r="AQ25">
        <v>1.2999999999999997E-8</v>
      </c>
      <c r="AR25">
        <v>1.8999999999999998E-8</v>
      </c>
      <c r="AS25">
        <v>1.3614717874294424</v>
      </c>
      <c r="AT25">
        <v>0.50062841150690185</v>
      </c>
      <c r="AU25">
        <v>0.28596361178094837</v>
      </c>
      <c r="AV25">
        <v>0.14801065341312475</v>
      </c>
      <c r="AW25">
        <v>0.49194291147225816</v>
      </c>
      <c r="AX25">
        <v>0.28596361178094837</v>
      </c>
      <c r="AY25">
        <v>1.1381004295683405E-2</v>
      </c>
      <c r="AZ25">
        <v>8.6855000346437814E-3</v>
      </c>
      <c r="BA25">
        <v>0.14209022727659976</v>
      </c>
      <c r="BB25">
        <v>5.9204261365249896E-3</v>
      </c>
      <c r="BC25">
        <v>4.7807806911903707E-3</v>
      </c>
      <c r="BD25">
        <v>3.8692805592918954E-2</v>
      </c>
      <c r="BE25">
        <v>6.2695271269334538E-3</v>
      </c>
      <c r="BF25">
        <v>1.1402672881938846E-2</v>
      </c>
      <c r="BG25">
        <v>8.2090440349389282E-4</v>
      </c>
      <c r="BH25">
        <v>1.1150925258150528E-3</v>
      </c>
      <c r="BI25">
        <v>5.1306373748964695E-4</v>
      </c>
      <c r="BJ25">
        <v>72.34528152660323</v>
      </c>
      <c r="BK25">
        <v>2.1984487934585621E-4</v>
      </c>
      <c r="BL25">
        <v>3.2057068965145333E-2</v>
      </c>
      <c r="BM25">
        <v>3.20553189774863E-2</v>
      </c>
      <c r="BN25">
        <v>3.8219876116327015E-4</v>
      </c>
      <c r="BO25">
        <v>1.3725890875075617E-4</v>
      </c>
      <c r="BP25">
        <v>0.30480798298044487</v>
      </c>
      <c r="BQ25">
        <v>0.26369618374349896</v>
      </c>
      <c r="BR25">
        <v>1.3153938506171397E-2</v>
      </c>
      <c r="BS25">
        <v>1.1997624248271308E-2</v>
      </c>
      <c r="BT25">
        <v>3.5557199897650184E-3</v>
      </c>
      <c r="BU25">
        <v>1.8221118795884793E-3</v>
      </c>
      <c r="BV25">
        <v>4.4058378909494713E-4</v>
      </c>
      <c r="BW25">
        <v>1.9669814611558871E-4</v>
      </c>
      <c r="BX25">
        <v>0.10398654076784598</v>
      </c>
      <c r="BY25">
        <v>7.9500569654762196E-2</v>
      </c>
      <c r="BZ25">
        <v>1.4177299273471775E-4</v>
      </c>
      <c r="CA25">
        <v>9.4515328489811821E-5</v>
      </c>
      <c r="CB25">
        <v>1.3086737790897021E-4</v>
      </c>
      <c r="CC25">
        <v>1.1632655814130686E-4</v>
      </c>
      <c r="CD25">
        <v>4.7257664244905908E-9</v>
      </c>
      <c r="CE25">
        <v>6.9068893896400953E-9</v>
      </c>
      <c r="CF25">
        <v>9.3271431014871062</v>
      </c>
      <c r="CG25">
        <v>3.7793945460452716</v>
      </c>
      <c r="CH25">
        <v>2.0977349106869609</v>
      </c>
      <c r="CI25">
        <v>0.72494845790998108</v>
      </c>
      <c r="CJ25">
        <v>3.7365677887467976</v>
      </c>
      <c r="CK25">
        <v>2.0977349106869609</v>
      </c>
      <c r="CL25">
        <v>4.2826757298474946E-2</v>
      </c>
      <c r="CM25">
        <v>0.6959505195935819</v>
      </c>
      <c r="CN25">
        <v>2.8997938316399248E-2</v>
      </c>
      <c r="CO25">
        <v>1.9819509267276693E-2</v>
      </c>
      <c r="CP25">
        <v>5.898689629629629E-2</v>
      </c>
      <c r="CQ25">
        <v>2.1462532929384617E-2</v>
      </c>
      <c r="CR25">
        <v>3.9610332929384623E-2</v>
      </c>
      <c r="CS25">
        <v>3.2200129293846183E-3</v>
      </c>
      <c r="CT25">
        <v>3.7713304E-3</v>
      </c>
      <c r="CU25">
        <v>2.0125000000000004E-3</v>
      </c>
      <c r="CV25">
        <v>4.1112367208252181</v>
      </c>
      <c r="CW25">
        <v>294.12191651892232</v>
      </c>
      <c r="CX25">
        <v>8.9444439463425842E-4</v>
      </c>
      <c r="CY25">
        <v>0.12633339000000002</v>
      </c>
      <c r="CZ25">
        <v>0.126328576</v>
      </c>
      <c r="DA25">
        <v>1.2061149582215467E-3</v>
      </c>
      <c r="DB25">
        <v>5.2628069999999998E-4</v>
      </c>
      <c r="DC25">
        <v>1.1571730608099851</v>
      </c>
      <c r="DD25">
        <v>1.0439437900000001</v>
      </c>
      <c r="DE25">
        <v>5.0809270533978719E-2</v>
      </c>
      <c r="DF25">
        <v>4.7438291399999992E-2</v>
      </c>
      <c r="DG25">
        <v>1.1945344669547789E-2</v>
      </c>
      <c r="DH25">
        <v>7.1070006999999985E-3</v>
      </c>
      <c r="DI25">
        <v>1.3818742582215472E-3</v>
      </c>
      <c r="DJ25">
        <v>7.0493999999999993E-4</v>
      </c>
      <c r="DK25">
        <v>0.35568435860655528</v>
      </c>
      <c r="DL25">
        <v>0.28733070599999999</v>
      </c>
      <c r="DM25">
        <v>1.3480435481359629</v>
      </c>
      <c r="DN25">
        <v>0.24953920926543827</v>
      </c>
      <c r="DO25">
        <v>0.12486517325517626</v>
      </c>
      <c r="DP25">
        <v>0.26317567747833498</v>
      </c>
      <c r="DQ25">
        <v>0.2335634773430397</v>
      </c>
      <c r="DR25">
        <v>0.12486517325517626</v>
      </c>
      <c r="DS25">
        <v>1.5975731922398588E-2</v>
      </c>
      <c r="DT25">
        <v>0.25264865037920153</v>
      </c>
      <c r="DU25">
        <v>1.0527027099133397E-2</v>
      </c>
      <c r="DV25">
        <v>1.0825755040564376E-2</v>
      </c>
      <c r="DW25">
        <v>0.13261290319047619</v>
      </c>
      <c r="DX25">
        <v>1.5778382573625408E-2</v>
      </c>
      <c r="DY25">
        <v>2.8599321973625406E-2</v>
      </c>
      <c r="DZ25">
        <v>1.8400039736254066E-3</v>
      </c>
      <c r="EA25">
        <v>2.8134178900000003E-3</v>
      </c>
      <c r="EB25">
        <v>1.1500000000000002E-3</v>
      </c>
      <c r="EC25">
        <v>2.1652873506962207</v>
      </c>
      <c r="ED25">
        <v>158.39741462945653</v>
      </c>
      <c r="EE25">
        <v>4.810613482153388E-4</v>
      </c>
      <c r="EF25">
        <v>7.5872664080000013E-2</v>
      </c>
      <c r="EG25">
        <v>7.5867850080000021E-2</v>
      </c>
      <c r="EH25">
        <v>1.0008133124211531E-3</v>
      </c>
      <c r="EI25">
        <v>3.2959120100000007E-4</v>
      </c>
      <c r="EJ25">
        <v>0.73561936392697613</v>
      </c>
      <c r="EK25">
        <v>0.62258386642000019</v>
      </c>
      <c r="EL25">
        <v>3.1444995063766315E-2</v>
      </c>
      <c r="EM25">
        <v>2.8345298554E-2</v>
      </c>
      <c r="EN25">
        <v>9.0756849983432576E-3</v>
      </c>
      <c r="EO25">
        <v>4.336380717000001E-3</v>
      </c>
      <c r="EP25">
        <v>1.156538711421153E-3</v>
      </c>
      <c r="EQ25">
        <v>4.8821660000000007E-4</v>
      </c>
      <c r="ER25">
        <v>0.26347939660449027</v>
      </c>
      <c r="ES25">
        <v>0.19654674822000001</v>
      </c>
      <c r="ET25">
        <v>1.397577669045412</v>
      </c>
      <c r="EU25">
        <v>1.2305555401629327</v>
      </c>
      <c r="EV25">
        <v>1.1237865592965861</v>
      </c>
      <c r="EW25">
        <v>0.34105457503864506</v>
      </c>
      <c r="EX25">
        <v>1.2165555401629329</v>
      </c>
      <c r="EY25">
        <v>1.1237865592965861</v>
      </c>
      <c r="EZ25">
        <v>1.4000000000000004E-2</v>
      </c>
      <c r="FA25">
        <v>0.32741239203709921</v>
      </c>
      <c r="FB25">
        <v>1.3642183001545802E-2</v>
      </c>
      <c r="FC25">
        <v>5.5037000000000011E-3</v>
      </c>
      <c r="FD25">
        <v>7.4241905000000011E-2</v>
      </c>
      <c r="FE25">
        <v>1.2393631465409621E-2</v>
      </c>
      <c r="FF25">
        <v>2.0952466065409622E-2</v>
      </c>
      <c r="FG25">
        <v>1.9000040654096211E-3</v>
      </c>
      <c r="FH25">
        <v>2.3375640099999998E-3</v>
      </c>
      <c r="FI25">
        <v>1.1875E-3</v>
      </c>
      <c r="FJ25">
        <v>2.1910642113164474</v>
      </c>
      <c r="FK25">
        <v>156.94273860167405</v>
      </c>
      <c r="FL25">
        <v>4.7663076715189151E-4</v>
      </c>
      <c r="FM25">
        <v>3.5503480720000015E-2</v>
      </c>
      <c r="FN25">
        <v>3.5498666720000009E-2</v>
      </c>
      <c r="FO25">
        <v>8.4335331664899763E-4</v>
      </c>
      <c r="FP25">
        <v>1.7222350900000002E-4</v>
      </c>
      <c r="FQ25">
        <v>0.3985287524521024</v>
      </c>
      <c r="FR25">
        <v>0.28549533178000003</v>
      </c>
      <c r="FS25">
        <v>1.6167611726943427E-2</v>
      </c>
      <c r="FT25">
        <v>1.3070822785999999E-2</v>
      </c>
      <c r="FU25">
        <v>6.8580251409634738E-3</v>
      </c>
      <c r="FV25">
        <v>2.1197823530000001E-3</v>
      </c>
      <c r="FW25">
        <v>9.8299920764899763E-4</v>
      </c>
      <c r="FX25">
        <v>3.1476939999999998E-4</v>
      </c>
      <c r="FY25">
        <v>0.19081154624208457</v>
      </c>
      <c r="FZ25">
        <v>0.12389412797999999</v>
      </c>
      <c r="GA25">
        <v>2.2686952211340774</v>
      </c>
      <c r="GB25">
        <v>0.91928409933219857</v>
      </c>
      <c r="GC25">
        <v>0.51024425328296308</v>
      </c>
      <c r="GD25">
        <v>0.17633342644508868</v>
      </c>
      <c r="GE25">
        <v>0.9088670982674002</v>
      </c>
      <c r="GF25">
        <v>0.51024425328296308</v>
      </c>
      <c r="GG25">
        <v>1.041700106479849E-2</v>
      </c>
      <c r="GH25">
        <v>0.16928008938728514</v>
      </c>
      <c r="GI25">
        <v>7.0533370578035473E-3</v>
      </c>
      <c r="GJ25">
        <v>4.8208144198756981E-3</v>
      </c>
      <c r="GK25">
        <v>1.4347725587656332E-2</v>
      </c>
      <c r="GL25">
        <v>5.2204566136188346E-3</v>
      </c>
      <c r="GM25">
        <v>9.6346514733002125E-3</v>
      </c>
      <c r="GN25">
        <v>7.832224578735251E-4</v>
      </c>
      <c r="GO25">
        <v>9.1732261022493713E-4</v>
      </c>
      <c r="GP25">
        <v>4.8951207061510339E-4</v>
      </c>
      <c r="GQ25">
        <v>71.540983040228681</v>
      </c>
      <c r="GR25">
        <v>2.1756090815775822E-4</v>
      </c>
      <c r="GS25">
        <v>3.0728804634397713E-2</v>
      </c>
      <c r="GT25">
        <v>3.0727633697201221E-2</v>
      </c>
      <c r="GU25">
        <v>2.9337035060813822E-4</v>
      </c>
      <c r="GV25">
        <v>1.2801031313379677E-4</v>
      </c>
      <c r="GW25">
        <v>0.28146592847558394</v>
      </c>
      <c r="GX25">
        <v>0.25392451490617574</v>
      </c>
      <c r="GY25">
        <v>1.2358634149332115E-2</v>
      </c>
      <c r="GZ25">
        <v>1.1538691304177215E-2</v>
      </c>
      <c r="HA25">
        <v>2.9055356041746217E-3</v>
      </c>
      <c r="HB25">
        <v>1.7286770824944042E-3</v>
      </c>
      <c r="HC25">
        <v>3.3612130656980843E-4</v>
      </c>
      <c r="HD25">
        <v>1.7146665294877562E-4</v>
      </c>
      <c r="HE25">
        <v>8.6515173598459547E-2</v>
      </c>
      <c r="HF25">
        <v>6.9889117438687948E-2</v>
      </c>
      <c r="HG25">
        <v>0.62257027812152355</v>
      </c>
      <c r="HH25">
        <v>0.11524530875091571</v>
      </c>
      <c r="HI25">
        <v>5.766679106818199E-2</v>
      </c>
      <c r="HJ25">
        <v>0.12154307251354614</v>
      </c>
      <c r="HK25">
        <v>0.10786719705721289</v>
      </c>
      <c r="HL25">
        <v>5.766679106818199E-2</v>
      </c>
      <c r="HM25">
        <v>7.3781116937028206E-3</v>
      </c>
      <c r="HN25">
        <v>0.11668134961300428</v>
      </c>
      <c r="HO25">
        <v>4.8617229005418448E-3</v>
      </c>
      <c r="HP25">
        <v>4.9996851628415469E-3</v>
      </c>
      <c r="HQ25">
        <v>6.1244944301658701E-2</v>
      </c>
      <c r="HR25">
        <v>7.2869693570010779E-3</v>
      </c>
      <c r="HS25">
        <v>1.3208095435661071E-2</v>
      </c>
      <c r="HT25">
        <v>8.4977357533344328E-4</v>
      </c>
      <c r="HU25">
        <v>1.2993277262232106E-3</v>
      </c>
      <c r="HV25">
        <v>5.3110733761513556E-4</v>
      </c>
      <c r="HW25">
        <v>73.153068842583792</v>
      </c>
      <c r="HX25">
        <v>2.2216974946104016E-4</v>
      </c>
      <c r="HY25">
        <v>3.5040459667214204E-2</v>
      </c>
      <c r="HZ25">
        <v>3.5038236405715698E-2</v>
      </c>
      <c r="IA25">
        <v>4.6220808157372469E-4</v>
      </c>
      <c r="IB25">
        <v>1.5221591762129132E-4</v>
      </c>
      <c r="IC25">
        <v>0.33973290597686584</v>
      </c>
      <c r="ID25">
        <v>0.28752944324909863</v>
      </c>
      <c r="IE25">
        <v>1.4522319660554787E-2</v>
      </c>
      <c r="IF25">
        <v>1.309077917297486E-2</v>
      </c>
      <c r="IG25">
        <v>4.1914459969597502E-3</v>
      </c>
      <c r="IH25">
        <v>2.0026814065143327E-3</v>
      </c>
      <c r="II25">
        <v>5.3412712684498093E-4</v>
      </c>
      <c r="IJ25">
        <v>2.2547427704827267E-4</v>
      </c>
      <c r="IK25">
        <v>0.12168333986700278</v>
      </c>
      <c r="IL25">
        <v>9.0771669707857897E-2</v>
      </c>
      <c r="IM25">
        <v>0.63785335994590131</v>
      </c>
      <c r="IN25">
        <v>0.56162459037363566</v>
      </c>
      <c r="IO25">
        <v>0.51289531064057059</v>
      </c>
      <c r="IP25">
        <v>0.15565704248974555</v>
      </c>
      <c r="IQ25">
        <v>0.55523500127456105</v>
      </c>
      <c r="IR25">
        <v>0.51289531064057059</v>
      </c>
      <c r="IS25">
        <v>6.389589099074576E-3</v>
      </c>
      <c r="IT25">
        <v>0.14943076079015571</v>
      </c>
      <c r="IU25">
        <v>6.226281699589822E-3</v>
      </c>
      <c r="IV25">
        <v>2.5118843946126241E-3</v>
      </c>
      <c r="IW25">
        <v>3.3883947634466449E-2</v>
      </c>
      <c r="IX25">
        <v>5.6564437506663534E-3</v>
      </c>
      <c r="IY25">
        <v>9.5626891978765182E-3</v>
      </c>
      <c r="IZ25">
        <v>8.6716037603847777E-4</v>
      </c>
      <c r="JA25">
        <v>1.066862394048932E-3</v>
      </c>
      <c r="JB25">
        <v>5.4197407536793257E-4</v>
      </c>
      <c r="JC25">
        <v>71.628543696297626</v>
      </c>
      <c r="JD25">
        <v>2.1753391100551981E-4</v>
      </c>
      <c r="JE25">
        <v>1.6203760956265457E-2</v>
      </c>
      <c r="JF25">
        <v>1.6201563850413818E-2</v>
      </c>
      <c r="JG25">
        <v>3.849057970520588E-4</v>
      </c>
      <c r="JH25">
        <v>7.8602675407912274E-5</v>
      </c>
      <c r="JI25">
        <v>0.18188821230969593</v>
      </c>
      <c r="JJ25">
        <v>0.13029984712701195</v>
      </c>
      <c r="JK25">
        <v>7.3788854034677115E-3</v>
      </c>
      <c r="JL25">
        <v>5.9655133420972242E-3</v>
      </c>
      <c r="JM25">
        <v>3.1299973344199698E-3</v>
      </c>
      <c r="JN25">
        <v>9.6746701536710371E-4</v>
      </c>
      <c r="JO25">
        <v>4.4864007297092703E-4</v>
      </c>
      <c r="JP25">
        <v>1.4366050906873171E-4</v>
      </c>
      <c r="JQ25">
        <v>8.7086241131856257E-2</v>
      </c>
      <c r="JR25">
        <v>5.6545183541454151E-2</v>
      </c>
    </row>
    <row r="26" spans="1:278" x14ac:dyDescent="0.3">
      <c r="A26" t="s">
        <v>519</v>
      </c>
      <c r="B26" t="s">
        <v>520</v>
      </c>
      <c r="C26" t="s">
        <v>535</v>
      </c>
      <c r="D26" t="s">
        <v>533</v>
      </c>
      <c r="E26">
        <v>2.1801966713526633</v>
      </c>
      <c r="F26">
        <v>0.7029112697278147</v>
      </c>
      <c r="G26">
        <v>0.3966204976541452</v>
      </c>
      <c r="H26">
        <v>0.24813271622660554</v>
      </c>
      <c r="I26">
        <v>0.6685903384859847</v>
      </c>
      <c r="J26">
        <v>0.3966204976541452</v>
      </c>
      <c r="K26">
        <v>1.5100605316858877E-2</v>
      </c>
      <c r="L26">
        <v>3.4320931241830069E-2</v>
      </c>
      <c r="M26">
        <v>0.2382074075775413</v>
      </c>
      <c r="N26">
        <v>9.9253086490642198E-3</v>
      </c>
      <c r="O26">
        <v>7.2400014914054634E-3</v>
      </c>
      <c r="P26">
        <v>0.12099962025967285</v>
      </c>
      <c r="Q26">
        <v>1.6974115051710023E-2</v>
      </c>
      <c r="R26">
        <v>3.0753796911710027E-2</v>
      </c>
      <c r="S26">
        <v>2.2612067117100238E-3</v>
      </c>
      <c r="T26">
        <v>3.0289635610000003E-3</v>
      </c>
      <c r="U26">
        <v>1.41325E-3</v>
      </c>
      <c r="V26">
        <v>2.7386345513127774</v>
      </c>
      <c r="W26">
        <v>199.42167070547688</v>
      </c>
      <c r="X26">
        <v>6.0601101992300438E-4</v>
      </c>
      <c r="Y26">
        <v>8.4955504352E-2</v>
      </c>
      <c r="Z26">
        <v>8.4950690351999994E-2</v>
      </c>
      <c r="AA26">
        <v>1.0388181264817293E-3</v>
      </c>
      <c r="AB26">
        <v>3.6499289690000003E-4</v>
      </c>
      <c r="AC26">
        <v>0.81152263096358901</v>
      </c>
      <c r="AD26">
        <v>0.69842856329800007</v>
      </c>
      <c r="AE26">
        <v>3.4963719774424473E-2</v>
      </c>
      <c r="AF26">
        <v>3.1782025042599998E-2</v>
      </c>
      <c r="AG26">
        <v>9.6043170974898853E-3</v>
      </c>
      <c r="AH26">
        <v>4.8350769573000003E-3</v>
      </c>
      <c r="AI26">
        <v>1.1981417695817293E-3</v>
      </c>
      <c r="AJ26">
        <v>5.2721653999999985E-4</v>
      </c>
      <c r="AK26">
        <v>0.28024620539898532</v>
      </c>
      <c r="AL26">
        <v>0.212884042518</v>
      </c>
      <c r="AM26">
        <v>3.9000000000000005E-4</v>
      </c>
      <c r="AN26">
        <v>2.5999999999999998E-4</v>
      </c>
      <c r="AO26">
        <v>3.6000000000000002E-4</v>
      </c>
      <c r="AP26">
        <v>3.2000000000000003E-4</v>
      </c>
      <c r="AQ26">
        <v>1.2999999999999999E-8</v>
      </c>
      <c r="AR26">
        <v>1.9000000000000001E-8</v>
      </c>
      <c r="AS26">
        <v>0.79608893793718316</v>
      </c>
      <c r="AT26">
        <v>0.25666486585107562</v>
      </c>
      <c r="AU26">
        <v>0.14482417797001185</v>
      </c>
      <c r="AV26">
        <v>9.0604537252939391E-2</v>
      </c>
      <c r="AW26">
        <v>0.24413273328691945</v>
      </c>
      <c r="AX26">
        <v>0.14482417797001185</v>
      </c>
      <c r="AY26">
        <v>5.5139176235180151E-3</v>
      </c>
      <c r="AZ26">
        <v>1.2532132564156164E-2</v>
      </c>
      <c r="BA26">
        <v>8.6980355762821829E-2</v>
      </c>
      <c r="BB26">
        <v>3.6241814901175756E-3</v>
      </c>
      <c r="BC26">
        <v>2.6436537463295109E-3</v>
      </c>
      <c r="BD26">
        <v>4.4182463191984163E-2</v>
      </c>
      <c r="BE26">
        <v>6.1980212159279888E-3</v>
      </c>
      <c r="BF26">
        <v>1.1229609623148895E-2</v>
      </c>
      <c r="BG26">
        <v>8.25669387186437E-4</v>
      </c>
      <c r="BH26">
        <v>1.1060123226547523E-3</v>
      </c>
      <c r="BI26">
        <v>5.1604183527245424E-4</v>
      </c>
      <c r="BJ26">
        <v>72.817919649002874</v>
      </c>
      <c r="BK26">
        <v>2.2128217860703983E-4</v>
      </c>
      <c r="BL26">
        <v>3.1021117553372054E-2</v>
      </c>
      <c r="BM26">
        <v>3.101935974308017E-2</v>
      </c>
      <c r="BN26">
        <v>3.7931973288797034E-4</v>
      </c>
      <c r="BO26">
        <v>1.3327550283225592E-4</v>
      </c>
      <c r="BP26">
        <v>0.29632381238109401</v>
      </c>
      <c r="BQ26">
        <v>0.2550280259055393</v>
      </c>
      <c r="BR26">
        <v>1.2766843884907699E-2</v>
      </c>
      <c r="BS26">
        <v>1.1605062467120753E-2</v>
      </c>
      <c r="BT26">
        <v>3.506972879198508E-3</v>
      </c>
      <c r="BU26">
        <v>1.7655064473579662E-3</v>
      </c>
      <c r="BV26">
        <v>4.3749603940671612E-4</v>
      </c>
      <c r="BW26">
        <v>1.9251073121358093E-4</v>
      </c>
      <c r="BX26">
        <v>0.10233063234546866</v>
      </c>
      <c r="BY26">
        <v>7.7733643729848145E-2</v>
      </c>
      <c r="BZ26">
        <v>1.4240673324341564E-4</v>
      </c>
      <c r="CA26">
        <v>9.4937822162277091E-5</v>
      </c>
      <c r="CB26">
        <v>1.3145236914776829E-4</v>
      </c>
      <c r="CC26">
        <v>1.1684655035357182E-4</v>
      </c>
      <c r="CD26">
        <v>4.7468911081138546E-9</v>
      </c>
      <c r="CE26">
        <v>6.9377639272433265E-9</v>
      </c>
      <c r="CF26">
        <v>5.9561844318564052</v>
      </c>
      <c r="CG26">
        <v>1.9714841390044309</v>
      </c>
      <c r="CH26">
        <v>1.0576546604110537</v>
      </c>
      <c r="CI26">
        <v>0.48192902642915325</v>
      </c>
      <c r="CJ26">
        <v>1.8865729607909236</v>
      </c>
      <c r="CK26">
        <v>1.0576546604110537</v>
      </c>
      <c r="CL26">
        <v>8.4911178213507632E-2</v>
      </c>
      <c r="CM26">
        <v>0.4626518653719871</v>
      </c>
      <c r="CN26">
        <v>1.9277161057166127E-2</v>
      </c>
      <c r="CO26">
        <v>1.2964045264603643E-2</v>
      </c>
      <c r="CP26">
        <v>8.0039377852999236E-2</v>
      </c>
      <c r="CQ26">
        <v>2.1462533150884006E-2</v>
      </c>
      <c r="CR26">
        <v>3.9610333150884011E-2</v>
      </c>
      <c r="CS26">
        <v>3.2200131508840083E-3</v>
      </c>
      <c r="CT26">
        <v>3.7713304000000004E-3</v>
      </c>
      <c r="CU26">
        <v>2.0125000000000004E-3</v>
      </c>
      <c r="CV26">
        <v>4.1324771243995668</v>
      </c>
      <c r="CW26">
        <v>299.15290838909272</v>
      </c>
      <c r="CX26">
        <v>9.0976754348982467E-4</v>
      </c>
      <c r="CY26">
        <v>0.12633339000000002</v>
      </c>
      <c r="CZ26">
        <v>0.12632857600000003</v>
      </c>
      <c r="DA26">
        <v>1.2064341904893714E-3</v>
      </c>
      <c r="DB26">
        <v>5.2628070000000009E-4</v>
      </c>
      <c r="DC26">
        <v>1.157180243536011</v>
      </c>
      <c r="DD26">
        <v>1.0439437899999999</v>
      </c>
      <c r="DE26">
        <v>5.0819326350415202E-2</v>
      </c>
      <c r="DF26">
        <v>4.7438291400000006E-2</v>
      </c>
      <c r="DG26">
        <v>1.1949015840627773E-2</v>
      </c>
      <c r="DH26">
        <v>7.1070007000000011E-3</v>
      </c>
      <c r="DI26">
        <v>1.3821934904893712E-3</v>
      </c>
      <c r="DJ26">
        <v>7.0494000000000004E-4</v>
      </c>
      <c r="DK26">
        <v>0.35573703193074629</v>
      </c>
      <c r="DL26">
        <v>0.28733070600000005</v>
      </c>
      <c r="DM26">
        <v>0.54872148574372293</v>
      </c>
      <c r="DN26">
        <v>0.11540574405532518</v>
      </c>
      <c r="DO26">
        <v>6.8382844423128475E-2</v>
      </c>
      <c r="DP26">
        <v>0.14413359915351631</v>
      </c>
      <c r="DQ26">
        <v>0.10242716167984627</v>
      </c>
      <c r="DR26">
        <v>6.8382844423128475E-2</v>
      </c>
      <c r="DS26">
        <v>1.2978582375478928E-2</v>
      </c>
      <c r="DT26">
        <v>0.13836825518737567</v>
      </c>
      <c r="DU26">
        <v>5.7653439661406528E-3</v>
      </c>
      <c r="DV26">
        <v>5.1865124189737141E-3</v>
      </c>
      <c r="DW26">
        <v>0.14975334146303804</v>
      </c>
      <c r="DX26">
        <v>1.5778382542186928E-2</v>
      </c>
      <c r="DY26">
        <v>2.859932194218693E-2</v>
      </c>
      <c r="DZ26">
        <v>1.8400039421869302E-3</v>
      </c>
      <c r="EA26">
        <v>2.8134178899999998E-3</v>
      </c>
      <c r="EB26">
        <v>1.1500000000000002E-3</v>
      </c>
      <c r="EC26">
        <v>2.1456190809767923</v>
      </c>
      <c r="ED26">
        <v>157.14778700900919</v>
      </c>
      <c r="EE26">
        <v>4.7725529355727538E-4</v>
      </c>
      <c r="EF26">
        <v>7.5872664080000013E-2</v>
      </c>
      <c r="EG26">
        <v>7.5867850080000021E-2</v>
      </c>
      <c r="EH26">
        <v>1.0007340196157765E-3</v>
      </c>
      <c r="EI26">
        <v>3.2959120100000007E-4</v>
      </c>
      <c r="EJ26">
        <v>0.73561757983885501</v>
      </c>
      <c r="EK26">
        <v>0.62258386642000008</v>
      </c>
      <c r="EL26">
        <v>3.1442497340396967E-2</v>
      </c>
      <c r="EM26">
        <v>2.8345298554000004E-2</v>
      </c>
      <c r="EN26">
        <v>9.0747731310814317E-3</v>
      </c>
      <c r="EO26">
        <v>4.336380717000001E-3</v>
      </c>
      <c r="EP26">
        <v>1.1564594186157767E-3</v>
      </c>
      <c r="EQ26">
        <v>4.8821659999999996E-4</v>
      </c>
      <c r="ER26">
        <v>0.26346631329160308</v>
      </c>
      <c r="ES26">
        <v>0.19654674822000001</v>
      </c>
      <c r="ET26">
        <v>0.62569066720318811</v>
      </c>
      <c r="EU26">
        <v>0.37108913728663945</v>
      </c>
      <c r="EV26">
        <v>0.33051708137845426</v>
      </c>
      <c r="EW26">
        <v>0.16630433990683427</v>
      </c>
      <c r="EX26">
        <v>0.36008913728663944</v>
      </c>
      <c r="EY26">
        <v>0.33051708137845426</v>
      </c>
      <c r="EZ26">
        <v>1.0999999999999999E-2</v>
      </c>
      <c r="FA26">
        <v>0.15965216631056089</v>
      </c>
      <c r="FB26">
        <v>6.6521735962733709E-3</v>
      </c>
      <c r="FC26">
        <v>2.8550892418301296E-3</v>
      </c>
      <c r="FD26">
        <v>8.4423907126758721E-2</v>
      </c>
      <c r="FE26">
        <v>1.1532443599803365E-2</v>
      </c>
      <c r="FF26">
        <v>1.9025751999803362E-2</v>
      </c>
      <c r="FG26">
        <v>1.9000039998033657E-3</v>
      </c>
      <c r="FH26">
        <v>2.21485054E-3</v>
      </c>
      <c r="FI26">
        <v>1.1874999999999998E-3</v>
      </c>
      <c r="FJ26">
        <v>2.120269558553058</v>
      </c>
      <c r="FK26">
        <v>154.41734769603136</v>
      </c>
      <c r="FL26">
        <v>4.6893905510697701E-4</v>
      </c>
      <c r="FM26">
        <v>2.5411184879999993E-2</v>
      </c>
      <c r="FN26">
        <v>2.5406370879999994E-2</v>
      </c>
      <c r="FO26">
        <v>8.0385114964806191E-4</v>
      </c>
      <c r="FP26">
        <v>1.3288158599999997E-4</v>
      </c>
      <c r="FQ26">
        <v>0.31425301330208122</v>
      </c>
      <c r="FR26">
        <v>0.20122319811999992</v>
      </c>
      <c r="FS26">
        <v>1.2343945098913947E-2</v>
      </c>
      <c r="FT26">
        <v>9.2522038439999937E-3</v>
      </c>
      <c r="FU26">
        <v>6.3020327439527127E-3</v>
      </c>
      <c r="FV26">
        <v>1.5656327619999995E-3</v>
      </c>
      <c r="FW26">
        <v>9.3947716364806198E-4</v>
      </c>
      <c r="FX26">
        <v>2.7140759999999992E-4</v>
      </c>
      <c r="FY26">
        <v>0.1726219509219302</v>
      </c>
      <c r="FZ26">
        <v>0.10573097291999999</v>
      </c>
      <c r="GA26">
        <v>1.4413109262454333</v>
      </c>
      <c r="GB26">
        <v>0.4770707930514872</v>
      </c>
      <c r="GC26">
        <v>0.25593720874249898</v>
      </c>
      <c r="GD26">
        <v>0.11661988969852448</v>
      </c>
      <c r="GE26">
        <v>0.45652350974962386</v>
      </c>
      <c r="GF26">
        <v>0.25593720874249898</v>
      </c>
      <c r="GG26">
        <v>2.0547283301863378E-2</v>
      </c>
      <c r="GH26">
        <v>0.11195509411058351</v>
      </c>
      <c r="GI26">
        <v>4.6647955879409791E-3</v>
      </c>
      <c r="GJ26">
        <v>3.1371124084533849E-3</v>
      </c>
      <c r="GK26">
        <v>1.9368377717185463E-2</v>
      </c>
      <c r="GL26">
        <v>5.1936241883014482E-3</v>
      </c>
      <c r="GM26">
        <v>9.5851306513013643E-3</v>
      </c>
      <c r="GN26">
        <v>7.7919684827096618E-4</v>
      </c>
      <c r="GO26">
        <v>9.1260768940081179E-4</v>
      </c>
      <c r="GP26">
        <v>4.8699604121641896E-4</v>
      </c>
      <c r="GQ26">
        <v>72.39069918204531</v>
      </c>
      <c r="GR26">
        <v>2.2015065446297184E-4</v>
      </c>
      <c r="GS26">
        <v>3.0570862511031024E-2</v>
      </c>
      <c r="GT26">
        <v>3.0569697592301871E-2</v>
      </c>
      <c r="GU26">
        <v>2.9193971416470005E-4</v>
      </c>
      <c r="GV26">
        <v>1.2735235650613953E-4</v>
      </c>
      <c r="GW26">
        <v>0.28002096773957214</v>
      </c>
      <c r="GX26">
        <v>0.25261937539501345</v>
      </c>
      <c r="GY26">
        <v>1.2297545714254629E-2</v>
      </c>
      <c r="GZ26">
        <v>1.1479383907513487E-2</v>
      </c>
      <c r="HA26">
        <v>2.891489893574164E-3</v>
      </c>
      <c r="HB26">
        <v>1.7197919035141956E-3</v>
      </c>
      <c r="HC26">
        <v>3.3447093568369075E-4</v>
      </c>
      <c r="HD26">
        <v>1.7058533629570302E-4</v>
      </c>
      <c r="HE26">
        <v>8.608324286427442E-2</v>
      </c>
      <c r="HF26">
        <v>6.9529896318965848E-2</v>
      </c>
      <c r="HG26">
        <v>0.25574040173706769</v>
      </c>
      <c r="HH26">
        <v>5.3786687990669227E-2</v>
      </c>
      <c r="HI26">
        <v>3.1870915499128211E-2</v>
      </c>
      <c r="HJ26">
        <v>6.7175763131216898E-2</v>
      </c>
      <c r="HK26">
        <v>4.7737812637840785E-2</v>
      </c>
      <c r="HL26">
        <v>3.1870915499128211E-2</v>
      </c>
      <c r="HM26">
        <v>6.0488753528284396E-3</v>
      </c>
      <c r="HN26">
        <v>6.4488732605968227E-2</v>
      </c>
      <c r="HO26">
        <v>2.6870305252486766E-3</v>
      </c>
      <c r="HP26">
        <v>2.4172568490640734E-3</v>
      </c>
      <c r="HQ26">
        <v>6.9794933681733881E-2</v>
      </c>
      <c r="HR26">
        <v>7.3537668834506385E-3</v>
      </c>
      <c r="HS26">
        <v>1.3329170212807342E-2</v>
      </c>
      <c r="HT26">
        <v>8.5756318933800165E-4</v>
      </c>
      <c r="HU26">
        <v>1.3112382877948643E-3</v>
      </c>
      <c r="HV26">
        <v>5.3597584501181026E-4</v>
      </c>
      <c r="HW26">
        <v>73.241232985991019</v>
      </c>
      <c r="HX26">
        <v>2.2243244282671321E-4</v>
      </c>
      <c r="HY26">
        <v>3.5361665429195853E-2</v>
      </c>
      <c r="HZ26">
        <v>3.5359421787702038E-2</v>
      </c>
      <c r="IA26">
        <v>4.6640805373533153E-4</v>
      </c>
      <c r="IB26">
        <v>1.5361123692559341E-4</v>
      </c>
      <c r="IC26">
        <v>0.3428463077910201</v>
      </c>
      <c r="ID26">
        <v>0.29016514251754744</v>
      </c>
      <c r="IE26">
        <v>1.4654277462000747E-2</v>
      </c>
      <c r="IF26">
        <v>1.3210778560514952E-2</v>
      </c>
      <c r="IG26">
        <v>4.229442780192905E-3</v>
      </c>
      <c r="IH26">
        <v>2.0210394079017346E-3</v>
      </c>
      <c r="II26">
        <v>5.389863600995283E-4</v>
      </c>
      <c r="IJ26">
        <v>2.2754113455112428E-4</v>
      </c>
      <c r="IK26">
        <v>0.12279267817270723</v>
      </c>
      <c r="IL26">
        <v>9.160374735785913E-2</v>
      </c>
      <c r="IM26">
        <v>0.29509958518207474</v>
      </c>
      <c r="IN26">
        <v>0.17501979207770307</v>
      </c>
      <c r="IO26">
        <v>0.1558844629189555</v>
      </c>
      <c r="IP26">
        <v>7.8435470261774567E-2</v>
      </c>
      <c r="IQ26">
        <v>0.16983177249046399</v>
      </c>
      <c r="IR26">
        <v>0.1558844629189555</v>
      </c>
      <c r="IS26">
        <v>5.1880195872390693E-3</v>
      </c>
      <c r="IT26">
        <v>7.5298051451303583E-2</v>
      </c>
      <c r="IU26">
        <v>3.1374188104709828E-3</v>
      </c>
      <c r="IV26">
        <v>1.3465689918118414E-3</v>
      </c>
      <c r="IW26">
        <v>3.9817534891352396E-2</v>
      </c>
      <c r="IX26">
        <v>5.4391402985917913E-3</v>
      </c>
      <c r="IY26">
        <v>8.9732703669938869E-3</v>
      </c>
      <c r="IZ26">
        <v>8.9611436061931267E-4</v>
      </c>
      <c r="JA26">
        <v>1.0446079985751845E-3</v>
      </c>
      <c r="JB26">
        <v>5.600702963496722E-4</v>
      </c>
      <c r="JC26">
        <v>72.829111314228768</v>
      </c>
      <c r="JD26">
        <v>2.2116954573785257E-4</v>
      </c>
      <c r="JE26">
        <v>1.1984884081126659E-2</v>
      </c>
      <c r="JF26">
        <v>1.1982613615100026E-2</v>
      </c>
      <c r="JG26">
        <v>3.7912686450898087E-4</v>
      </c>
      <c r="JH26">
        <v>6.2672024631944798E-5</v>
      </c>
      <c r="JI26">
        <v>0.14821370803273612</v>
      </c>
      <c r="JJ26">
        <v>9.4904535750313407E-2</v>
      </c>
      <c r="JK26">
        <v>5.82187535972448E-3</v>
      </c>
      <c r="JL26">
        <v>4.3636922516182347E-3</v>
      </c>
      <c r="JM26">
        <v>2.9722790286407868E-3</v>
      </c>
      <c r="JN26">
        <v>7.3841213051629106E-4</v>
      </c>
      <c r="JO26">
        <v>4.430932660699955E-4</v>
      </c>
      <c r="JP26">
        <v>1.2800617681141328E-4</v>
      </c>
      <c r="JQ26">
        <v>8.1415096597308667E-2</v>
      </c>
      <c r="JR26">
        <v>4.9866759862436688E-2</v>
      </c>
    </row>
    <row r="27" spans="1:278" x14ac:dyDescent="0.3">
      <c r="A27" t="s">
        <v>519</v>
      </c>
      <c r="B27" t="s">
        <v>520</v>
      </c>
      <c r="C27" t="s">
        <v>535</v>
      </c>
      <c r="D27" t="s">
        <v>534</v>
      </c>
      <c r="E27">
        <v>2.0299188564210953</v>
      </c>
      <c r="F27">
        <v>0.32780661700684532</v>
      </c>
      <c r="G27">
        <v>0.16529007615639102</v>
      </c>
      <c r="H27">
        <v>0.10702931420835174</v>
      </c>
      <c r="I27">
        <v>0.30404253324213948</v>
      </c>
      <c r="J27">
        <v>0.16529007615639102</v>
      </c>
      <c r="K27">
        <v>7.5610911808275533E-3</v>
      </c>
      <c r="L27">
        <v>2.3764083764705877E-2</v>
      </c>
      <c r="M27">
        <v>0.10381843478210118</v>
      </c>
      <c r="N27">
        <v>3.210879426250552E-3</v>
      </c>
      <c r="O27">
        <v>2.5112011341954354E-3</v>
      </c>
      <c r="P27">
        <v>2.9419774990897866E-2</v>
      </c>
      <c r="Q27">
        <v>1.5289587274983182E-2</v>
      </c>
      <c r="R27">
        <v>2.8536544554983178E-2</v>
      </c>
      <c r="S27">
        <v>1.0071829549831806E-3</v>
      </c>
      <c r="T27">
        <v>2.5534165679999997E-3</v>
      </c>
      <c r="U27">
        <v>4.5323099999999996E-4</v>
      </c>
      <c r="V27">
        <v>2.8045726043709576</v>
      </c>
      <c r="W27">
        <v>205.01763883679266</v>
      </c>
      <c r="X27">
        <v>6.2305494582866295E-4</v>
      </c>
      <c r="Y27">
        <v>7.9909394096000022E-2</v>
      </c>
      <c r="Z27">
        <v>7.990458009600003E-2</v>
      </c>
      <c r="AA27">
        <v>1.0195032525714303E-3</v>
      </c>
      <c r="AB27">
        <v>3.453229412E-4</v>
      </c>
      <c r="AC27">
        <v>0.76939459070985716</v>
      </c>
      <c r="AD27">
        <v>0.65629253370400009</v>
      </c>
      <c r="AE27">
        <v>3.3065600473000056E-2</v>
      </c>
      <c r="AF27">
        <v>2.9872720664800002E-2</v>
      </c>
      <c r="AG27">
        <v>9.3313321411714507E-3</v>
      </c>
      <c r="AH27">
        <v>4.5580085604000013E-3</v>
      </c>
      <c r="AI27">
        <v>1.1768202313714306E-3</v>
      </c>
      <c r="AJ27">
        <v>5.0553991999999996E-4</v>
      </c>
      <c r="AK27">
        <v>0.27122480724028608</v>
      </c>
      <c r="AL27">
        <v>0.20380405586399999</v>
      </c>
      <c r="AM27">
        <v>3.9000000000000005E-4</v>
      </c>
      <c r="AN27">
        <v>2.6000000000000003E-4</v>
      </c>
      <c r="AO27">
        <v>3.6000000000000002E-4</v>
      </c>
      <c r="AP27">
        <v>3.2000000000000003E-4</v>
      </c>
      <c r="AQ27">
        <v>2.6999999999999998E-9</v>
      </c>
      <c r="AR27">
        <v>4.1000000000000003E-9</v>
      </c>
      <c r="AS27">
        <v>0.72378901985188193</v>
      </c>
      <c r="AT27">
        <v>0.11688291345923978</v>
      </c>
      <c r="AU27">
        <v>5.8935923391244927E-2</v>
      </c>
      <c r="AV27">
        <v>3.8162433035802093E-2</v>
      </c>
      <c r="AW27">
        <v>0.1084095782609749</v>
      </c>
      <c r="AX27">
        <v>5.8935923391244927E-2</v>
      </c>
      <c r="AY27">
        <v>2.6959869639472016E-3</v>
      </c>
      <c r="AZ27">
        <v>8.4733351982648926E-3</v>
      </c>
      <c r="BA27">
        <v>3.7017560044728025E-2</v>
      </c>
      <c r="BB27">
        <v>1.1448729910740628E-3</v>
      </c>
      <c r="BC27">
        <v>8.9539530204413341E-4</v>
      </c>
      <c r="BD27">
        <v>1.0489931672671558E-2</v>
      </c>
      <c r="BE27">
        <v>5.4516639188281991E-3</v>
      </c>
      <c r="BF27">
        <v>1.017500652702257E-2</v>
      </c>
      <c r="BG27">
        <v>3.5912172621720503E-4</v>
      </c>
      <c r="BH27">
        <v>9.1044766108763656E-4</v>
      </c>
      <c r="BI27">
        <v>1.6160430266402604E-4</v>
      </c>
      <c r="BJ27">
        <v>73.101205694325898</v>
      </c>
      <c r="BK27">
        <v>2.2215682519954196E-4</v>
      </c>
      <c r="BL27">
        <v>2.8492538924276854E-2</v>
      </c>
      <c r="BM27">
        <v>2.8490822441703898E-2</v>
      </c>
      <c r="BN27">
        <v>3.6351465851963444E-4</v>
      </c>
      <c r="BO27">
        <v>1.2312854395775329E-4</v>
      </c>
      <c r="BP27">
        <v>0.27433577205694271</v>
      </c>
      <c r="BQ27">
        <v>0.23400803840170187</v>
      </c>
      <c r="BR27">
        <v>1.1789889276343552E-2</v>
      </c>
      <c r="BS27">
        <v>1.0651434239300147E-2</v>
      </c>
      <c r="BT27">
        <v>3.3271850857519132E-3</v>
      </c>
      <c r="BU27">
        <v>1.6252061199258292E-3</v>
      </c>
      <c r="BV27">
        <v>4.1960768979107301E-4</v>
      </c>
      <c r="BW27">
        <v>1.8025560087555245E-4</v>
      </c>
      <c r="BX27">
        <v>9.6708071246784336E-2</v>
      </c>
      <c r="BY27">
        <v>7.266848986058308E-2</v>
      </c>
      <c r="BZ27">
        <v>1.3905862140711948E-4</v>
      </c>
      <c r="CA27">
        <v>9.2705747604746313E-5</v>
      </c>
      <c r="CB27">
        <v>1.2836180437580258E-4</v>
      </c>
      <c r="CC27">
        <v>1.1409938166738008E-4</v>
      </c>
      <c r="CD27">
        <v>9.6271353281851938E-10</v>
      </c>
      <c r="CE27">
        <v>1.4618983276133071E-9</v>
      </c>
      <c r="CF27">
        <v>5.9737741773753941</v>
      </c>
      <c r="CG27">
        <v>1.131453332625767</v>
      </c>
      <c r="CH27">
        <v>0.52892824370045122</v>
      </c>
      <c r="CI27">
        <v>0.24574138236109222</v>
      </c>
      <c r="CJ27">
        <v>1.0435662725473358</v>
      </c>
      <c r="CK27">
        <v>0.52892824370045122</v>
      </c>
      <c r="CL27">
        <v>8.7887060078431334E-2</v>
      </c>
      <c r="CM27">
        <v>0.23836914089025943</v>
      </c>
      <c r="CN27">
        <v>7.3722414708327685E-3</v>
      </c>
      <c r="CO27">
        <v>9.0853891912149789E-3</v>
      </c>
      <c r="CP27">
        <v>7.0761455927650868E-3</v>
      </c>
      <c r="CQ27">
        <v>1.9522525544972205E-2</v>
      </c>
      <c r="CR27">
        <v>3.7670325544972204E-2</v>
      </c>
      <c r="CS27">
        <v>1.2800055449722029E-3</v>
      </c>
      <c r="CT27">
        <v>3.1583303999999997E-3</v>
      </c>
      <c r="CU27">
        <v>5.7599999999999991E-4</v>
      </c>
      <c r="CV27">
        <v>4.3561899725876216</v>
      </c>
      <c r="CW27">
        <v>317.28239743938718</v>
      </c>
      <c r="CX27">
        <v>9.649854541050549E-4</v>
      </c>
      <c r="CY27">
        <v>0.12633339000000002</v>
      </c>
      <c r="CZ27">
        <v>0.12632857600000003</v>
      </c>
      <c r="DA27">
        <v>1.2075845636271888E-3</v>
      </c>
      <c r="DB27">
        <v>5.2628070000000019E-4</v>
      </c>
      <c r="DC27">
        <v>1.1572061269316116</v>
      </c>
      <c r="DD27">
        <v>1.0439437900000001</v>
      </c>
      <c r="DE27">
        <v>5.085556310425645E-2</v>
      </c>
      <c r="DF27">
        <v>4.7438291399999999E-2</v>
      </c>
      <c r="DG27">
        <v>1.196224513171267E-2</v>
      </c>
      <c r="DH27">
        <v>7.107000700000002E-3</v>
      </c>
      <c r="DI27">
        <v>1.3833438636271888E-3</v>
      </c>
      <c r="DJ27">
        <v>7.0494000000000015E-4</v>
      </c>
      <c r="DK27">
        <v>0.35592684349848613</v>
      </c>
      <c r="DL27">
        <v>0.2873307060000001</v>
      </c>
      <c r="DM27">
        <v>0.65053402696548812</v>
      </c>
      <c r="DN27">
        <v>4.2845665557385844E-2</v>
      </c>
      <c r="DO27">
        <v>2.8498288992481212E-2</v>
      </c>
      <c r="DP27">
        <v>6.321550439310912E-2</v>
      </c>
      <c r="DQ27">
        <v>4.0927874617561637E-2</v>
      </c>
      <c r="DR27">
        <v>2.8498288992481212E-2</v>
      </c>
      <c r="DS27">
        <v>1.9177909398242063E-3</v>
      </c>
      <c r="DT27">
        <v>6.131903926131585E-2</v>
      </c>
      <c r="DU27">
        <v>1.8964651317932735E-3</v>
      </c>
      <c r="DV27">
        <v>3.4067949706661024E-4</v>
      </c>
      <c r="DW27">
        <v>2.8500040762335449E-2</v>
      </c>
      <c r="DX27">
        <v>1.4774380517508151E-2</v>
      </c>
      <c r="DY27">
        <v>2.7595319917508153E-2</v>
      </c>
      <c r="DZ27">
        <v>8.3600191750814905E-4</v>
      </c>
      <c r="EA27">
        <v>2.4788178899999998E-3</v>
      </c>
      <c r="EB27">
        <v>3.7620000000000004E-4</v>
      </c>
      <c r="EC27">
        <v>2.2949728598106218</v>
      </c>
      <c r="ED27">
        <v>168.20442467696654</v>
      </c>
      <c r="EE27">
        <v>5.1093105952952948E-4</v>
      </c>
      <c r="EF27">
        <v>7.5872664080000027E-2</v>
      </c>
      <c r="EG27">
        <v>7.5867850080000021E-2</v>
      </c>
      <c r="EH27">
        <v>1.0014355980735321E-3</v>
      </c>
      <c r="EI27">
        <v>3.2959120100000013E-4</v>
      </c>
      <c r="EJ27">
        <v>0.73563336535415458</v>
      </c>
      <c r="EK27">
        <v>0.62258386642000019</v>
      </c>
      <c r="EL27">
        <v>3.1464597061816257E-2</v>
      </c>
      <c r="EM27">
        <v>2.834529855400001E-2</v>
      </c>
      <c r="EN27">
        <v>9.0828412833456173E-3</v>
      </c>
      <c r="EO27">
        <v>4.336380717000001E-3</v>
      </c>
      <c r="EP27">
        <v>1.157160997073532E-3</v>
      </c>
      <c r="EQ27">
        <v>4.8821660000000007E-4</v>
      </c>
      <c r="ER27">
        <v>0.26358207373713277</v>
      </c>
      <c r="ES27">
        <v>0.19654674822000004</v>
      </c>
      <c r="ET27">
        <v>0.93626809668978572</v>
      </c>
      <c r="EU27">
        <v>0.11819292839482229</v>
      </c>
      <c r="EV27">
        <v>9.7229456562582944E-2</v>
      </c>
      <c r="EW27">
        <v>5.2523388647502334E-2</v>
      </c>
      <c r="EX27">
        <v>0.1141929283948223</v>
      </c>
      <c r="EY27">
        <v>9.7229456562582944E-2</v>
      </c>
      <c r="EZ27">
        <v>3.9999999999999992E-3</v>
      </c>
      <c r="FA27">
        <v>5.0947686988077265E-2</v>
      </c>
      <c r="FB27">
        <v>1.57570165942507E-3</v>
      </c>
      <c r="FC27">
        <v>2.4858663584151222E-4</v>
      </c>
      <c r="FD27">
        <v>6.5415970297364942E-2</v>
      </c>
      <c r="FE27">
        <v>1.0822442285796494E-2</v>
      </c>
      <c r="FF27">
        <v>1.8315750685796495E-2</v>
      </c>
      <c r="FG27">
        <v>1.1900026857964946E-3</v>
      </c>
      <c r="FH27">
        <v>1.9183505400000001E-3</v>
      </c>
      <c r="FI27">
        <v>5.3549999999999995E-4</v>
      </c>
      <c r="FJ27">
        <v>2.2614167796111286</v>
      </c>
      <c r="FK27">
        <v>165.52043037826604</v>
      </c>
      <c r="FL27">
        <v>5.0275628103101317E-4</v>
      </c>
      <c r="FM27">
        <v>2.5411184879999993E-2</v>
      </c>
      <c r="FN27">
        <v>2.5406370879999991E-2</v>
      </c>
      <c r="FO27">
        <v>8.0455567518814605E-4</v>
      </c>
      <c r="FP27">
        <v>1.3288158599999997E-4</v>
      </c>
      <c r="FQ27">
        <v>0.3142688651267333</v>
      </c>
      <c r="FR27">
        <v>0.20122319811999995</v>
      </c>
      <c r="FS27">
        <v>1.2366137653426599E-2</v>
      </c>
      <c r="FT27">
        <v>9.2522038439999954E-3</v>
      </c>
      <c r="FU27">
        <v>6.310134787663681E-3</v>
      </c>
      <c r="FV27">
        <v>1.5656327619999997E-3</v>
      </c>
      <c r="FW27">
        <v>9.4018168918814612E-4</v>
      </c>
      <c r="FX27">
        <v>2.7140759999999992E-4</v>
      </c>
      <c r="FY27">
        <v>0.17273819763604409</v>
      </c>
      <c r="FZ27">
        <v>0.10573097291999999</v>
      </c>
      <c r="GA27">
        <v>1.3713300418408776</v>
      </c>
      <c r="GB27">
        <v>0.25973461665944569</v>
      </c>
      <c r="GC27">
        <v>0.12141992131400607</v>
      </c>
      <c r="GD27">
        <v>5.6411998537134356E-2</v>
      </c>
      <c r="GE27">
        <v>0.23955940377123791</v>
      </c>
      <c r="GF27">
        <v>0.12141992131400607</v>
      </c>
      <c r="GG27">
        <v>2.0175212888207793E-2</v>
      </c>
      <c r="GH27">
        <v>5.4719638581020316E-2</v>
      </c>
      <c r="GI27">
        <v>1.6923599561140309E-3</v>
      </c>
      <c r="GJ27">
        <v>2.0856274056886837E-3</v>
      </c>
      <c r="GK27">
        <v>1.6243886601120343E-3</v>
      </c>
      <c r="GL27">
        <v>4.4815597271520334E-3</v>
      </c>
      <c r="GM27">
        <v>8.6475396578252622E-3</v>
      </c>
      <c r="GN27">
        <v>2.9383602483522232E-4</v>
      </c>
      <c r="GO27">
        <v>7.2502127314799344E-4</v>
      </c>
      <c r="GP27">
        <v>1.3222563837312403E-4</v>
      </c>
      <c r="GQ27">
        <v>72.834839489545544</v>
      </c>
      <c r="GR27">
        <v>2.2152051682260395E-4</v>
      </c>
      <c r="GS27">
        <v>2.9000890869081336E-2</v>
      </c>
      <c r="GT27">
        <v>2.8999785774943963E-2</v>
      </c>
      <c r="GU27">
        <v>2.7721118023461019E-4</v>
      </c>
      <c r="GV27">
        <v>1.2081215541832397E-4</v>
      </c>
      <c r="GW27">
        <v>0.26564638691462289</v>
      </c>
      <c r="GX27">
        <v>0.23964606607362601</v>
      </c>
      <c r="GY27">
        <v>1.1674321694939241E-2</v>
      </c>
      <c r="GZ27">
        <v>1.0889858270304307E-2</v>
      </c>
      <c r="HA27">
        <v>2.746033852285596E-3</v>
      </c>
      <c r="HB27">
        <v>1.6314717091592702E-3</v>
      </c>
      <c r="HC27">
        <v>3.1755820391952933E-4</v>
      </c>
      <c r="HD27">
        <v>1.6182489846310779E-4</v>
      </c>
      <c r="HE27">
        <v>8.1705996693955465E-2</v>
      </c>
      <c r="HF27">
        <v>6.595917712682367E-2</v>
      </c>
      <c r="HG27">
        <v>0.28346044450354385</v>
      </c>
      <c r="HH27">
        <v>1.8669356099017841E-2</v>
      </c>
      <c r="HI27">
        <v>1.2417701965692463E-2</v>
      </c>
      <c r="HJ27">
        <v>2.7545207832359982E-2</v>
      </c>
      <c r="HK27">
        <v>1.7833707463076037E-2</v>
      </c>
      <c r="HL27">
        <v>1.2417701965692463E-2</v>
      </c>
      <c r="HM27">
        <v>8.3564863594180359E-4</v>
      </c>
      <c r="HN27">
        <v>2.6718851597389182E-2</v>
      </c>
      <c r="HO27">
        <v>8.2635623497079932E-4</v>
      </c>
      <c r="HP27">
        <v>1.4844598079243634E-4</v>
      </c>
      <c r="HQ27">
        <v>1.2418465273130608E-2</v>
      </c>
      <c r="HR27">
        <v>6.4377147007861849E-3</v>
      </c>
      <c r="HS27">
        <v>1.2024246735442999E-2</v>
      </c>
      <c r="HT27">
        <v>3.6427529586434187E-4</v>
      </c>
      <c r="HU27">
        <v>1.0801077143041025E-3</v>
      </c>
      <c r="HV27">
        <v>1.639235071525175E-4</v>
      </c>
      <c r="HW27">
        <v>73.292555054810791</v>
      </c>
      <c r="HX27">
        <v>2.2263054543123916E-4</v>
      </c>
      <c r="HY27">
        <v>3.3060375313658803E-2</v>
      </c>
      <c r="HZ27">
        <v>3.3058277685366851E-2</v>
      </c>
      <c r="IA27">
        <v>4.3636054073256853E-4</v>
      </c>
      <c r="IB27">
        <v>1.436144221013566E-4</v>
      </c>
      <c r="IC27">
        <v>0.32054120475083009</v>
      </c>
      <c r="ID27">
        <v>0.27128158128692426</v>
      </c>
      <c r="IE27">
        <v>1.371022621348676E-2</v>
      </c>
      <c r="IF27">
        <v>1.2351038676918832E-2</v>
      </c>
      <c r="IG27">
        <v>3.9577118502809316E-3</v>
      </c>
      <c r="IH27">
        <v>1.8895128534800337E-3</v>
      </c>
      <c r="II27">
        <v>5.0421554752896707E-4</v>
      </c>
      <c r="IJ27">
        <v>2.1273306039893086E-4</v>
      </c>
      <c r="IK27">
        <v>0.11485193500670994</v>
      </c>
      <c r="IL27">
        <v>8.5642297415324919E-2</v>
      </c>
      <c r="IM27">
        <v>0.41401837340695141</v>
      </c>
      <c r="IN27">
        <v>5.2264991336602118E-2</v>
      </c>
      <c r="IO27">
        <v>4.2994930186775408E-2</v>
      </c>
      <c r="IP27">
        <v>2.3225877300041178E-2</v>
      </c>
      <c r="IQ27">
        <v>5.0496188683299158E-2</v>
      </c>
      <c r="IR27">
        <v>4.2994930186775408E-2</v>
      </c>
      <c r="IS27">
        <v>1.76880265330296E-3</v>
      </c>
      <c r="IT27">
        <v>2.2529100981039944E-2</v>
      </c>
      <c r="IU27">
        <v>6.9677631900123534E-4</v>
      </c>
      <c r="IV27">
        <v>1.099251752630309E-4</v>
      </c>
      <c r="IW27">
        <v>2.8926985457591686E-2</v>
      </c>
      <c r="IX27">
        <v>4.7856911575837489E-3</v>
      </c>
      <c r="IY27">
        <v>8.0992371025680882E-3</v>
      </c>
      <c r="IZ27">
        <v>5.2621997701862223E-4</v>
      </c>
      <c r="JA27">
        <v>8.4829588127929162E-4</v>
      </c>
      <c r="JB27">
        <v>2.3679845521093381E-4</v>
      </c>
      <c r="JC27">
        <v>73.193244107231223</v>
      </c>
      <c r="JD27">
        <v>2.2231916096309622E-4</v>
      </c>
      <c r="JE27">
        <v>1.1236842809829013E-2</v>
      </c>
      <c r="JF27">
        <v>1.1234714055835763E-2</v>
      </c>
      <c r="JG27">
        <v>3.5577505325068681E-4</v>
      </c>
      <c r="JH27">
        <v>5.8760325472976363E-5</v>
      </c>
      <c r="JI27">
        <v>0.138969900621669</v>
      </c>
      <c r="JJ27">
        <v>8.8981031685190795E-2</v>
      </c>
      <c r="JK27">
        <v>5.4683142731226523E-3</v>
      </c>
      <c r="JL27">
        <v>4.0913306770417601E-3</v>
      </c>
      <c r="JM27">
        <v>2.7903457887797078E-3</v>
      </c>
      <c r="JN27">
        <v>6.9232384588091046E-4</v>
      </c>
      <c r="JO27">
        <v>4.1574896660571297E-4</v>
      </c>
      <c r="JP27">
        <v>1.200166207516471E-4</v>
      </c>
      <c r="JQ27">
        <v>7.638494557635149E-2</v>
      </c>
      <c r="JR27">
        <v>4.6754306359299856E-2</v>
      </c>
    </row>
    <row r="28" spans="1:278" x14ac:dyDescent="0.3">
      <c r="A28" t="s">
        <v>519</v>
      </c>
      <c r="B28" t="s">
        <v>520</v>
      </c>
      <c r="C28" t="s">
        <v>535</v>
      </c>
      <c r="D28" t="s">
        <v>522</v>
      </c>
      <c r="E28">
        <v>0.71171440265867025</v>
      </c>
      <c r="F28">
        <v>0.21018042856425173</v>
      </c>
      <c r="G28">
        <v>0.11504847851482919</v>
      </c>
      <c r="H28">
        <v>5.9923496349236861E-2</v>
      </c>
      <c r="I28">
        <v>0.1926062572544478</v>
      </c>
      <c r="J28">
        <v>0.11504847851482919</v>
      </c>
      <c r="K28">
        <v>4.3137426665152464E-3</v>
      </c>
      <c r="L28">
        <v>1.7574171309803915E-2</v>
      </c>
      <c r="M28">
        <v>5.8125791458759742E-2</v>
      </c>
      <c r="N28">
        <v>1.7977048904771059E-3</v>
      </c>
      <c r="O28">
        <v>1.734859983492585E-3</v>
      </c>
      <c r="P28">
        <v>3.1356765624161308E-2</v>
      </c>
      <c r="Q28">
        <v>1.471188641959331E-2</v>
      </c>
      <c r="R28">
        <v>2.7211745311593309E-2</v>
      </c>
      <c r="S28">
        <v>1.0026828715933127E-3</v>
      </c>
      <c r="T28">
        <v>2.4814562741999999E-3</v>
      </c>
      <c r="U28">
        <v>4.5120599999999989E-4</v>
      </c>
      <c r="V28">
        <v>2.7666971230137714</v>
      </c>
      <c r="W28">
        <v>202.41552490804301</v>
      </c>
      <c r="X28">
        <v>6.1512955455427355E-4</v>
      </c>
      <c r="Y28">
        <v>7.2662575334400015E-2</v>
      </c>
      <c r="Z28">
        <v>7.2657761334400009E-2</v>
      </c>
      <c r="AA28">
        <v>9.9153627923321392E-4</v>
      </c>
      <c r="AB28">
        <v>3.1752108017999998E-4</v>
      </c>
      <c r="AC28">
        <v>0.70873435057429723</v>
      </c>
      <c r="AD28">
        <v>0.59563600859560006</v>
      </c>
      <c r="AE28">
        <v>3.0313648881896242E-2</v>
      </c>
      <c r="AF28">
        <v>2.7125970111719997E-2</v>
      </c>
      <c r="AG28">
        <v>8.9337812341719631E-3</v>
      </c>
      <c r="AH28">
        <v>4.16235644506E-3</v>
      </c>
      <c r="AI28">
        <v>1.147665787053214E-3</v>
      </c>
      <c r="AJ28">
        <v>4.7655058800000005E-4</v>
      </c>
      <c r="AK28">
        <v>0.25894941572338032</v>
      </c>
      <c r="AL28">
        <v>0.19155590787959997</v>
      </c>
      <c r="AM28">
        <v>3.9000000000000005E-4</v>
      </c>
      <c r="AN28">
        <v>2.6000000000000003E-4</v>
      </c>
      <c r="AO28">
        <v>3.6000000000000002E-4</v>
      </c>
      <c r="AP28">
        <v>3.2000000000000003E-4</v>
      </c>
      <c r="AQ28">
        <v>2.7000000000000002E-9</v>
      </c>
      <c r="AR28">
        <v>4.1000000000000011E-9</v>
      </c>
      <c r="AS28">
        <v>0.2572433378191385</v>
      </c>
      <c r="AT28">
        <v>7.5967993321690935E-2</v>
      </c>
      <c r="AU28">
        <v>4.1583329652472599E-2</v>
      </c>
      <c r="AV28">
        <v>2.1658856638402838E-2</v>
      </c>
      <c r="AW28">
        <v>6.96159531349934E-2</v>
      </c>
      <c r="AX28">
        <v>4.1583329652472599E-2</v>
      </c>
      <c r="AY28">
        <v>1.5591669325250438E-3</v>
      </c>
      <c r="AZ28">
        <v>6.3520401866975287E-3</v>
      </c>
      <c r="BA28">
        <v>2.1009090939250751E-2</v>
      </c>
      <c r="BB28">
        <v>6.4976569915208514E-4</v>
      </c>
      <c r="BC28">
        <v>6.2705092258266292E-4</v>
      </c>
      <c r="BD28">
        <v>1.1333645943146925E-2</v>
      </c>
      <c r="BE28">
        <v>5.3174907716561351E-3</v>
      </c>
      <c r="BF28">
        <v>9.8354623226526057E-3</v>
      </c>
      <c r="BG28">
        <v>3.6241150621542812E-4</v>
      </c>
      <c r="BH28">
        <v>8.9690203295434876E-4</v>
      </c>
      <c r="BI28">
        <v>1.6308471073570201E-4</v>
      </c>
      <c r="BJ28">
        <v>73.161432534238216</v>
      </c>
      <c r="BK28">
        <v>2.2233353605551556E-4</v>
      </c>
      <c r="BL28">
        <v>2.626329233148891E-2</v>
      </c>
      <c r="BM28">
        <v>2.6261552350643171E-2</v>
      </c>
      <c r="BN28">
        <v>3.58382661761375E-4</v>
      </c>
      <c r="BO28">
        <v>1.1476539211278873E-4</v>
      </c>
      <c r="BP28">
        <v>0.25616622241695569</v>
      </c>
      <c r="BQ28">
        <v>0.21528775363266792</v>
      </c>
      <c r="BR28">
        <v>1.0956619945762438E-2</v>
      </c>
      <c r="BS28">
        <v>9.804459579649108E-3</v>
      </c>
      <c r="BT28">
        <v>3.2290420081979797E-3</v>
      </c>
      <c r="BU28">
        <v>1.5044496235012282E-3</v>
      </c>
      <c r="BV28">
        <v>4.1481439276701824E-4</v>
      </c>
      <c r="BW28">
        <v>1.7224530435080366E-4</v>
      </c>
      <c r="BX28">
        <v>9.3595144032717945E-2</v>
      </c>
      <c r="BY28">
        <v>6.9236312961838603E-2</v>
      </c>
      <c r="BZ28">
        <v>1.4096230366378949E-4</v>
      </c>
      <c r="CA28">
        <v>9.3974869109192998E-5</v>
      </c>
      <c r="CB28">
        <v>1.3011904953580568E-4</v>
      </c>
      <c r="CC28">
        <v>1.1566137736516059E-4</v>
      </c>
      <c r="CD28">
        <v>9.758928715185425E-10</v>
      </c>
      <c r="CE28">
        <v>1.4819113974911204E-9</v>
      </c>
      <c r="CF28">
        <v>2.1126430039547133</v>
      </c>
      <c r="CG28">
        <v>0.87765054430636913</v>
      </c>
      <c r="CH28">
        <v>0.46019391405931676</v>
      </c>
      <c r="CI28">
        <v>0.18157912974611537</v>
      </c>
      <c r="CJ28">
        <v>0.80230280312989855</v>
      </c>
      <c r="CK28">
        <v>0.46019391405931676</v>
      </c>
      <c r="CL28">
        <v>7.5347741176470556E-2</v>
      </c>
      <c r="CM28">
        <v>0.17613175585373195</v>
      </c>
      <c r="CN28">
        <v>5.4473738923834615E-3</v>
      </c>
      <c r="CO28">
        <v>7.4039939863421046E-3</v>
      </c>
      <c r="CP28">
        <v>8.4209354373046795E-3</v>
      </c>
      <c r="CQ28">
        <v>1.9522525449194101E-2</v>
      </c>
      <c r="CR28">
        <v>3.7670325449194089E-2</v>
      </c>
      <c r="CS28">
        <v>1.280005449194103E-3</v>
      </c>
      <c r="CT28">
        <v>3.1583304000000001E-3</v>
      </c>
      <c r="CU28">
        <v>5.7600000000000001E-4</v>
      </c>
      <c r="CV28">
        <v>4.2782210788050703</v>
      </c>
      <c r="CW28">
        <v>311.80980373619633</v>
      </c>
      <c r="CX28">
        <v>9.4831729599547179E-4</v>
      </c>
      <c r="CY28">
        <v>0.12633339000000002</v>
      </c>
      <c r="CZ28">
        <v>0.12632857599999997</v>
      </c>
      <c r="DA28">
        <v>1.2072373103332388E-3</v>
      </c>
      <c r="DB28">
        <v>5.2628069999999998E-4</v>
      </c>
      <c r="DC28">
        <v>1.1571983137324977</v>
      </c>
      <c r="DD28">
        <v>1.0439437899999999</v>
      </c>
      <c r="DE28">
        <v>5.0844624625497013E-2</v>
      </c>
      <c r="DF28">
        <v>4.7438291399999992E-2</v>
      </c>
      <c r="DG28">
        <v>1.1958251718832247E-2</v>
      </c>
      <c r="DH28">
        <v>7.1070007000000003E-3</v>
      </c>
      <c r="DI28">
        <v>1.3829966103332386E-3</v>
      </c>
      <c r="DJ28">
        <v>7.0494000000000004E-4</v>
      </c>
      <c r="DK28">
        <v>0.35586954670498444</v>
      </c>
      <c r="DL28">
        <v>0.28733070600000005</v>
      </c>
      <c r="DM28">
        <v>0.26611989356386251</v>
      </c>
      <c r="DN28">
        <v>3.3115344571527053E-2</v>
      </c>
      <c r="DO28">
        <v>1.9835944571522275E-2</v>
      </c>
      <c r="DP28">
        <v>3.3612588000009568E-2</v>
      </c>
      <c r="DQ28">
        <v>3.0723925477544628E-2</v>
      </c>
      <c r="DR28">
        <v>1.9835944571522275E-2</v>
      </c>
      <c r="DS28">
        <v>2.3914190939824213E-3</v>
      </c>
      <c r="DT28">
        <v>3.2604210360009274E-2</v>
      </c>
      <c r="DU28">
        <v>1.0083776400002869E-3</v>
      </c>
      <c r="DV28">
        <v>3.3547737198685325E-4</v>
      </c>
      <c r="DW28">
        <v>2.6383564348664599E-2</v>
      </c>
      <c r="DX28">
        <v>1.4774380599798548E-2</v>
      </c>
      <c r="DY28">
        <v>2.7595319999798543E-2</v>
      </c>
      <c r="DZ28">
        <v>8.3600199979854718E-4</v>
      </c>
      <c r="EA28">
        <v>2.4788178900000003E-3</v>
      </c>
      <c r="EB28">
        <v>3.7619999999999993E-4</v>
      </c>
      <c r="EC28">
        <v>2.3930103397342184</v>
      </c>
      <c r="ED28">
        <v>175.40355157056263</v>
      </c>
      <c r="EE28">
        <v>5.328578079456317E-4</v>
      </c>
      <c r="EF28">
        <v>7.5872664080000013E-2</v>
      </c>
      <c r="EG28">
        <v>7.5867850080000007E-2</v>
      </c>
      <c r="EH28">
        <v>1.0018924053322008E-3</v>
      </c>
      <c r="EI28">
        <v>3.2959120100000002E-4</v>
      </c>
      <c r="EJ28">
        <v>0.73564364351747458</v>
      </c>
      <c r="EK28">
        <v>0.62258386642000008</v>
      </c>
      <c r="EL28">
        <v>3.1478986490464329E-2</v>
      </c>
      <c r="EM28">
        <v>2.8345298554000004E-2</v>
      </c>
      <c r="EN28">
        <v>9.0880945668203074E-3</v>
      </c>
      <c r="EO28">
        <v>4.3363807170000001E-3</v>
      </c>
      <c r="EP28">
        <v>1.1576178043322008E-3</v>
      </c>
      <c r="EQ28">
        <v>4.8821660000000007E-4</v>
      </c>
      <c r="ER28">
        <v>0.26365744693481313</v>
      </c>
      <c r="ES28">
        <v>0.19654674822000001</v>
      </c>
      <c r="ET28">
        <v>0.61289210727585153</v>
      </c>
      <c r="EU28">
        <v>7.0197362961328294E-2</v>
      </c>
      <c r="EV28">
        <v>5.2294762961286004E-2</v>
      </c>
      <c r="EW28">
        <v>1.86925880000374E-2</v>
      </c>
      <c r="EX28">
        <v>6.5117362961328293E-2</v>
      </c>
      <c r="EY28">
        <v>5.2294762961286004E-2</v>
      </c>
      <c r="EZ28">
        <v>5.0800000000000012E-3</v>
      </c>
      <c r="FA28">
        <v>1.8131810360036277E-2</v>
      </c>
      <c r="FB28">
        <v>5.6077764000112202E-4</v>
      </c>
      <c r="FC28">
        <v>2.7038322941722232E-4</v>
      </c>
      <c r="FD28">
        <v>6.531868733852228E-2</v>
      </c>
      <c r="FE28">
        <v>1.0173820826687894E-2</v>
      </c>
      <c r="FF28">
        <v>1.6692702826687892E-2</v>
      </c>
      <c r="FG28">
        <v>1.1900028266878951E-3</v>
      </c>
      <c r="FH28">
        <v>1.8730718999999997E-3</v>
      </c>
      <c r="FI28">
        <v>5.3549999999999984E-4</v>
      </c>
      <c r="FJ28">
        <v>2.3777586827586856</v>
      </c>
      <c r="FK28">
        <v>174.1795647721701</v>
      </c>
      <c r="FL28">
        <v>5.2912984884869482E-4</v>
      </c>
      <c r="FM28">
        <v>1.5407964400000003E-2</v>
      </c>
      <c r="FN28">
        <v>1.5403150400000003E-2</v>
      </c>
      <c r="FO28">
        <v>7.6814191851768115E-4</v>
      </c>
      <c r="FP28">
        <v>9.5918379999999971E-5</v>
      </c>
      <c r="FQ28">
        <v>0.23009715721664781</v>
      </c>
      <c r="FR28">
        <v>0.11703912760000003</v>
      </c>
      <c r="FS28">
        <v>8.5768717833069556E-3</v>
      </c>
      <c r="FT28">
        <v>5.4456303200000012E-3</v>
      </c>
      <c r="FU28">
        <v>5.7774365529533337E-3</v>
      </c>
      <c r="FV28">
        <v>1.0266158600000001E-3</v>
      </c>
      <c r="FW28">
        <v>9.0749153851768115E-4</v>
      </c>
      <c r="FX28">
        <v>2.3816799999999997E-4</v>
      </c>
      <c r="FY28">
        <v>0.15842812345541737</v>
      </c>
      <c r="FZ28">
        <v>9.1330239600000002E-2</v>
      </c>
      <c r="GA28">
        <v>0.4938134250287004</v>
      </c>
      <c r="GB28">
        <v>0.20514380349682665</v>
      </c>
      <c r="GC28">
        <v>0.10756665108757103</v>
      </c>
      <c r="GD28">
        <v>4.2442671007743099E-2</v>
      </c>
      <c r="GE28">
        <v>0.18753187092285231</v>
      </c>
      <c r="GF28">
        <v>0.10756665108757103</v>
      </c>
      <c r="GG28">
        <v>1.7611932573974313E-2</v>
      </c>
      <c r="GH28">
        <v>4.1169390877510814E-2</v>
      </c>
      <c r="GI28">
        <v>1.2732801302322932E-3</v>
      </c>
      <c r="GJ28">
        <v>1.7306244464603683E-3</v>
      </c>
      <c r="GK28">
        <v>1.968326386643088E-3</v>
      </c>
      <c r="GL28">
        <v>4.5632343653093412E-3</v>
      </c>
      <c r="GM28">
        <v>8.8051376390571225E-3</v>
      </c>
      <c r="GN28">
        <v>2.9919104824559819E-4</v>
      </c>
      <c r="GO28">
        <v>7.3823450023347979E-4</v>
      </c>
      <c r="GP28">
        <v>1.3463539854300372E-4</v>
      </c>
      <c r="GQ28">
        <v>72.883050686872508</v>
      </c>
      <c r="GR28">
        <v>2.2166159217287148E-4</v>
      </c>
      <c r="GS28">
        <v>2.9529420680449173E-2</v>
      </c>
      <c r="GT28">
        <v>2.9528295446406481E-2</v>
      </c>
      <c r="GU28">
        <v>2.8218207710538102E-4</v>
      </c>
      <c r="GV28">
        <v>1.2301390935762324E-4</v>
      </c>
      <c r="GW28">
        <v>0.27048586139351855</v>
      </c>
      <c r="GX28">
        <v>0.24401352122073572</v>
      </c>
      <c r="GY28">
        <v>1.1884524826776408E-2</v>
      </c>
      <c r="GZ28">
        <v>1.1088321647288445E-2</v>
      </c>
      <c r="HA28">
        <v>2.7951458091016301E-3</v>
      </c>
      <c r="HB28">
        <v>1.6612046383505318E-3</v>
      </c>
      <c r="HC28">
        <v>3.2326440940249793E-4</v>
      </c>
      <c r="HD28">
        <v>1.6477409348768238E-4</v>
      </c>
      <c r="HE28">
        <v>8.3181663628374411E-2</v>
      </c>
      <c r="HF28">
        <v>6.7161257145751094E-2</v>
      </c>
      <c r="HG28">
        <v>0.11120716410837546</v>
      </c>
      <c r="HH28">
        <v>1.3838362510044579E-2</v>
      </c>
      <c r="HI28">
        <v>8.289117786981803E-3</v>
      </c>
      <c r="HJ28">
        <v>1.4046152430642141E-2</v>
      </c>
      <c r="HK28">
        <v>1.2839027465697038E-2</v>
      </c>
      <c r="HL28">
        <v>8.289117786981803E-3</v>
      </c>
      <c r="HM28">
        <v>9.9933504434754176E-4</v>
      </c>
      <c r="HN28">
        <v>1.3624767857722875E-2</v>
      </c>
      <c r="HO28">
        <v>4.2138457291926418E-4</v>
      </c>
      <c r="HP28">
        <v>1.4019052338240767E-4</v>
      </c>
      <c r="HQ28">
        <v>1.1025261324861183E-2</v>
      </c>
      <c r="HR28">
        <v>6.173972738220377E-3</v>
      </c>
      <c r="HS28">
        <v>1.1531634252304752E-2</v>
      </c>
      <c r="HT28">
        <v>3.4935160367564416E-4</v>
      </c>
      <c r="HU28">
        <v>1.0358575760584937E-3</v>
      </c>
      <c r="HV28">
        <v>1.5720784559659817E-4</v>
      </c>
      <c r="HW28">
        <v>73.298284030834552</v>
      </c>
      <c r="HX28">
        <v>2.2267258903896502E-4</v>
      </c>
      <c r="HY28">
        <v>3.1705949121986189E-2</v>
      </c>
      <c r="HZ28">
        <v>3.170393742988438E-2</v>
      </c>
      <c r="IA28">
        <v>4.1867449910119349E-4</v>
      </c>
      <c r="IB28">
        <v>1.3773078850825456E-4</v>
      </c>
      <c r="IC28">
        <v>0.30741348305213739</v>
      </c>
      <c r="ID28">
        <v>0.2601676457817344</v>
      </c>
      <c r="IE28">
        <v>1.3154555150798287E-2</v>
      </c>
      <c r="IF28">
        <v>1.1845038060783389E-2</v>
      </c>
      <c r="IG28">
        <v>3.7977665269217707E-3</v>
      </c>
      <c r="IH28">
        <v>1.8121027916166981E-3</v>
      </c>
      <c r="II28">
        <v>4.8374960404925474E-4</v>
      </c>
      <c r="IJ28">
        <v>2.0401775616825133E-4</v>
      </c>
      <c r="IK28">
        <v>0.11017814781531468</v>
      </c>
      <c r="IL28">
        <v>8.2133681144825152E-2</v>
      </c>
      <c r="IM28">
        <v>0.25776043284795053</v>
      </c>
      <c r="IN28">
        <v>2.9522492534812247E-2</v>
      </c>
      <c r="IO28">
        <v>2.1993301229632518E-2</v>
      </c>
      <c r="IP28">
        <v>7.8614319171995111E-3</v>
      </c>
      <c r="IQ28">
        <v>2.738602677954638E-2</v>
      </c>
      <c r="IR28">
        <v>2.1993301229632518E-2</v>
      </c>
      <c r="IS28">
        <v>2.1364657552658639E-3</v>
      </c>
      <c r="IT28">
        <v>7.6255889596835262E-3</v>
      </c>
      <c r="IU28">
        <v>2.3584295751598533E-4</v>
      </c>
      <c r="IV28">
        <v>1.1371348630867897E-4</v>
      </c>
      <c r="IW28">
        <v>2.7470696590092675E-2</v>
      </c>
      <c r="IX28">
        <v>4.2787440544152207E-3</v>
      </c>
      <c r="IY28">
        <v>7.0203519590646387E-3</v>
      </c>
      <c r="IZ28">
        <v>5.0047249761580041E-4</v>
      </c>
      <c r="JA28">
        <v>7.8774684478361511E-4</v>
      </c>
      <c r="JB28">
        <v>2.2521208896552548E-4</v>
      </c>
      <c r="JC28">
        <v>73.253676260404276</v>
      </c>
      <c r="JD28">
        <v>2.2253303192012577E-4</v>
      </c>
      <c r="JE28">
        <v>6.4800370667235322E-3</v>
      </c>
      <c r="JF28">
        <v>6.4780124710255302E-3</v>
      </c>
      <c r="JG28">
        <v>3.2305293387741078E-4</v>
      </c>
      <c r="JH28">
        <v>4.0339829561137409E-5</v>
      </c>
      <c r="JI28">
        <v>9.6770609601849134E-2</v>
      </c>
      <c r="JJ28">
        <v>4.9222458295982631E-2</v>
      </c>
      <c r="JK28">
        <v>3.6071245772325523E-3</v>
      </c>
      <c r="JL28">
        <v>2.2902367508892689E-3</v>
      </c>
      <c r="JM28">
        <v>2.4297825489381988E-3</v>
      </c>
      <c r="JN28">
        <v>4.3175780092575075E-4</v>
      </c>
      <c r="JO28">
        <v>3.816583848890862E-4</v>
      </c>
      <c r="JP28">
        <v>1.0016491653546459E-4</v>
      </c>
      <c r="JQ28">
        <v>6.6629185124710971E-2</v>
      </c>
      <c r="JR28">
        <v>3.8410222308194145E-2</v>
      </c>
    </row>
    <row r="29" spans="1:278" x14ac:dyDescent="0.3">
      <c r="A29" t="s">
        <v>519</v>
      </c>
      <c r="B29" t="s">
        <v>520</v>
      </c>
      <c r="C29" t="s">
        <v>535</v>
      </c>
      <c r="D29" t="s">
        <v>523</v>
      </c>
      <c r="E29">
        <v>0.7144216264396005</v>
      </c>
      <c r="F29">
        <v>0.18100024803878242</v>
      </c>
      <c r="G29">
        <v>9.3619625327326192E-2</v>
      </c>
      <c r="H29">
        <v>4.3840838247121407E-2</v>
      </c>
      <c r="I29">
        <v>0.16330657672897853</v>
      </c>
      <c r="J29">
        <v>9.3619625327326192E-2</v>
      </c>
      <c r="K29">
        <v>3.8383643942204318E-3</v>
      </c>
      <c r="L29">
        <v>1.7693671309803916E-2</v>
      </c>
      <c r="M29">
        <v>4.252561309970776E-2</v>
      </c>
      <c r="N29">
        <v>1.315225147413642E-3</v>
      </c>
      <c r="O29">
        <v>1.3098170823586791E-3</v>
      </c>
      <c r="P29">
        <v>1.5887749482227993E-2</v>
      </c>
      <c r="Q29">
        <v>1.4398039873764689E-2</v>
      </c>
      <c r="R29">
        <v>2.6582795895764687E-2</v>
      </c>
      <c r="S29">
        <v>9.3656435576468906E-4</v>
      </c>
      <c r="T29">
        <v>2.4385963664647053E-3</v>
      </c>
      <c r="U29">
        <v>4.2145317529411762E-4</v>
      </c>
      <c r="V29">
        <v>2.6668753042052082</v>
      </c>
      <c r="W29">
        <v>195.18650751368673</v>
      </c>
      <c r="X29">
        <v>5.9311176711359412E-4</v>
      </c>
      <c r="Y29">
        <v>6.9639340350400009E-2</v>
      </c>
      <c r="Z29">
        <v>6.9634526350400003E-2</v>
      </c>
      <c r="AA29">
        <v>9.7939393427819979E-4</v>
      </c>
      <c r="AB29">
        <v>3.0583743912999999E-4</v>
      </c>
      <c r="AC29">
        <v>0.68344679279543474</v>
      </c>
      <c r="AD29">
        <v>0.57035877165460025</v>
      </c>
      <c r="AE29">
        <v>2.9154216297188298E-2</v>
      </c>
      <c r="AF29">
        <v>2.5980986700019998E-2</v>
      </c>
      <c r="AG29">
        <v>8.7630178964142966E-3</v>
      </c>
      <c r="AH29">
        <v>3.9968682022100003E-3</v>
      </c>
      <c r="AI29">
        <v>1.1347046531481999E-3</v>
      </c>
      <c r="AJ29">
        <v>4.6404815799999996E-4</v>
      </c>
      <c r="AK29">
        <v>0.25361290414805299</v>
      </c>
      <c r="AL29">
        <v>0.18629508244859996</v>
      </c>
      <c r="AM29">
        <v>3.9000000000000005E-4</v>
      </c>
      <c r="AN29">
        <v>2.6000000000000003E-4</v>
      </c>
      <c r="AO29">
        <v>3.6000000000000002E-4</v>
      </c>
      <c r="AP29">
        <v>3.2000000000000003E-4</v>
      </c>
      <c r="AQ29">
        <v>2.7000000000000002E-9</v>
      </c>
      <c r="AR29">
        <v>4.1000000000000003E-9</v>
      </c>
      <c r="AS29">
        <v>0.26788715067145402</v>
      </c>
      <c r="AT29">
        <v>6.7869782945372756E-2</v>
      </c>
      <c r="AU29">
        <v>3.510461294523369E-2</v>
      </c>
      <c r="AV29">
        <v>1.6439028168280634E-2</v>
      </c>
      <c r="AW29">
        <v>6.1235175289775214E-2</v>
      </c>
      <c r="AX29">
        <v>3.510461294523369E-2</v>
      </c>
      <c r="AY29">
        <v>1.4392740403602615E-3</v>
      </c>
      <c r="AZ29">
        <v>6.6346076555975492E-3</v>
      </c>
      <c r="BA29">
        <v>1.5945857323232216E-2</v>
      </c>
      <c r="BB29">
        <v>4.9317084504841896E-4</v>
      </c>
      <c r="BC29">
        <v>4.9114297931115135E-4</v>
      </c>
      <c r="BD29">
        <v>5.9574399512327099E-3</v>
      </c>
      <c r="BE29">
        <v>5.3988425522038582E-3</v>
      </c>
      <c r="BF29">
        <v>9.9677685918978451E-3</v>
      </c>
      <c r="BG29">
        <v>3.5118415708746732E-4</v>
      </c>
      <c r="BH29">
        <v>9.144020954483526E-4</v>
      </c>
      <c r="BI29">
        <v>1.5803257641238707E-4</v>
      </c>
      <c r="BJ29">
        <v>73.189214061081458</v>
      </c>
      <c r="BK29">
        <v>2.2239951233503786E-4</v>
      </c>
      <c r="BL29">
        <v>2.6112709597104378E-2</v>
      </c>
      <c r="BM29">
        <v>2.6110904488334426E-2</v>
      </c>
      <c r="BN29">
        <v>3.6724399252333328E-4</v>
      </c>
      <c r="BO29">
        <v>1.1468006721114647E-4</v>
      </c>
      <c r="BP29">
        <v>0.25627249677469188</v>
      </c>
      <c r="BQ29">
        <v>0.21386780655070056</v>
      </c>
      <c r="BR29">
        <v>1.0931975803749452E-2</v>
      </c>
      <c r="BS29">
        <v>9.7421077989857281E-3</v>
      </c>
      <c r="BT29">
        <v>3.2858746273575334E-3</v>
      </c>
      <c r="BU29">
        <v>1.4987083182733064E-3</v>
      </c>
      <c r="BV29">
        <v>4.2548095569334033E-4</v>
      </c>
      <c r="BW29">
        <v>1.7400444530281376E-4</v>
      </c>
      <c r="BX29">
        <v>9.5097398722823148E-2</v>
      </c>
      <c r="BY29">
        <v>6.9855190512598891E-2</v>
      </c>
      <c r="BZ29">
        <v>1.462385584301735E-4</v>
      </c>
      <c r="CA29">
        <v>9.7492372286782329E-5</v>
      </c>
      <c r="CB29">
        <v>1.3498943855092937E-4</v>
      </c>
      <c r="CC29">
        <v>1.1999061204527055E-4</v>
      </c>
      <c r="CD29">
        <v>1.0124207891319702E-9</v>
      </c>
      <c r="CE29">
        <v>1.5373797168300289E-9</v>
      </c>
      <c r="CF29">
        <v>2.1848409725591456</v>
      </c>
      <c r="CG29">
        <v>0.78743721229044028</v>
      </c>
      <c r="CH29">
        <v>0.37447850130930477</v>
      </c>
      <c r="CI29">
        <v>0.1481055024610739</v>
      </c>
      <c r="CJ29">
        <v>0.71208947111396959</v>
      </c>
      <c r="CK29">
        <v>0.37447850130930477</v>
      </c>
      <c r="CL29">
        <v>7.534774117647057E-2</v>
      </c>
      <c r="CM29">
        <v>0.14366233738724168</v>
      </c>
      <c r="CN29">
        <v>4.4431650738322179E-3</v>
      </c>
      <c r="CO29">
        <v>3.8660956345981804E-3</v>
      </c>
      <c r="CP29">
        <v>2.8217196544178126E-2</v>
      </c>
      <c r="CQ29">
        <v>1.9962522686422162E-2</v>
      </c>
      <c r="CR29">
        <v>3.8110322686422164E-2</v>
      </c>
      <c r="CS29">
        <v>1.720002686422165E-3</v>
      </c>
      <c r="CT29">
        <v>3.2243303999999993E-3</v>
      </c>
      <c r="CU29">
        <v>7.7400000000000006E-4</v>
      </c>
      <c r="CV29">
        <v>4.1185275182268564</v>
      </c>
      <c r="CW29">
        <v>300.41689226057571</v>
      </c>
      <c r="CX29">
        <v>9.1361732371479502E-4</v>
      </c>
      <c r="CY29">
        <v>0.12633338999999999</v>
      </c>
      <c r="CZ29">
        <v>0.12632857599999997</v>
      </c>
      <c r="DA29">
        <v>1.2065143942440581E-3</v>
      </c>
      <c r="DB29">
        <v>5.2628069999999998E-4</v>
      </c>
      <c r="DC29">
        <v>1.1571820481204913</v>
      </c>
      <c r="DD29">
        <v>1.0439437899999999</v>
      </c>
      <c r="DE29">
        <v>5.0821852768687822E-2</v>
      </c>
      <c r="DF29">
        <v>4.7438291399999999E-2</v>
      </c>
      <c r="DG29">
        <v>1.1949938183806668E-2</v>
      </c>
      <c r="DH29">
        <v>7.1070006999999994E-3</v>
      </c>
      <c r="DI29">
        <v>1.3822736942440579E-3</v>
      </c>
      <c r="DJ29">
        <v>7.0494000000000004E-4</v>
      </c>
      <c r="DK29">
        <v>0.35575026555026962</v>
      </c>
      <c r="DL29">
        <v>0.28733070599999999</v>
      </c>
      <c r="DM29">
        <v>0.26107267508446236</v>
      </c>
      <c r="DN29">
        <v>2.294522686396459E-2</v>
      </c>
      <c r="DO29">
        <v>1.7664080250438908E-2</v>
      </c>
      <c r="DP29">
        <v>2.0283143957336408E-2</v>
      </c>
      <c r="DQ29">
        <v>2.0581975779983826E-2</v>
      </c>
      <c r="DR29">
        <v>1.7664080250438908E-2</v>
      </c>
      <c r="DS29">
        <v>2.3632510839807631E-3</v>
      </c>
      <c r="DT29">
        <v>1.9674649638616315E-2</v>
      </c>
      <c r="DU29">
        <v>6.0849431872009232E-4</v>
      </c>
      <c r="DV29">
        <v>2.1698416570259973E-4</v>
      </c>
      <c r="DW29">
        <v>8.1054853949120865E-3</v>
      </c>
      <c r="DX29">
        <v>1.472274353315136E-2</v>
      </c>
      <c r="DY29">
        <v>2.7543682933151355E-2</v>
      </c>
      <c r="DZ29">
        <v>7.8436493315135563E-4</v>
      </c>
      <c r="EA29">
        <v>2.4710724027635963E-3</v>
      </c>
      <c r="EB29">
        <v>3.5296353829078795E-4</v>
      </c>
      <c r="EC29">
        <v>2.3133684191734973</v>
      </c>
      <c r="ED29">
        <v>169.58604456880099</v>
      </c>
      <c r="EE29">
        <v>5.151391297889776E-4</v>
      </c>
      <c r="EF29">
        <v>7.5872664080000041E-2</v>
      </c>
      <c r="EG29">
        <v>7.5867850080000035E-2</v>
      </c>
      <c r="EH29">
        <v>1.001523266203937E-3</v>
      </c>
      <c r="EI29">
        <v>3.2959120100000002E-4</v>
      </c>
      <c r="EJ29">
        <v>0.7356353378870889</v>
      </c>
      <c r="EK29">
        <v>0.62258386642000019</v>
      </c>
      <c r="EL29">
        <v>3.1467358607924018E-2</v>
      </c>
      <c r="EM29">
        <v>2.8345298554000007E-2</v>
      </c>
      <c r="EN29">
        <v>9.083849466845274E-3</v>
      </c>
      <c r="EO29">
        <v>4.3363807170000001E-3</v>
      </c>
      <c r="EP29">
        <v>1.1572486652039371E-3</v>
      </c>
      <c r="EQ29">
        <v>4.8821660000000002E-4</v>
      </c>
      <c r="ER29">
        <v>0.2635965389786496</v>
      </c>
      <c r="ES29">
        <v>0.19654674822000001</v>
      </c>
      <c r="ET29">
        <v>0.51512931160372699</v>
      </c>
      <c r="EU29">
        <v>4.204383460293775E-2</v>
      </c>
      <c r="EV29">
        <v>3.4673935306417103E-2</v>
      </c>
      <c r="EW29">
        <v>1.2850635027845666E-2</v>
      </c>
      <c r="EX29">
        <v>3.6963834602937749E-2</v>
      </c>
      <c r="EY29">
        <v>3.4673935306417103E-2</v>
      </c>
      <c r="EZ29">
        <v>5.0800000000000012E-3</v>
      </c>
      <c r="FA29">
        <v>1.2465115977010296E-2</v>
      </c>
      <c r="FB29">
        <v>3.8551905083536995E-4</v>
      </c>
      <c r="FC29">
        <v>1.5614679541357973E-3</v>
      </c>
      <c r="FD29">
        <v>2.2031121904033196E-2</v>
      </c>
      <c r="FE29">
        <v>9.6388194959631055E-3</v>
      </c>
      <c r="FF29">
        <v>1.6157701495963107E-2</v>
      </c>
      <c r="FG29">
        <v>6.550014959631075E-4</v>
      </c>
      <c r="FH29">
        <v>1.7928218999999999E-3</v>
      </c>
      <c r="FI29">
        <v>2.9474999999999998E-4</v>
      </c>
      <c r="FJ29">
        <v>2.2854982903625305</v>
      </c>
      <c r="FK29">
        <v>167.49083496335939</v>
      </c>
      <c r="FL29">
        <v>5.0875764289806257E-4</v>
      </c>
      <c r="FM29">
        <v>1.5407964399999998E-2</v>
      </c>
      <c r="FN29">
        <v>1.5403150399999999E-2</v>
      </c>
      <c r="FO29">
        <v>7.6771749756037626E-4</v>
      </c>
      <c r="FP29">
        <v>9.5918379999999998E-5</v>
      </c>
      <c r="FQ29">
        <v>0.23008760774510847</v>
      </c>
      <c r="FR29">
        <v>0.11703912760000001</v>
      </c>
      <c r="FS29">
        <v>8.563502523151854E-3</v>
      </c>
      <c r="FT29">
        <v>5.4456303199999995E-3</v>
      </c>
      <c r="FU29">
        <v>5.7725557119443277E-3</v>
      </c>
      <c r="FV29">
        <v>1.0266158599999999E-3</v>
      </c>
      <c r="FW29">
        <v>9.0706711756037616E-4</v>
      </c>
      <c r="FX29">
        <v>2.3816799999999997E-4</v>
      </c>
      <c r="FY29">
        <v>0.15835809399746209</v>
      </c>
      <c r="FZ29">
        <v>9.1330239599999988E-2</v>
      </c>
      <c r="GA29">
        <v>0.5304908035432484</v>
      </c>
      <c r="GB29">
        <v>0.19119386936364444</v>
      </c>
      <c r="GC29">
        <v>9.0925336701532716E-2</v>
      </c>
      <c r="GD29">
        <v>3.5960789822484317E-2</v>
      </c>
      <c r="GE29">
        <v>0.1728990441274372</v>
      </c>
      <c r="GF29">
        <v>9.0925336701532716E-2</v>
      </c>
      <c r="GG29">
        <v>1.8294825236207218E-2</v>
      </c>
      <c r="GH29">
        <v>3.4881966127809784E-2</v>
      </c>
      <c r="GI29">
        <v>1.0788236946745295E-3</v>
      </c>
      <c r="GJ29">
        <v>9.3870821974321658E-4</v>
      </c>
      <c r="GK29">
        <v>6.8512827507648741E-3</v>
      </c>
      <c r="GL29">
        <v>4.847004808897477E-3</v>
      </c>
      <c r="GM29">
        <v>9.2533854679280499E-3</v>
      </c>
      <c r="GN29">
        <v>4.1762563897173509E-4</v>
      </c>
      <c r="GO29">
        <v>7.8288426767345379E-4</v>
      </c>
      <c r="GP29">
        <v>1.8793124401247883E-4</v>
      </c>
      <c r="GQ29">
        <v>72.942791065752985</v>
      </c>
      <c r="GR29">
        <v>2.2183105968614079E-4</v>
      </c>
      <c r="GS29">
        <v>3.0674407161516343E-2</v>
      </c>
      <c r="GT29">
        <v>3.0673238297164045E-2</v>
      </c>
      <c r="GU29">
        <v>2.9294799874579863E-4</v>
      </c>
      <c r="GV29">
        <v>1.2778370368315005E-4</v>
      </c>
      <c r="GW29">
        <v>0.28096984735425329</v>
      </c>
      <c r="GX29">
        <v>0.25347500663281902</v>
      </c>
      <c r="GY29">
        <v>1.2339811387388298E-2</v>
      </c>
      <c r="GZ29">
        <v>1.1518265008563918E-2</v>
      </c>
      <c r="HA29">
        <v>2.9015074273320528E-3</v>
      </c>
      <c r="HB29">
        <v>1.725616902775914E-3</v>
      </c>
      <c r="HC29">
        <v>3.3562327509691287E-4</v>
      </c>
      <c r="HD29">
        <v>1.711631151862491E-4</v>
      </c>
      <c r="HE29">
        <v>8.6378023207534696E-2</v>
      </c>
      <c r="HF29">
        <v>6.9765396668687085E-2</v>
      </c>
      <c r="HG29">
        <v>0.11285391160381467</v>
      </c>
      <c r="HH29">
        <v>9.918535531907316E-3</v>
      </c>
      <c r="HI29">
        <v>7.635653752353806E-3</v>
      </c>
      <c r="HJ29">
        <v>8.7677966852262191E-3</v>
      </c>
      <c r="HK29">
        <v>8.8969727473573786E-3</v>
      </c>
      <c r="HL29">
        <v>7.635653752353806E-3</v>
      </c>
      <c r="HM29">
        <v>1.0215627845499367E-3</v>
      </c>
      <c r="HN29">
        <v>8.5047627846694309E-3</v>
      </c>
      <c r="HO29">
        <v>2.6303390055678656E-4</v>
      </c>
      <c r="HP29">
        <v>9.379576720430988E-5</v>
      </c>
      <c r="HQ29">
        <v>3.503758989589714E-3</v>
      </c>
      <c r="HR29">
        <v>6.3642018327592581E-3</v>
      </c>
      <c r="HS29">
        <v>1.1906310600968589E-2</v>
      </c>
      <c r="HT29">
        <v>3.3905750880423424E-4</v>
      </c>
      <c r="HU29">
        <v>1.0681707169005281E-3</v>
      </c>
      <c r="HV29">
        <v>1.5257558431479412E-4</v>
      </c>
      <c r="HW29">
        <v>73.306976598820086</v>
      </c>
      <c r="HX29">
        <v>2.2267924361698624E-4</v>
      </c>
      <c r="HY29">
        <v>3.2797484158233317E-2</v>
      </c>
      <c r="HZ29">
        <v>3.279540320996753E-2</v>
      </c>
      <c r="IA29">
        <v>4.3292856334649609E-4</v>
      </c>
      <c r="IB29">
        <v>1.4247242171558385E-4</v>
      </c>
      <c r="IC29">
        <v>0.31799316174200692</v>
      </c>
      <c r="ID29">
        <v>0.26912439076281341</v>
      </c>
      <c r="IE29">
        <v>1.3602398280843845E-2</v>
      </c>
      <c r="IF29">
        <v>1.2252825066284513E-2</v>
      </c>
      <c r="IG29">
        <v>3.9266765256917805E-3</v>
      </c>
      <c r="IH29">
        <v>1.8744877301252645E-3</v>
      </c>
      <c r="II29">
        <v>5.0024399728660165E-4</v>
      </c>
      <c r="IJ29">
        <v>2.1104143894833073E-4</v>
      </c>
      <c r="IK29">
        <v>0.11394490250404013</v>
      </c>
      <c r="IL29">
        <v>8.4961282686750239E-2</v>
      </c>
      <c r="IM29">
        <v>0.22539037275850077</v>
      </c>
      <c r="IN29">
        <v>1.8395916015438659E-2</v>
      </c>
      <c r="IO29">
        <v>1.5171280351698296E-2</v>
      </c>
      <c r="IP29">
        <v>5.622684156900975E-3</v>
      </c>
      <c r="IQ29">
        <v>1.6173205973859846E-2</v>
      </c>
      <c r="IR29">
        <v>1.5171280351698296E-2</v>
      </c>
      <c r="IS29">
        <v>2.2227100415788108E-3</v>
      </c>
      <c r="IT29">
        <v>5.4540036321939463E-3</v>
      </c>
      <c r="IU29">
        <v>1.6868052470702925E-4</v>
      </c>
      <c r="IV29">
        <v>6.8320679158684209E-4</v>
      </c>
      <c r="IW29">
        <v>9.6395267486892641E-3</v>
      </c>
      <c r="IX29">
        <v>4.2173820635123625E-3</v>
      </c>
      <c r="IY29">
        <v>7.0696624732106616E-3</v>
      </c>
      <c r="IZ29">
        <v>2.8659023667841366E-4</v>
      </c>
      <c r="JA29">
        <v>7.8443370864023641E-4</v>
      </c>
      <c r="JB29">
        <v>1.2896531195971539E-4</v>
      </c>
      <c r="JC29">
        <v>73.284165501078391</v>
      </c>
      <c r="JD29">
        <v>2.2260250425186812E-4</v>
      </c>
      <c r="JE29">
        <v>6.7416214945214218E-3</v>
      </c>
      <c r="JF29">
        <v>6.7395151704780836E-3</v>
      </c>
      <c r="JG29">
        <v>3.3590814781952837E-4</v>
      </c>
      <c r="JH29">
        <v>4.1968257164955138E-5</v>
      </c>
      <c r="JI29">
        <v>0.10067284176730296</v>
      </c>
      <c r="JJ29">
        <v>5.1209457514595214E-2</v>
      </c>
      <c r="JK29">
        <v>3.7468864270265951E-3</v>
      </c>
      <c r="JL29">
        <v>2.3826884242106354E-3</v>
      </c>
      <c r="JM29">
        <v>2.5257318004944435E-3</v>
      </c>
      <c r="JN29">
        <v>4.4918688599725702E-4</v>
      </c>
      <c r="JO29">
        <v>3.9687936822586516E-4</v>
      </c>
      <c r="JP29">
        <v>1.0420834747691771E-4</v>
      </c>
      <c r="JQ29">
        <v>6.9288213719181119E-2</v>
      </c>
      <c r="JR29">
        <v>3.9960756035180844E-2</v>
      </c>
    </row>
    <row r="30" spans="1:278" x14ac:dyDescent="0.3">
      <c r="A30" t="s">
        <v>519</v>
      </c>
      <c r="B30" t="s">
        <v>520</v>
      </c>
      <c r="C30" t="s">
        <v>535</v>
      </c>
      <c r="D30" t="s">
        <v>524</v>
      </c>
      <c r="E30">
        <v>0.3831994392811463</v>
      </c>
      <c r="F30">
        <v>9.6275405598435421E-2</v>
      </c>
      <c r="G30">
        <v>7.6416976847912127E-2</v>
      </c>
      <c r="H30">
        <v>2.9593511908587781E-2</v>
      </c>
      <c r="I30">
        <v>7.8581734288631522E-2</v>
      </c>
      <c r="J30">
        <v>7.6416976847912127E-2</v>
      </c>
      <c r="K30">
        <v>4.0265549031956162E-4</v>
      </c>
      <c r="L30">
        <v>1.7693671309803916E-2</v>
      </c>
      <c r="M30">
        <v>2.9001641670416026E-2</v>
      </c>
      <c r="N30">
        <v>5.9187023817175574E-4</v>
      </c>
      <c r="O30">
        <v>1.1541260509650504E-3</v>
      </c>
      <c r="P30">
        <v>1.5077108679829867E-2</v>
      </c>
      <c r="Q30">
        <v>1.3926480889738326E-2</v>
      </c>
      <c r="R30">
        <v>2.611123691173832E-2</v>
      </c>
      <c r="S30">
        <v>4.6500537173832605E-4</v>
      </c>
      <c r="T30">
        <v>2.3678626417588233E-3</v>
      </c>
      <c r="U30">
        <v>2.0925200117647054E-4</v>
      </c>
      <c r="V30">
        <v>2.6455025310301759</v>
      </c>
      <c r="W30">
        <v>193.65472558514716</v>
      </c>
      <c r="X30">
        <v>5.8851095222449662E-4</v>
      </c>
      <c r="Y30">
        <v>6.9639114590399995E-2</v>
      </c>
      <c r="Z30">
        <v>6.9634526350400003E-2</v>
      </c>
      <c r="AA30">
        <v>9.4829008396801035E-4</v>
      </c>
      <c r="AB30">
        <v>3.0583743912999999E-4</v>
      </c>
      <c r="AC30">
        <v>0.67815423616345527</v>
      </c>
      <c r="AD30">
        <v>0.57035877165460003</v>
      </c>
      <c r="AE30">
        <v>2.9020637012417323E-2</v>
      </c>
      <c r="AF30">
        <v>2.5980986700019994E-2</v>
      </c>
      <c r="AG30">
        <v>8.5450636178471175E-3</v>
      </c>
      <c r="AH30">
        <v>3.9968682022099994E-3</v>
      </c>
      <c r="AI30">
        <v>1.1037368028380102E-3</v>
      </c>
      <c r="AJ30">
        <v>4.6404815799999991E-4</v>
      </c>
      <c r="AK30">
        <v>0.2505357288468717</v>
      </c>
      <c r="AL30">
        <v>0.18629508244859999</v>
      </c>
      <c r="AM30">
        <v>3.9000000000000005E-4</v>
      </c>
      <c r="AN30">
        <v>2.5999999999999998E-4</v>
      </c>
      <c r="AO30">
        <v>3.5999999999999997E-4</v>
      </c>
      <c r="AP30">
        <v>3.2000000000000003E-4</v>
      </c>
      <c r="AQ30">
        <v>2.7000000000000002E-9</v>
      </c>
      <c r="AR30">
        <v>4.1000000000000003E-9</v>
      </c>
      <c r="AS30">
        <v>0.14484939431599256</v>
      </c>
      <c r="AT30">
        <v>3.6392104890916571E-2</v>
      </c>
      <c r="AU30">
        <v>2.8885618498408639E-2</v>
      </c>
      <c r="AV30">
        <v>1.1186347985486098E-2</v>
      </c>
      <c r="AW30">
        <v>2.9703896846407962E-2</v>
      </c>
      <c r="AX30">
        <v>2.8885618498408639E-2</v>
      </c>
      <c r="AY30">
        <v>1.5220378192674225E-4</v>
      </c>
      <c r="AZ30">
        <v>6.6882080445086122E-3</v>
      </c>
      <c r="BA30">
        <v>1.0962621025776376E-2</v>
      </c>
      <c r="BB30">
        <v>2.2372695970972198E-4</v>
      </c>
      <c r="BC30">
        <v>4.3625966614200379E-4</v>
      </c>
      <c r="BD30">
        <v>5.6991473275811774E-3</v>
      </c>
      <c r="BE30">
        <v>5.264210004106578E-3</v>
      </c>
      <c r="BF30">
        <v>9.8700479797199179E-3</v>
      </c>
      <c r="BG30">
        <v>1.7577203812284766E-4</v>
      </c>
      <c r="BH30">
        <v>8.9505211731427149E-4</v>
      </c>
      <c r="BI30">
        <v>7.9097259867291252E-5</v>
      </c>
      <c r="BJ30">
        <v>73.201489438657518</v>
      </c>
      <c r="BK30">
        <v>2.224571495667126E-4</v>
      </c>
      <c r="BL30">
        <v>2.6323586454208407E-2</v>
      </c>
      <c r="BM30">
        <v>2.6321852099413363E-2</v>
      </c>
      <c r="BN30">
        <v>3.584536672504108E-4</v>
      </c>
      <c r="BO30">
        <v>1.1560655699350433E-4</v>
      </c>
      <c r="BP30">
        <v>0.25634231236187011</v>
      </c>
      <c r="BQ30">
        <v>0.21559562501438947</v>
      </c>
      <c r="BR30">
        <v>1.0969801265363559E-2</v>
      </c>
      <c r="BS30">
        <v>9.8208133975599826E-3</v>
      </c>
      <c r="BT30">
        <v>3.2300341873117066E-3</v>
      </c>
      <c r="BU30">
        <v>1.5108162458092956E-3</v>
      </c>
      <c r="BV30">
        <v>4.1721252952580165E-4</v>
      </c>
      <c r="BW30">
        <v>1.7541021131410391E-4</v>
      </c>
      <c r="BX30">
        <v>9.4702509601951312E-2</v>
      </c>
      <c r="BY30">
        <v>7.0419544212666274E-2</v>
      </c>
      <c r="BZ30">
        <v>1.4742000637895118E-4</v>
      </c>
      <c r="CA30">
        <v>9.8280004252634121E-5</v>
      </c>
      <c r="CB30">
        <v>1.3608000588826263E-4</v>
      </c>
      <c r="CC30">
        <v>1.2096000523401123E-4</v>
      </c>
      <c r="CD30">
        <v>1.0206000441619697E-9</v>
      </c>
      <c r="CE30">
        <v>1.5498000670607689E-9</v>
      </c>
      <c r="CF30">
        <v>0.72121520116748361</v>
      </c>
      <c r="CG30">
        <v>0.37953640847129061</v>
      </c>
      <c r="CH30">
        <v>0.30418866729482003</v>
      </c>
      <c r="CI30">
        <v>7.6868870768405803E-2</v>
      </c>
      <c r="CJ30">
        <v>0.30418866729482003</v>
      </c>
      <c r="CK30">
        <v>0.30418866729482003</v>
      </c>
      <c r="CL30">
        <v>7.534774117647057E-2</v>
      </c>
      <c r="CM30">
        <v>7.5331493353037668E-2</v>
      </c>
      <c r="CN30">
        <v>1.5373774153681161E-3</v>
      </c>
      <c r="CO30">
        <v>3.3841544968703815E-3</v>
      </c>
      <c r="CP30">
        <v>2.5136008323713564E-2</v>
      </c>
      <c r="CQ30">
        <v>1.902752142471317E-2</v>
      </c>
      <c r="CR30">
        <v>3.7175321424713165E-2</v>
      </c>
      <c r="CS30">
        <v>7.8500142471317003E-4</v>
      </c>
      <c r="CT30">
        <v>3.0840803999999987E-3</v>
      </c>
      <c r="CU30">
        <v>3.5324999999999989E-4</v>
      </c>
      <c r="CV30">
        <v>4.0848534496682065</v>
      </c>
      <c r="CW30">
        <v>298.14314564500569</v>
      </c>
      <c r="CX30">
        <v>9.0675666908865665E-4</v>
      </c>
      <c r="CY30">
        <v>0.12633316424000002</v>
      </c>
      <c r="CZ30">
        <v>0.12632857600000003</v>
      </c>
      <c r="DA30">
        <v>1.175363463939347E-3</v>
      </c>
      <c r="DB30">
        <v>5.2628069999999998E-4</v>
      </c>
      <c r="DC30">
        <v>1.1518884321886351</v>
      </c>
      <c r="DD30">
        <v>1.0439437899999997</v>
      </c>
      <c r="DE30">
        <v>5.0686790464089422E-2</v>
      </c>
      <c r="DF30">
        <v>4.7438291399999992E-2</v>
      </c>
      <c r="DG30">
        <v>1.1731442485302491E-2</v>
      </c>
      <c r="DH30">
        <v>7.1070006999999994E-3</v>
      </c>
      <c r="DI30">
        <v>1.3512587639393466E-3</v>
      </c>
      <c r="DJ30">
        <v>7.0493999999999993E-4</v>
      </c>
      <c r="DK30">
        <v>0.35266532204999218</v>
      </c>
      <c r="DL30">
        <v>0.28733070599999994</v>
      </c>
      <c r="DM30">
        <v>0.22711587498289521</v>
      </c>
      <c r="DN30">
        <v>1.9978546037061652E-2</v>
      </c>
      <c r="DO30">
        <v>1.469739942353597E-2</v>
      </c>
      <c r="DP30">
        <v>2.0283143957336405E-2</v>
      </c>
      <c r="DQ30">
        <v>1.7615294953080889E-2</v>
      </c>
      <c r="DR30">
        <v>1.469739942353597E-2</v>
      </c>
      <c r="DS30">
        <v>2.3632510839807623E-3</v>
      </c>
      <c r="DT30">
        <v>1.9877481078189672E-2</v>
      </c>
      <c r="DU30">
        <v>4.0566287914672807E-4</v>
      </c>
      <c r="DV30">
        <v>1.9300305315601217E-4</v>
      </c>
      <c r="DW30">
        <v>7.7732413222359924E-3</v>
      </c>
      <c r="DX30">
        <v>1.4341217982404975E-2</v>
      </c>
      <c r="DY30">
        <v>2.7162157382404975E-2</v>
      </c>
      <c r="DZ30">
        <v>4.02839382404974E-4</v>
      </c>
      <c r="EA30">
        <v>2.4138436769034401E-3</v>
      </c>
      <c r="EB30">
        <v>1.8127736071032181E-4</v>
      </c>
      <c r="EC30">
        <v>2.2950967663124628</v>
      </c>
      <c r="ED30">
        <v>168.23841675786863</v>
      </c>
      <c r="EE30">
        <v>5.1109920250003551E-4</v>
      </c>
      <c r="EF30">
        <v>7.5872438319999999E-2</v>
      </c>
      <c r="EG30">
        <v>7.5867850080000007E-2</v>
      </c>
      <c r="EH30">
        <v>9.7043110105208381E-4</v>
      </c>
      <c r="EI30">
        <v>3.2959120100000002E-4</v>
      </c>
      <c r="EJ30">
        <v>0.73034304417117191</v>
      </c>
      <c r="EK30">
        <v>0.62258386642000008</v>
      </c>
      <c r="EL30">
        <v>3.1334147405640646E-2</v>
      </c>
      <c r="EM30">
        <v>2.8345298554E-2</v>
      </c>
      <c r="EN30">
        <v>8.8660295675989671E-3</v>
      </c>
      <c r="EO30">
        <v>4.3363807169999992E-3</v>
      </c>
      <c r="EP30">
        <v>1.1262925000520838E-3</v>
      </c>
      <c r="EQ30">
        <v>4.8821660000000002E-4</v>
      </c>
      <c r="ER30">
        <v>0.2605212917285939</v>
      </c>
      <c r="ES30">
        <v>0.19654674822000001</v>
      </c>
      <c r="ET30">
        <v>0.43920364928412992</v>
      </c>
      <c r="EU30">
        <v>3.6220350016794953E-2</v>
      </c>
      <c r="EV30">
        <v>2.8850450720274309E-2</v>
      </c>
      <c r="EW30">
        <v>1.2850635027845668E-2</v>
      </c>
      <c r="EX30">
        <v>3.1140350016794952E-2</v>
      </c>
      <c r="EY30">
        <v>2.8850450720274309E-2</v>
      </c>
      <c r="EZ30">
        <v>5.0800000000000003E-3</v>
      </c>
      <c r="FA30">
        <v>1.2593622327288752E-2</v>
      </c>
      <c r="FB30">
        <v>2.5701270055691335E-4</v>
      </c>
      <c r="FC30">
        <v>1.3889019756232876E-3</v>
      </c>
      <c r="FD30">
        <v>2.1963293015933628E-2</v>
      </c>
      <c r="FE30">
        <v>9.3338187930409461E-3</v>
      </c>
      <c r="FF30">
        <v>1.585270079304095E-2</v>
      </c>
      <c r="FG30">
        <v>3.500007930409479E-4</v>
      </c>
      <c r="FH30">
        <v>1.7470719000000001E-3</v>
      </c>
      <c r="FI30">
        <v>1.5750000000000001E-4</v>
      </c>
      <c r="FJ30">
        <v>2.2671502035219611</v>
      </c>
      <c r="FK30">
        <v>166.1471687943542</v>
      </c>
      <c r="FL30">
        <v>5.0472978178424605E-4</v>
      </c>
      <c r="FM30">
        <v>1.5407738640000003E-2</v>
      </c>
      <c r="FN30">
        <v>1.5403150400000003E-2</v>
      </c>
      <c r="FO30">
        <v>7.3662558378717168E-4</v>
      </c>
      <c r="FP30">
        <v>9.5918379999999998E-5</v>
      </c>
      <c r="FQ30">
        <v>0.22479531968521133</v>
      </c>
      <c r="FR30">
        <v>0.1170391276</v>
      </c>
      <c r="FS30">
        <v>8.4302992392959099E-3</v>
      </c>
      <c r="FT30">
        <v>5.4456303199999995E-3</v>
      </c>
      <c r="FU30">
        <v>5.5547387035524759E-3</v>
      </c>
      <c r="FV30">
        <v>1.0266158600000001E-3</v>
      </c>
      <c r="FW30">
        <v>8.7611120378717198E-4</v>
      </c>
      <c r="FX30">
        <v>2.3816799999999997E-4</v>
      </c>
      <c r="FY30">
        <v>0.15528288822488334</v>
      </c>
      <c r="FZ30">
        <v>9.1330239600000016E-2</v>
      </c>
      <c r="GA30">
        <v>0.17655840290330721</v>
      </c>
      <c r="GB30">
        <v>9.2913102794940805E-2</v>
      </c>
      <c r="GC30">
        <v>7.4467461573077445E-2</v>
      </c>
      <c r="GD30">
        <v>1.8818024126336649E-2</v>
      </c>
      <c r="GE30">
        <v>7.4467461573077445E-2</v>
      </c>
      <c r="GF30">
        <v>7.4467461573077445E-2</v>
      </c>
      <c r="GG30">
        <v>1.8445641221863346E-2</v>
      </c>
      <c r="GH30">
        <v>1.8441663643809912E-2</v>
      </c>
      <c r="GI30">
        <v>3.7636048252673299E-4</v>
      </c>
      <c r="GJ30">
        <v>8.2846411470288131E-4</v>
      </c>
      <c r="GK30">
        <v>6.1534663687274364E-3</v>
      </c>
      <c r="GL30">
        <v>4.6580670908178325E-3</v>
      </c>
      <c r="GM30">
        <v>9.1007723735432259E-3</v>
      </c>
      <c r="GN30">
        <v>1.921737057119961E-4</v>
      </c>
      <c r="GO30">
        <v>7.5500392804801948E-4</v>
      </c>
      <c r="GP30">
        <v>8.647801061962033E-5</v>
      </c>
      <c r="GQ30">
        <v>72.987476617850874</v>
      </c>
      <c r="GR30">
        <v>2.2198022040724818E-4</v>
      </c>
      <c r="GS30">
        <v>3.0927220718349507E-2</v>
      </c>
      <c r="GT30">
        <v>3.0926097485886817E-2</v>
      </c>
      <c r="GU30">
        <v>2.8773699679111284E-4</v>
      </c>
      <c r="GV30">
        <v>1.2883710676150383E-4</v>
      </c>
      <c r="GW30">
        <v>0.28199014882215606</v>
      </c>
      <c r="GX30">
        <v>0.25556456378742165</v>
      </c>
      <c r="GY30">
        <v>1.2408472198239196E-2</v>
      </c>
      <c r="GZ30">
        <v>1.1613217459209749E-2</v>
      </c>
      <c r="HA30">
        <v>2.8719371771477823E-3</v>
      </c>
      <c r="HB30">
        <v>1.7398422703701322E-3</v>
      </c>
      <c r="HC30">
        <v>3.3079736656136419E-4</v>
      </c>
      <c r="HD30">
        <v>1.7257412259361686E-4</v>
      </c>
      <c r="HE30">
        <v>8.6334877467547214E-2</v>
      </c>
      <c r="HF30">
        <v>7.0340517607391392E-2</v>
      </c>
      <c r="HG30">
        <v>9.8956993150141906E-2</v>
      </c>
      <c r="HH30">
        <v>8.7048817855123507E-3</v>
      </c>
      <c r="HI30">
        <v>6.4038255986697745E-3</v>
      </c>
      <c r="HJ30">
        <v>8.8375985949931766E-3</v>
      </c>
      <c r="HK30">
        <v>7.6751861671538251E-3</v>
      </c>
      <c r="HL30">
        <v>6.4038255986697745E-3</v>
      </c>
      <c r="HM30">
        <v>1.0296956183585247E-3</v>
      </c>
      <c r="HN30">
        <v>8.6608466230933111E-3</v>
      </c>
      <c r="HO30">
        <v>1.7675197189986354E-4</v>
      </c>
      <c r="HP30">
        <v>8.4093645195671042E-5</v>
      </c>
      <c r="HQ30">
        <v>3.3868904511269375E-3</v>
      </c>
      <c r="HR30">
        <v>6.2486332571706953E-3</v>
      </c>
      <c r="HS30">
        <v>1.1834863689014069E-2</v>
      </c>
      <c r="HT30">
        <v>1.7552174196655638E-4</v>
      </c>
      <c r="HU30">
        <v>1.0517393917040669E-3</v>
      </c>
      <c r="HV30">
        <v>7.8984626431059194E-5</v>
      </c>
      <c r="HW30">
        <v>73.303408913854952</v>
      </c>
      <c r="HX30">
        <v>2.2269178798993289E-4</v>
      </c>
      <c r="HY30">
        <v>3.3058492100925409E-2</v>
      </c>
      <c r="HZ30">
        <v>3.3056492952101994E-2</v>
      </c>
      <c r="IA30">
        <v>4.2282796755941483E-4</v>
      </c>
      <c r="IB30">
        <v>1.4360666871992287E-4</v>
      </c>
      <c r="IC30">
        <v>0.3182188458853592</v>
      </c>
      <c r="ID30">
        <v>0.27126693547667141</v>
      </c>
      <c r="IE30">
        <v>1.3652647620599147E-2</v>
      </c>
      <c r="IF30">
        <v>1.2350371875405696E-2</v>
      </c>
      <c r="IG30">
        <v>3.8630308306538369E-3</v>
      </c>
      <c r="IH30">
        <v>1.8894108434335311E-3</v>
      </c>
      <c r="II30">
        <v>4.9073856779542266E-4</v>
      </c>
      <c r="IJ30">
        <v>2.1272157547606098E-4</v>
      </c>
      <c r="IK30">
        <v>0.11351211659244069</v>
      </c>
      <c r="IL30">
        <v>8.5637673803092909E-2</v>
      </c>
      <c r="IM30">
        <v>0.19372498946114733</v>
      </c>
      <c r="IN30">
        <v>1.597615806863063E-2</v>
      </c>
      <c r="IO30">
        <v>1.2725425371224128E-2</v>
      </c>
      <c r="IP30">
        <v>5.6681886395892646E-3</v>
      </c>
      <c r="IQ30">
        <v>1.3735459595230698E-2</v>
      </c>
      <c r="IR30">
        <v>1.2725425371224128E-2</v>
      </c>
      <c r="IS30">
        <v>2.240698473399931E-3</v>
      </c>
      <c r="IT30">
        <v>5.5548248667974792E-3</v>
      </c>
      <c r="IU30">
        <v>1.1336377279178529E-4</v>
      </c>
      <c r="IV30">
        <v>6.1262018434670243E-4</v>
      </c>
      <c r="IW30">
        <v>9.6876214826058741E-3</v>
      </c>
      <c r="IX30">
        <v>4.1169829764878809E-3</v>
      </c>
      <c r="IY30">
        <v>6.9923469421717954E-3</v>
      </c>
      <c r="IZ30">
        <v>1.5437918162512147E-4</v>
      </c>
      <c r="JA30">
        <v>7.7060262583659772E-4</v>
      </c>
      <c r="JB30">
        <v>6.9470474322930919E-5</v>
      </c>
      <c r="JC30">
        <v>73.284588086068908</v>
      </c>
      <c r="JD30">
        <v>2.2262741171721266E-4</v>
      </c>
      <c r="JE30">
        <v>6.7960819781876245E-3</v>
      </c>
      <c r="JF30">
        <v>6.7940581863837673E-3</v>
      </c>
      <c r="JG30">
        <v>3.2491256320063945E-4</v>
      </c>
      <c r="JH30">
        <v>4.2307907015156389E-5</v>
      </c>
      <c r="JI30">
        <v>9.9153253867343E-2</v>
      </c>
      <c r="JJ30">
        <v>5.1623896563263723E-2</v>
      </c>
      <c r="JK30">
        <v>3.7184564243690839E-3</v>
      </c>
      <c r="JL30">
        <v>2.4019715639221214E-3</v>
      </c>
      <c r="JM30">
        <v>2.4500973490522724E-3</v>
      </c>
      <c r="JN30">
        <v>4.5282216343900731E-4</v>
      </c>
      <c r="JO30">
        <v>3.8643721197923066E-4</v>
      </c>
      <c r="JP30">
        <v>1.0505170748281785E-4</v>
      </c>
      <c r="JQ30">
        <v>6.8492545391855938E-2</v>
      </c>
      <c r="JR30">
        <v>4.0284159143104313E-2</v>
      </c>
    </row>
    <row r="31" spans="1:278" x14ac:dyDescent="0.3">
      <c r="A31" t="s">
        <v>519</v>
      </c>
      <c r="B31" t="s">
        <v>520</v>
      </c>
      <c r="C31" t="s">
        <v>535</v>
      </c>
      <c r="D31" t="s">
        <v>525</v>
      </c>
      <c r="E31">
        <v>0.3831994392769113</v>
      </c>
      <c r="F31">
        <v>8.1581954069629564E-2</v>
      </c>
      <c r="G31">
        <v>6.172352531910625E-2</v>
      </c>
      <c r="H31">
        <v>2.9593511884256234E-2</v>
      </c>
      <c r="I31">
        <v>6.3888282759825638E-2</v>
      </c>
      <c r="J31">
        <v>6.172352531910625E-2</v>
      </c>
      <c r="K31">
        <v>3.4600341860509763E-4</v>
      </c>
      <c r="L31">
        <v>1.7693671309803916E-2</v>
      </c>
      <c r="M31">
        <v>2.9001641646571107E-2</v>
      </c>
      <c r="N31">
        <v>5.918702376851246E-4</v>
      </c>
      <c r="O31">
        <v>9.2205441207479188E-4</v>
      </c>
      <c r="P31">
        <v>1.3868774854304537E-2</v>
      </c>
      <c r="Q31">
        <v>1.3862882457462722E-2</v>
      </c>
      <c r="R31">
        <v>2.6047638479462721E-2</v>
      </c>
      <c r="S31">
        <v>4.0140693946272255E-4</v>
      </c>
      <c r="T31">
        <v>2.3583228961117642E-3</v>
      </c>
      <c r="U31">
        <v>1.806327642352941E-4</v>
      </c>
      <c r="V31">
        <v>2.6410272024790942</v>
      </c>
      <c r="W31">
        <v>193.36593469089075</v>
      </c>
      <c r="X31">
        <v>5.8766367282715476E-4</v>
      </c>
      <c r="Y31">
        <v>6.9639001710400009E-2</v>
      </c>
      <c r="Z31">
        <v>6.9634526350400003E-2</v>
      </c>
      <c r="AA31">
        <v>9.3276843231389892E-4</v>
      </c>
      <c r="AB31">
        <v>3.0583743912999999E-4</v>
      </c>
      <c r="AC31">
        <v>0.67550863900123781</v>
      </c>
      <c r="AD31">
        <v>0.57035877165459992</v>
      </c>
      <c r="AE31">
        <v>2.895480098531282E-2</v>
      </c>
      <c r="AF31">
        <v>2.5980986700019994E-2</v>
      </c>
      <c r="AG31">
        <v>8.4364346238248369E-3</v>
      </c>
      <c r="AH31">
        <v>3.9968682022099994E-3</v>
      </c>
      <c r="AI31">
        <v>1.088283151183899E-3</v>
      </c>
      <c r="AJ31">
        <v>4.6404815799999996E-4</v>
      </c>
      <c r="AK31">
        <v>0.24900213632394336</v>
      </c>
      <c r="AL31">
        <v>0.18629508244859996</v>
      </c>
      <c r="AM31">
        <v>3.9000000000000005E-4</v>
      </c>
      <c r="AN31">
        <v>2.5999999999999998E-4</v>
      </c>
      <c r="AO31">
        <v>3.5999999999999997E-4</v>
      </c>
      <c r="AP31">
        <v>3.2000000000000003E-4</v>
      </c>
      <c r="AQ31">
        <v>2.7000000000000002E-9</v>
      </c>
      <c r="AR31">
        <v>4.1000000000000003E-9</v>
      </c>
      <c r="AS31">
        <v>0.14509484753402294</v>
      </c>
      <c r="AT31">
        <v>3.0890236190316309E-2</v>
      </c>
      <c r="AU31">
        <v>2.3371029749775868E-2</v>
      </c>
      <c r="AV31">
        <v>1.1205303700195601E-2</v>
      </c>
      <c r="AW31">
        <v>2.419069470388439E-2</v>
      </c>
      <c r="AX31">
        <v>2.3371029749775868E-2</v>
      </c>
      <c r="AY31">
        <v>1.3101092570357066E-4</v>
      </c>
      <c r="AZ31">
        <v>6.6995414864319163E-3</v>
      </c>
      <c r="BA31">
        <v>1.0981197626191689E-2</v>
      </c>
      <c r="BB31">
        <v>2.2410607400391198E-4</v>
      </c>
      <c r="BC31">
        <v>3.49127192332314E-4</v>
      </c>
      <c r="BD31">
        <v>5.2512805779834897E-3</v>
      </c>
      <c r="BE31">
        <v>5.2490494775857795E-3</v>
      </c>
      <c r="BF31">
        <v>9.8626922339202627E-3</v>
      </c>
      <c r="BG31">
        <v>1.5198894547012906E-4</v>
      </c>
      <c r="BH31">
        <v>8.9295668514812734E-4</v>
      </c>
      <c r="BI31">
        <v>6.8394889710237256E-5</v>
      </c>
      <c r="BJ31">
        <v>73.216184410891685</v>
      </c>
      <c r="BK31">
        <v>2.2251329796055237E-4</v>
      </c>
      <c r="BL31">
        <v>2.6368150106530847E-2</v>
      </c>
      <c r="BM31">
        <v>2.636645555374631E-2</v>
      </c>
      <c r="BN31">
        <v>3.5318395487873909E-4</v>
      </c>
      <c r="BO31">
        <v>1.1580245702994456E-4</v>
      </c>
      <c r="BP31">
        <v>0.25577496451651371</v>
      </c>
      <c r="BQ31">
        <v>0.21596096061381437</v>
      </c>
      <c r="BR31">
        <v>1.0963461852317676E-2</v>
      </c>
      <c r="BS31">
        <v>9.8374551673046061E-3</v>
      </c>
      <c r="BT31">
        <v>3.1943762699247012E-3</v>
      </c>
      <c r="BU31">
        <v>1.513376385695004E-3</v>
      </c>
      <c r="BV31">
        <v>4.1206813400571692E-4</v>
      </c>
      <c r="BW31">
        <v>1.7570745108736653E-4</v>
      </c>
      <c r="BX31">
        <v>9.4282306554892212E-2</v>
      </c>
      <c r="BY31">
        <v>7.0538873008853323E-2</v>
      </c>
      <c r="BZ31">
        <v>1.4766981560580394E-4</v>
      </c>
      <c r="CA31">
        <v>9.8446543737202601E-5</v>
      </c>
      <c r="CB31">
        <v>1.3631059902074205E-4</v>
      </c>
      <c r="CC31">
        <v>1.2116497690732629E-4</v>
      </c>
      <c r="CD31">
        <v>1.0223294926555657E-9</v>
      </c>
      <c r="CE31">
        <v>1.5524262666251181E-9</v>
      </c>
      <c r="CF31">
        <v>0.72121520114630866</v>
      </c>
      <c r="CG31">
        <v>0.32076260241718119</v>
      </c>
      <c r="CH31">
        <v>0.24541486124071069</v>
      </c>
      <c r="CI31">
        <v>7.6868870646748036E-2</v>
      </c>
      <c r="CJ31">
        <v>0.24541486124071069</v>
      </c>
      <c r="CK31">
        <v>0.24541486124071069</v>
      </c>
      <c r="CL31">
        <v>7.5347741176470556E-2</v>
      </c>
      <c r="CM31">
        <v>7.5331493233813079E-2</v>
      </c>
      <c r="CN31">
        <v>1.5373774129349611E-3</v>
      </c>
      <c r="CO31">
        <v>2.6657774093787295E-3</v>
      </c>
      <c r="CP31">
        <v>2.0543217116333629E-2</v>
      </c>
      <c r="CQ31">
        <v>1.8920521227611033E-2</v>
      </c>
      <c r="CR31">
        <v>3.7068321227611035E-2</v>
      </c>
      <c r="CS31">
        <v>6.7800122761103193E-4</v>
      </c>
      <c r="CT31">
        <v>3.0680303999999995E-3</v>
      </c>
      <c r="CU31">
        <v>3.0509999999999999E-4</v>
      </c>
      <c r="CV31">
        <v>4.0764946834787281</v>
      </c>
      <c r="CW31">
        <v>297.71771561006892</v>
      </c>
      <c r="CX31">
        <v>9.0549322088282272E-4</v>
      </c>
      <c r="CY31">
        <v>0.12633305136</v>
      </c>
      <c r="CZ31">
        <v>0.12632857600000003</v>
      </c>
      <c r="DA31">
        <v>1.1598331421017254E-3</v>
      </c>
      <c r="DB31">
        <v>5.2628069999999998E-4</v>
      </c>
      <c r="DC31">
        <v>1.1492426399472888</v>
      </c>
      <c r="DD31">
        <v>1.0439437900000001</v>
      </c>
      <c r="DE31">
        <v>5.0620681326204349E-2</v>
      </c>
      <c r="DF31">
        <v>4.7438291399999992E-2</v>
      </c>
      <c r="DG31">
        <v>1.1622713784169843E-2</v>
      </c>
      <c r="DH31">
        <v>7.1070006999999985E-3</v>
      </c>
      <c r="DI31">
        <v>1.3357964421017254E-3</v>
      </c>
      <c r="DJ31">
        <v>7.0493999999999982E-4</v>
      </c>
      <c r="DK31">
        <v>0.35113029894678471</v>
      </c>
      <c r="DL31">
        <v>0.28733070599999999</v>
      </c>
      <c r="DM31">
        <v>0.22711587498289523</v>
      </c>
      <c r="DN31">
        <v>1.7206196680472966E-2</v>
      </c>
      <c r="DO31">
        <v>1.1925050066947282E-2</v>
      </c>
      <c r="DP31">
        <v>2.0283143957336401E-2</v>
      </c>
      <c r="DQ31">
        <v>1.4842945596492204E-2</v>
      </c>
      <c r="DR31">
        <v>1.1925050066947282E-2</v>
      </c>
      <c r="DS31">
        <v>2.3632510839807627E-3</v>
      </c>
      <c r="DT31">
        <v>1.9877481078189669E-2</v>
      </c>
      <c r="DU31">
        <v>4.0566287914672801E-4</v>
      </c>
      <c r="DV31">
        <v>1.5725702436243555E-4</v>
      </c>
      <c r="DW31">
        <v>7.2780013217855202E-3</v>
      </c>
      <c r="DX31">
        <v>1.4286051259351238E-2</v>
      </c>
      <c r="DY31">
        <v>2.7106990659351238E-2</v>
      </c>
      <c r="DZ31">
        <v>3.4767265935123668E-4</v>
      </c>
      <c r="EA31">
        <v>2.4055686851165371E-3</v>
      </c>
      <c r="EB31">
        <v>1.564523853496115E-4</v>
      </c>
      <c r="EC31">
        <v>2.2916301211381396</v>
      </c>
      <c r="ED31">
        <v>167.98353941882914</v>
      </c>
      <c r="EE31">
        <v>5.1035521534967428E-4</v>
      </c>
      <c r="EF31">
        <v>7.5872325439999999E-2</v>
      </c>
      <c r="EG31">
        <v>7.5867850080000007E-2</v>
      </c>
      <c r="EH31">
        <v>9.5491160131978478E-4</v>
      </c>
      <c r="EI31">
        <v>3.2959120100000002E-4</v>
      </c>
      <c r="EJ31">
        <v>0.72769749542719542</v>
      </c>
      <c r="EK31">
        <v>0.62258386642000019</v>
      </c>
      <c r="EL31">
        <v>3.1268379164073226E-2</v>
      </c>
      <c r="EM31">
        <v>2.8345298554000004E-2</v>
      </c>
      <c r="EN31">
        <v>8.7574253206775272E-3</v>
      </c>
      <c r="EO31">
        <v>4.3363807170000001E-3</v>
      </c>
      <c r="EP31">
        <v>1.1108410003197852E-3</v>
      </c>
      <c r="EQ31">
        <v>4.8821659999999996E-4</v>
      </c>
      <c r="ER31">
        <v>0.2589880542727645</v>
      </c>
      <c r="ES31">
        <v>0.19654674822000004</v>
      </c>
      <c r="ET31">
        <v>0.43920364928413003</v>
      </c>
      <c r="EU31">
        <v>3.0778330909417156E-2</v>
      </c>
      <c r="EV31">
        <v>2.3408431612896515E-2</v>
      </c>
      <c r="EW31">
        <v>1.2850635027845669E-2</v>
      </c>
      <c r="EX31">
        <v>2.5698330909417161E-2</v>
      </c>
      <c r="EY31">
        <v>2.3408431612896515E-2</v>
      </c>
      <c r="EZ31">
        <v>5.0800000000000012E-3</v>
      </c>
      <c r="FA31">
        <v>1.2593622327288754E-2</v>
      </c>
      <c r="FB31">
        <v>2.5701270055691341E-4</v>
      </c>
      <c r="FC31">
        <v>1.1316766936553895E-3</v>
      </c>
      <c r="FD31">
        <v>2.1862187890709213E-2</v>
      </c>
      <c r="FE31">
        <v>9.2858186832754062E-3</v>
      </c>
      <c r="FF31">
        <v>1.5804700683275406E-2</v>
      </c>
      <c r="FG31">
        <v>3.0200068327540595E-4</v>
      </c>
      <c r="FH31">
        <v>1.7398718999999997E-3</v>
      </c>
      <c r="FI31">
        <v>1.3589999999999997E-4</v>
      </c>
      <c r="FJ31">
        <v>2.2635714873338335</v>
      </c>
      <c r="FK31">
        <v>165.89302102554635</v>
      </c>
      <c r="FL31">
        <v>5.039880167231961E-4</v>
      </c>
      <c r="FM31">
        <v>1.5407625760000002E-2</v>
      </c>
      <c r="FN31">
        <v>1.5403150400000001E-2</v>
      </c>
      <c r="FO31">
        <v>7.2110613034839983E-4</v>
      </c>
      <c r="FP31">
        <v>9.5918380000000012E-5</v>
      </c>
      <c r="FQ31">
        <v>0.222149771982839</v>
      </c>
      <c r="FR31">
        <v>0.11703912760000001</v>
      </c>
      <c r="FS31">
        <v>8.3645324559745975E-3</v>
      </c>
      <c r="FT31">
        <v>5.4456303200000004E-3</v>
      </c>
      <c r="FU31">
        <v>5.4461349890065998E-3</v>
      </c>
      <c r="FV31">
        <v>1.0266158600000001E-3</v>
      </c>
      <c r="FW31">
        <v>8.606597503483999E-4</v>
      </c>
      <c r="FX31">
        <v>2.3816799999999997E-4</v>
      </c>
      <c r="FY31">
        <v>0.15374965840748597</v>
      </c>
      <c r="FZ31">
        <v>9.1330239600000002E-2</v>
      </c>
      <c r="GA31">
        <v>0.1769204321716055</v>
      </c>
      <c r="GB31">
        <v>7.8685887587974082E-2</v>
      </c>
      <c r="GC31">
        <v>6.020242396864426E-2</v>
      </c>
      <c r="GD31">
        <v>1.8856610057234519E-2</v>
      </c>
      <c r="GE31">
        <v>6.020242396864426E-2</v>
      </c>
      <c r="GF31">
        <v>6.020242396864426E-2</v>
      </c>
      <c r="GG31">
        <v>1.8483463619329833E-2</v>
      </c>
      <c r="GH31">
        <v>1.8479477856089829E-2</v>
      </c>
      <c r="GI31">
        <v>3.771322011446905E-4</v>
      </c>
      <c r="GJ31">
        <v>6.5393864493007371E-4</v>
      </c>
      <c r="GK31">
        <v>5.0394318431449085E-3</v>
      </c>
      <c r="GL31">
        <v>4.6413702694848031E-3</v>
      </c>
      <c r="GM31">
        <v>9.0931852254933672E-3</v>
      </c>
      <c r="GN31">
        <v>1.6631966438196137E-4</v>
      </c>
      <c r="GO31">
        <v>7.5261484147990038E-4</v>
      </c>
      <c r="GP31">
        <v>7.4843713457180082E-5</v>
      </c>
      <c r="GQ31">
        <v>73.032774166654306</v>
      </c>
      <c r="GR31">
        <v>2.2212545120017392E-4</v>
      </c>
      <c r="GS31">
        <v>3.099060864031156E-2</v>
      </c>
      <c r="GT31">
        <v>3.0989510795141263E-2</v>
      </c>
      <c r="GU31">
        <v>2.8451727088037485E-4</v>
      </c>
      <c r="GV31">
        <v>1.2910128452587401E-4</v>
      </c>
      <c r="GW31">
        <v>0.28191932755486099</v>
      </c>
      <c r="GX31">
        <v>0.25608859352396784</v>
      </c>
      <c r="GY31">
        <v>1.2417698355246361E-2</v>
      </c>
      <c r="GZ31">
        <v>1.1637030116158015E-2</v>
      </c>
      <c r="HA31">
        <v>2.8511539169361689E-3</v>
      </c>
      <c r="HB31">
        <v>1.7434097801729868E-3</v>
      </c>
      <c r="HC31">
        <v>3.2768261602681814E-4</v>
      </c>
      <c r="HD31">
        <v>1.7292798218454449E-4</v>
      </c>
      <c r="HE31">
        <v>8.6135350640796915E-2</v>
      </c>
      <c r="HF31">
        <v>7.0484749352059173E-2</v>
      </c>
      <c r="HG31">
        <v>9.9106689551670749E-2</v>
      </c>
      <c r="HH31">
        <v>7.5082782870420197E-3</v>
      </c>
      <c r="HI31">
        <v>5.2037411958194635E-3</v>
      </c>
      <c r="HJ31">
        <v>8.85096760172744E-3</v>
      </c>
      <c r="HK31">
        <v>6.4770250048556896E-3</v>
      </c>
      <c r="HL31">
        <v>5.2037411958194635E-3</v>
      </c>
      <c r="HM31">
        <v>1.0312532821863296E-3</v>
      </c>
      <c r="HN31">
        <v>8.6739482496928904E-3</v>
      </c>
      <c r="HO31">
        <v>1.7701935203454878E-4</v>
      </c>
      <c r="HP31">
        <v>6.8622341324582403E-5</v>
      </c>
      <c r="HQ31">
        <v>3.1759057688467178E-3</v>
      </c>
      <c r="HR31">
        <v>6.2340126914792252E-3</v>
      </c>
      <c r="HS31">
        <v>1.1828693648819964E-2</v>
      </c>
      <c r="HT31">
        <v>1.5171412530507535E-4</v>
      </c>
      <c r="HU31">
        <v>1.0497194389825046E-3</v>
      </c>
      <c r="HV31">
        <v>6.8271220519613919E-5</v>
      </c>
      <c r="HW31">
        <v>73.30307708444677</v>
      </c>
      <c r="HX31">
        <v>2.2270400909908011E-4</v>
      </c>
      <c r="HY31">
        <v>3.3108451813470656E-2</v>
      </c>
      <c r="HZ31">
        <v>3.3106498897963597E-2</v>
      </c>
      <c r="IA31">
        <v>4.1669534385659383E-4</v>
      </c>
      <c r="IB31">
        <v>1.4382390856178324E-4</v>
      </c>
      <c r="IC31">
        <v>0.3175457892243902</v>
      </c>
      <c r="ID31">
        <v>0.27167729236810412</v>
      </c>
      <c r="IE31">
        <v>1.3644601227594167E-2</v>
      </c>
      <c r="IF31">
        <v>1.2369054801881506E-2</v>
      </c>
      <c r="IG31">
        <v>3.8214828998355752E-3</v>
      </c>
      <c r="IH31">
        <v>1.8922690346059572E-3</v>
      </c>
      <c r="II31">
        <v>4.8473834851153253E-4</v>
      </c>
      <c r="IJ31">
        <v>2.1304336834145247E-4</v>
      </c>
      <c r="IK31">
        <v>0.11301477139955637</v>
      </c>
      <c r="IL31">
        <v>8.5767221510592198E-2</v>
      </c>
      <c r="IM31">
        <v>0.19403126949679406</v>
      </c>
      <c r="IN31">
        <v>1.3597242712077837E-2</v>
      </c>
      <c r="IO31">
        <v>1.0341370592394379E-2</v>
      </c>
      <c r="IP31">
        <v>5.6771500700346315E-3</v>
      </c>
      <c r="IQ31">
        <v>1.1353001684822488E-2</v>
      </c>
      <c r="IR31">
        <v>1.0341370592394379E-2</v>
      </c>
      <c r="IS31">
        <v>2.2442410272553487E-3</v>
      </c>
      <c r="IT31">
        <v>5.5636070686339387E-3</v>
      </c>
      <c r="IU31">
        <v>1.1354300140069264E-4</v>
      </c>
      <c r="IV31">
        <v>4.9995182391537548E-4</v>
      </c>
      <c r="IW31">
        <v>9.6582714586406857E-3</v>
      </c>
      <c r="IX31">
        <v>4.1022864686340362E-3</v>
      </c>
      <c r="IY31">
        <v>6.9821963970270289E-3</v>
      </c>
      <c r="IZ31">
        <v>1.3341778024917602E-4</v>
      </c>
      <c r="JA31">
        <v>7.6864013782455007E-4</v>
      </c>
      <c r="JB31">
        <v>6.00378652763783E-5</v>
      </c>
      <c r="JC31">
        <v>73.288174000170315</v>
      </c>
      <c r="JD31">
        <v>2.2265168983764792E-4</v>
      </c>
      <c r="JE31">
        <v>6.8067767447221204E-3</v>
      </c>
      <c r="JF31">
        <v>6.8047996213906762E-3</v>
      </c>
      <c r="JG31">
        <v>3.1857007140417755E-4</v>
      </c>
      <c r="JH31">
        <v>4.2374795996824584E-5</v>
      </c>
      <c r="JI31">
        <v>9.8141266236084254E-2</v>
      </c>
      <c r="JJ31">
        <v>5.1705514164191696E-2</v>
      </c>
      <c r="JK31">
        <v>3.6952808880919559E-3</v>
      </c>
      <c r="JL31">
        <v>2.4057690912223763E-3</v>
      </c>
      <c r="JM31">
        <v>2.4059920437597376E-3</v>
      </c>
      <c r="JN31">
        <v>4.5353807721319549E-4</v>
      </c>
      <c r="JO31">
        <v>3.8022203193685528E-4</v>
      </c>
      <c r="JP31">
        <v>1.0521779468097476E-4</v>
      </c>
      <c r="JQ31">
        <v>6.7923482544207728E-2</v>
      </c>
      <c r="JR31">
        <v>4.0347848570744312E-2</v>
      </c>
    </row>
    <row r="32" spans="1:278" x14ac:dyDescent="0.3">
      <c r="A32" t="s">
        <v>519</v>
      </c>
      <c r="B32" t="s">
        <v>520</v>
      </c>
      <c r="C32" t="s">
        <v>535</v>
      </c>
      <c r="D32" t="s">
        <v>538</v>
      </c>
      <c r="E32">
        <v>0.3831994392769113</v>
      </c>
      <c r="F32">
        <v>5.408640055041198E-2</v>
      </c>
      <c r="G32">
        <v>3.4227971799888679E-2</v>
      </c>
      <c r="H32">
        <v>2.9593511884256241E-2</v>
      </c>
      <c r="I32">
        <v>3.6392729240608053E-2</v>
      </c>
      <c r="J32">
        <v>3.4227971799888679E-2</v>
      </c>
      <c r="K32">
        <v>2.3999156245640239E-4</v>
      </c>
      <c r="L32">
        <v>1.7693671309803916E-2</v>
      </c>
      <c r="M32">
        <v>2.9001641646571114E-2</v>
      </c>
      <c r="N32">
        <v>5.9187023768512471E-4</v>
      </c>
      <c r="O32">
        <v>7.5963333991495036E-4</v>
      </c>
      <c r="P32">
        <v>1.3023092562373844E-2</v>
      </c>
      <c r="Q32">
        <v>1.3862882509639744E-2</v>
      </c>
      <c r="R32">
        <v>2.6047638531639741E-2</v>
      </c>
      <c r="S32">
        <v>4.0140699163974426E-4</v>
      </c>
      <c r="T32">
        <v>2.3583228961117646E-3</v>
      </c>
      <c r="U32">
        <v>1.806327642352941E-4</v>
      </c>
      <c r="V32">
        <v>2.6410272024790942</v>
      </c>
      <c r="W32">
        <v>193.36593469089075</v>
      </c>
      <c r="X32">
        <v>6.2614975407336592E-4</v>
      </c>
      <c r="Y32">
        <v>6.9638832390400016E-2</v>
      </c>
      <c r="Z32">
        <v>6.9634526350400017E-2</v>
      </c>
      <c r="AA32">
        <v>9.1031422567319526E-4</v>
      </c>
      <c r="AB32">
        <v>3.0583743913000004E-4</v>
      </c>
      <c r="AC32">
        <v>0.67155887935182179</v>
      </c>
      <c r="AD32">
        <v>0.57035877165460003</v>
      </c>
      <c r="AE32">
        <v>2.8882137476130654E-2</v>
      </c>
      <c r="AF32">
        <v>2.5980986700020001E-2</v>
      </c>
      <c r="AG32">
        <v>8.283016247456745E-3</v>
      </c>
      <c r="AH32">
        <v>3.9968682022100003E-3</v>
      </c>
      <c r="AI32">
        <v>1.0659309445431953E-3</v>
      </c>
      <c r="AJ32">
        <v>4.6404815800000007E-4</v>
      </c>
      <c r="AK32">
        <v>0.24683841222822714</v>
      </c>
      <c r="AL32">
        <v>0.18629508244859994</v>
      </c>
      <c r="AM32">
        <v>3.9000000000000016E-4</v>
      </c>
      <c r="AN32">
        <v>2.6000000000000003E-4</v>
      </c>
      <c r="AO32">
        <v>3.6000000000000002E-4</v>
      </c>
      <c r="AP32">
        <v>3.2000000000000008E-4</v>
      </c>
      <c r="AQ32">
        <v>2.7000000000000006E-9</v>
      </c>
      <c r="AR32">
        <v>4.1000000000000011E-9</v>
      </c>
      <c r="AS32">
        <v>0.14509484753402294</v>
      </c>
      <c r="AT32">
        <v>2.0479304605284587E-2</v>
      </c>
      <c r="AU32">
        <v>1.2960098164744147E-2</v>
      </c>
      <c r="AV32">
        <v>1.1205303700195603E-2</v>
      </c>
      <c r="AW32">
        <v>1.3779763118852666E-2</v>
      </c>
      <c r="AX32">
        <v>1.2960098164744147E-2</v>
      </c>
      <c r="AY32">
        <v>9.0870537884322358E-5</v>
      </c>
      <c r="AZ32">
        <v>6.6995414864319171E-3</v>
      </c>
      <c r="BA32">
        <v>1.0981197626191692E-2</v>
      </c>
      <c r="BB32">
        <v>2.2410607400391206E-4</v>
      </c>
      <c r="BC32">
        <v>2.8762798777759408E-4</v>
      </c>
      <c r="BD32">
        <v>4.9310709674437484E-3</v>
      </c>
      <c r="BE32">
        <v>5.2490494973421158E-3</v>
      </c>
      <c r="BF32">
        <v>9.8626922536765981E-3</v>
      </c>
      <c r="BG32">
        <v>1.5198896522646541E-4</v>
      </c>
      <c r="BH32">
        <v>8.9295668514812767E-4</v>
      </c>
      <c r="BI32">
        <v>6.8394889710237256E-5</v>
      </c>
      <c r="BJ32">
        <v>73.216184410891685</v>
      </c>
      <c r="BK32">
        <v>2.226277143369268E-4</v>
      </c>
      <c r="BL32">
        <v>2.4760105682881978E-2</v>
      </c>
      <c r="BM32">
        <v>2.4758574669195864E-2</v>
      </c>
      <c r="BN32">
        <v>3.2366246903654778E-4</v>
      </c>
      <c r="BO32">
        <v>1.0874058416414076E-4</v>
      </c>
      <c r="BP32">
        <v>0.23877294110578903</v>
      </c>
      <c r="BQ32">
        <v>0.20279121545514939</v>
      </c>
      <c r="BR32">
        <v>1.026905178776524E-2</v>
      </c>
      <c r="BS32">
        <v>9.237546845008944E-3</v>
      </c>
      <c r="BT32">
        <v>2.9450286660511228E-3</v>
      </c>
      <c r="BU32">
        <v>1.4210875698270971E-3</v>
      </c>
      <c r="BV32">
        <v>3.7899203550090021E-4</v>
      </c>
      <c r="BW32">
        <v>1.6499244802976678E-4</v>
      </c>
      <c r="BX32">
        <v>8.7763464199153041E-2</v>
      </c>
      <c r="BY32">
        <v>6.6237266928450445E-2</v>
      </c>
      <c r="BZ32">
        <v>1.3866460543435465E-4</v>
      </c>
      <c r="CA32">
        <v>9.2443070289569747E-5</v>
      </c>
      <c r="CB32">
        <v>1.2799809732401963E-4</v>
      </c>
      <c r="CC32">
        <v>1.137760865102397E-4</v>
      </c>
      <c r="CD32">
        <v>9.599857299301474E-10</v>
      </c>
      <c r="CE32">
        <v>1.4577561084124462E-9</v>
      </c>
      <c r="CF32">
        <v>0.72121520114630888</v>
      </c>
      <c r="CG32">
        <v>0.2107803883403109</v>
      </c>
      <c r="CH32">
        <v>0.13543264716384035</v>
      </c>
      <c r="CI32">
        <v>7.686887064674805E-2</v>
      </c>
      <c r="CJ32">
        <v>0.13543264716384035</v>
      </c>
      <c r="CK32">
        <v>0.13543264716384035</v>
      </c>
      <c r="CL32">
        <v>7.534774117647057E-2</v>
      </c>
      <c r="CM32">
        <v>7.5331493233813066E-2</v>
      </c>
      <c r="CN32">
        <v>1.5373774129349609E-3</v>
      </c>
      <c r="CO32">
        <v>2.1630034499091132E-3</v>
      </c>
      <c r="CP32">
        <v>1.7328838678382009E-2</v>
      </c>
      <c r="CQ32">
        <v>1.892052130541649E-2</v>
      </c>
      <c r="CR32">
        <v>3.7068321305416485E-2</v>
      </c>
      <c r="CS32">
        <v>6.7800130541649116E-4</v>
      </c>
      <c r="CT32">
        <v>3.0680303999999999E-3</v>
      </c>
      <c r="CU32">
        <v>3.0510000000000004E-4</v>
      </c>
      <c r="CV32">
        <v>4.0764946834787281</v>
      </c>
      <c r="CW32">
        <v>297.71771561006892</v>
      </c>
      <c r="CX32">
        <v>9.6288299154485217E-4</v>
      </c>
      <c r="CY32">
        <v>0.12633288204000001</v>
      </c>
      <c r="CZ32">
        <v>0.12632857600000003</v>
      </c>
      <c r="DA32">
        <v>1.1377727623238512E-3</v>
      </c>
      <c r="DB32">
        <v>5.2628070000000009E-4</v>
      </c>
      <c r="DC32">
        <v>1.1453017414022868</v>
      </c>
      <c r="DD32">
        <v>1.0439437899999999</v>
      </c>
      <c r="DE32">
        <v>5.0560423363201309E-2</v>
      </c>
      <c r="DF32">
        <v>4.7438291399999992E-2</v>
      </c>
      <c r="DG32">
        <v>1.1473824416724289E-2</v>
      </c>
      <c r="DH32">
        <v>7.1070007000000003E-3</v>
      </c>
      <c r="DI32">
        <v>1.3138380623238513E-3</v>
      </c>
      <c r="DJ32">
        <v>7.0493999999999993E-4</v>
      </c>
      <c r="DK32">
        <v>0.34903155628343546</v>
      </c>
      <c r="DL32">
        <v>0.28733070599999994</v>
      </c>
      <c r="DM32">
        <v>0.22711587498289523</v>
      </c>
      <c r="DN32">
        <v>1.2018356393828139E-2</v>
      </c>
      <c r="DO32">
        <v>6.7372097803024547E-3</v>
      </c>
      <c r="DP32">
        <v>2.0283143957336408E-2</v>
      </c>
      <c r="DQ32">
        <v>9.6551053098473758E-3</v>
      </c>
      <c r="DR32">
        <v>6.7372097803024547E-3</v>
      </c>
      <c r="DS32">
        <v>2.3632510839807627E-3</v>
      </c>
      <c r="DT32">
        <v>1.9877481078189683E-2</v>
      </c>
      <c r="DU32">
        <v>4.0566287914672817E-4</v>
      </c>
      <c r="DV32">
        <v>1.3223928264322968E-4</v>
      </c>
      <c r="DW32">
        <v>6.9313953675454896E-3</v>
      </c>
      <c r="DX32">
        <v>1.4286051305167333E-2</v>
      </c>
      <c r="DY32">
        <v>2.7106990705167335E-2</v>
      </c>
      <c r="DZ32">
        <v>3.4767270516733239E-4</v>
      </c>
      <c r="EA32">
        <v>2.4055686851165371E-3</v>
      </c>
      <c r="EB32">
        <v>1.5645238534961153E-4</v>
      </c>
      <c r="EC32">
        <v>2.2916301211381396</v>
      </c>
      <c r="ED32">
        <v>167.98353941882914</v>
      </c>
      <c r="EE32">
        <v>5.4414943955101208E-4</v>
      </c>
      <c r="EF32">
        <v>7.587215612000002E-2</v>
      </c>
      <c r="EG32">
        <v>7.5867850080000021E-2</v>
      </c>
      <c r="EH32">
        <v>9.3235964765731288E-4</v>
      </c>
      <c r="EI32">
        <v>3.2959120100000007E-4</v>
      </c>
      <c r="EJ32">
        <v>0.72374553646978967</v>
      </c>
      <c r="EK32">
        <v>0.62258386642000019</v>
      </c>
      <c r="EL32">
        <v>3.1192636623705361E-2</v>
      </c>
      <c r="EM32">
        <v>2.8345298554000007E-2</v>
      </c>
      <c r="EN32">
        <v>8.6028828535590976E-3</v>
      </c>
      <c r="EO32">
        <v>4.336380717000001E-3</v>
      </c>
      <c r="EP32">
        <v>1.0883910466573127E-3</v>
      </c>
      <c r="EQ32">
        <v>4.8821660000000007E-4</v>
      </c>
      <c r="ER32">
        <v>0.2568082019184566</v>
      </c>
      <c r="ES32">
        <v>0.19654674822000001</v>
      </c>
      <c r="ET32">
        <v>0.43920364928413003</v>
      </c>
      <c r="EU32">
        <v>2.0594792568966205E-2</v>
      </c>
      <c r="EV32">
        <v>1.3224893272445557E-2</v>
      </c>
      <c r="EW32">
        <v>1.2850635027845669E-2</v>
      </c>
      <c r="EX32">
        <v>1.5514792568966203E-2</v>
      </c>
      <c r="EY32">
        <v>1.3224893272445557E-2</v>
      </c>
      <c r="EZ32">
        <v>5.0800000000000012E-3</v>
      </c>
      <c r="FA32">
        <v>1.2593622327288757E-2</v>
      </c>
      <c r="FB32">
        <v>2.5701270055691341E-4</v>
      </c>
      <c r="FC32">
        <v>9.5165122271191149E-4</v>
      </c>
      <c r="FD32">
        <v>2.1791426969993821E-2</v>
      </c>
      <c r="FE32">
        <v>9.2858187289546583E-3</v>
      </c>
      <c r="FF32">
        <v>1.5804700728954658E-2</v>
      </c>
      <c r="FG32">
        <v>3.0200072895466038E-4</v>
      </c>
      <c r="FH32">
        <v>1.7398718999999997E-3</v>
      </c>
      <c r="FI32">
        <v>1.359E-4</v>
      </c>
      <c r="FJ32">
        <v>2.2635714873338335</v>
      </c>
      <c r="FK32">
        <v>165.89302102554635</v>
      </c>
      <c r="FL32">
        <v>5.3768130667540407E-4</v>
      </c>
      <c r="FM32">
        <v>1.5407456440000002E-2</v>
      </c>
      <c r="FN32">
        <v>1.5403150400000001E-2</v>
      </c>
      <c r="FO32">
        <v>6.9855207388907093E-4</v>
      </c>
      <c r="FP32">
        <v>9.5918380000000012E-5</v>
      </c>
      <c r="FQ32">
        <v>0.21819776571250413</v>
      </c>
      <c r="FR32">
        <v>0.11703912760000003</v>
      </c>
      <c r="FS32">
        <v>8.2887236775057334E-3</v>
      </c>
      <c r="FT32">
        <v>5.4456303199999995E-3</v>
      </c>
      <c r="FU32">
        <v>5.2915683397243164E-3</v>
      </c>
      <c r="FV32">
        <v>1.0266158599999999E-3</v>
      </c>
      <c r="FW32">
        <v>8.3820769388907109E-4</v>
      </c>
      <c r="FX32">
        <v>2.3816799999999997E-4</v>
      </c>
      <c r="FY32">
        <v>0.1515694590916967</v>
      </c>
      <c r="FZ32">
        <v>9.1330239599999988E-2</v>
      </c>
      <c r="GA32">
        <v>0.17692043217160552</v>
      </c>
      <c r="GB32">
        <v>5.1706283144330963E-2</v>
      </c>
      <c r="GC32">
        <v>3.3222819525001127E-2</v>
      </c>
      <c r="GD32">
        <v>1.8856610057234522E-2</v>
      </c>
      <c r="GE32">
        <v>3.3222819525001127E-2</v>
      </c>
      <c r="GF32">
        <v>3.3222819525001127E-2</v>
      </c>
      <c r="GG32">
        <v>1.8483463619329836E-2</v>
      </c>
      <c r="GH32">
        <v>1.8479477856089832E-2</v>
      </c>
      <c r="GI32">
        <v>3.7713220114469044E-4</v>
      </c>
      <c r="GJ32">
        <v>5.3060377060599692E-4</v>
      </c>
      <c r="GK32">
        <v>4.2509165407752297E-3</v>
      </c>
      <c r="GL32">
        <v>4.6413702885711667E-3</v>
      </c>
      <c r="GM32">
        <v>9.0931852445797299E-3</v>
      </c>
      <c r="GN32">
        <v>1.6631968346832485E-4</v>
      </c>
      <c r="GO32">
        <v>7.5261484147990049E-4</v>
      </c>
      <c r="GP32">
        <v>7.4843713457180109E-5</v>
      </c>
      <c r="GQ32">
        <v>73.032774166654306</v>
      </c>
      <c r="GR32">
        <v>2.2242101879105375E-4</v>
      </c>
      <c r="GS32">
        <v>2.9182246001733362E-2</v>
      </c>
      <c r="GT32">
        <v>2.9181251328639985E-2</v>
      </c>
      <c r="GU32">
        <v>2.6281965635592427E-4</v>
      </c>
      <c r="GV32">
        <v>1.2156813495715E-4</v>
      </c>
      <c r="GW32">
        <v>0.26455881180034174</v>
      </c>
      <c r="GX32">
        <v>0.241145646325998</v>
      </c>
      <c r="GY32">
        <v>1.1679197756840213E-2</v>
      </c>
      <c r="GZ32">
        <v>1.0958001330947167E-2</v>
      </c>
      <c r="HA32">
        <v>2.6503944286138201E-3</v>
      </c>
      <c r="HB32">
        <v>1.6416806092987249E-3</v>
      </c>
      <c r="HC32">
        <v>3.0348983512491794E-4</v>
      </c>
      <c r="HD32">
        <v>1.6283751438480131E-4</v>
      </c>
      <c r="HE32">
        <v>8.062449437832088E-2</v>
      </c>
      <c r="HF32">
        <v>6.6371915299841294E-2</v>
      </c>
      <c r="HG32">
        <v>9.9106689551670749E-2</v>
      </c>
      <c r="HH32">
        <v>5.2444573332188589E-3</v>
      </c>
      <c r="HI32">
        <v>2.9399202419963023E-3</v>
      </c>
      <c r="HJ32">
        <v>8.8509676017274434E-3</v>
      </c>
      <c r="HK32">
        <v>4.2132040510325288E-3</v>
      </c>
      <c r="HL32">
        <v>2.9399202419963023E-3</v>
      </c>
      <c r="HM32">
        <v>1.0312532821863296E-3</v>
      </c>
      <c r="HN32">
        <v>8.6739482496928939E-3</v>
      </c>
      <c r="HO32">
        <v>1.7701935203454883E-4</v>
      </c>
      <c r="HP32">
        <v>5.770533447934999E-5</v>
      </c>
      <c r="HQ32">
        <v>3.0246571222859509E-3</v>
      </c>
      <c r="HR32">
        <v>6.2340127114720234E-3</v>
      </c>
      <c r="HS32">
        <v>1.1828693668812762E-2</v>
      </c>
      <c r="HT32">
        <v>1.5171414529787229E-4</v>
      </c>
      <c r="HU32">
        <v>1.0497194389825046E-3</v>
      </c>
      <c r="HV32">
        <v>6.8271220519613933E-5</v>
      </c>
      <c r="HW32">
        <v>73.30307708444677</v>
      </c>
      <c r="HX32">
        <v>2.2272891901204976E-4</v>
      </c>
      <c r="HY32">
        <v>3.1055666123013376E-2</v>
      </c>
      <c r="HZ32">
        <v>3.1053903593155376E-2</v>
      </c>
      <c r="IA32">
        <v>3.8162945940827556E-4</v>
      </c>
      <c r="IB32">
        <v>1.3490685936419372E-4</v>
      </c>
      <c r="IC32">
        <v>0.29624042452514637</v>
      </c>
      <c r="ID32">
        <v>0.25483336282857538</v>
      </c>
      <c r="IE32">
        <v>1.2767636482481876E-2</v>
      </c>
      <c r="IF32">
        <v>1.160217625366935E-2</v>
      </c>
      <c r="IG32">
        <v>3.521295179393247E-3</v>
      </c>
      <c r="IH32">
        <v>1.7749487903893425E-3</v>
      </c>
      <c r="II32">
        <v>4.4549556365324719E-4</v>
      </c>
      <c r="IJ32">
        <v>1.9983472858386416E-4</v>
      </c>
      <c r="IK32">
        <v>0.10511563377501904</v>
      </c>
      <c r="IL32">
        <v>8.0449673535444688E-2</v>
      </c>
      <c r="IM32">
        <v>0.19403126949679406</v>
      </c>
      <c r="IN32">
        <v>9.0983618958833737E-3</v>
      </c>
      <c r="IO32">
        <v>5.8424897761999153E-3</v>
      </c>
      <c r="IP32">
        <v>5.6771500700346323E-3</v>
      </c>
      <c r="IQ32">
        <v>6.8541208686280245E-3</v>
      </c>
      <c r="IR32">
        <v>5.8424897761999153E-3</v>
      </c>
      <c r="IS32">
        <v>2.2442410272553491E-3</v>
      </c>
      <c r="IT32">
        <v>5.5636070686339405E-3</v>
      </c>
      <c r="IU32">
        <v>1.1354300140069267E-4</v>
      </c>
      <c r="IV32">
        <v>4.204202200094073E-4</v>
      </c>
      <c r="IW32">
        <v>9.6270107182084338E-3</v>
      </c>
      <c r="IX32">
        <v>4.1022864888142054E-3</v>
      </c>
      <c r="IY32">
        <v>6.982196417207198E-3</v>
      </c>
      <c r="IZ32">
        <v>1.3341780042934473E-4</v>
      </c>
      <c r="JA32">
        <v>7.6864013782455018E-4</v>
      </c>
      <c r="JB32">
        <v>6.003786527637832E-5</v>
      </c>
      <c r="JC32">
        <v>73.288174000170315</v>
      </c>
      <c r="JD32">
        <v>2.2270122030827508E-4</v>
      </c>
      <c r="JE32">
        <v>6.3815857245452428E-3</v>
      </c>
      <c r="JF32">
        <v>6.3798022138470091E-3</v>
      </c>
      <c r="JG32">
        <v>2.8933198415597583E-4</v>
      </c>
      <c r="JH32">
        <v>3.9728255401091108E-5</v>
      </c>
      <c r="JI32">
        <v>9.0374926725970584E-2</v>
      </c>
      <c r="JJ32">
        <v>4.8476218564301142E-2</v>
      </c>
      <c r="JK32">
        <v>3.4330910427075485E-3</v>
      </c>
      <c r="JL32">
        <v>2.2555154932025067E-3</v>
      </c>
      <c r="JM32">
        <v>2.1917048481520981E-3</v>
      </c>
      <c r="JN32">
        <v>4.2521211351662509E-4</v>
      </c>
      <c r="JO32">
        <v>3.4717568564006818E-4</v>
      </c>
      <c r="JP32">
        <v>9.8646360920264341E-5</v>
      </c>
      <c r="JQ32">
        <v>6.2778272337378468E-2</v>
      </c>
      <c r="JR32">
        <v>3.7827902062896018E-2</v>
      </c>
    </row>
    <row r="33" spans="1:278" x14ac:dyDescent="0.3">
      <c r="A33" t="s">
        <v>519</v>
      </c>
      <c r="B33" t="s">
        <v>520</v>
      </c>
      <c r="C33" t="s">
        <v>536</v>
      </c>
      <c r="D33" t="s">
        <v>527</v>
      </c>
      <c r="E33">
        <v>37.012298871044578</v>
      </c>
      <c r="F33">
        <v>6.1925351074771893</v>
      </c>
      <c r="G33">
        <v>3.4169170777964823</v>
      </c>
      <c r="H33">
        <v>3.4503997317308146</v>
      </c>
      <c r="I33">
        <v>6.0761558164967964</v>
      </c>
      <c r="J33">
        <v>3.4169170777964823</v>
      </c>
      <c r="K33">
        <v>0.11805722640054485</v>
      </c>
      <c r="L33">
        <v>0.11637929098039214</v>
      </c>
      <c r="M33">
        <v>3.3123837424615825</v>
      </c>
      <c r="N33">
        <v>0.13801598926923259</v>
      </c>
      <c r="O33">
        <v>7.4584421960784313E-3</v>
      </c>
      <c r="P33">
        <v>2E-3</v>
      </c>
      <c r="Q33">
        <v>1.7174188950919447E-2</v>
      </c>
      <c r="R33">
        <v>3.1294877714919456E-2</v>
      </c>
      <c r="S33">
        <v>2.1856106349194475E-3</v>
      </c>
      <c r="T33">
        <v>2.5466766134E-3</v>
      </c>
      <c r="U33">
        <v>2.1418879999999998E-3</v>
      </c>
      <c r="V33">
        <v>4.5622642041642463</v>
      </c>
      <c r="W33">
        <v>322.69798257623364</v>
      </c>
      <c r="X33">
        <v>9.8147997831287879E-4</v>
      </c>
      <c r="Y33">
        <v>8.8185076684800023E-2</v>
      </c>
      <c r="Z33">
        <v>8.8180262684800018E-2</v>
      </c>
      <c r="AA33">
        <v>1.0592308176081849E-3</v>
      </c>
      <c r="AB33">
        <v>3.7758331806000007E-4</v>
      </c>
      <c r="AC33">
        <v>0.83866575204503424</v>
      </c>
      <c r="AD33">
        <v>0.72539568330520021</v>
      </c>
      <c r="AE33">
        <v>3.6432084433007834E-2</v>
      </c>
      <c r="AF33">
        <v>3.3003988197240007E-2</v>
      </c>
      <c r="AG33">
        <v>9.8716074698241268E-3</v>
      </c>
      <c r="AH33">
        <v>5.0124112250200014E-3</v>
      </c>
      <c r="AI33">
        <v>1.2198440955481847E-3</v>
      </c>
      <c r="AJ33">
        <v>5.4109659600000003E-4</v>
      </c>
      <c r="AK33">
        <v>0.28735068043865053</v>
      </c>
      <c r="AL33">
        <v>0.21869784301320003</v>
      </c>
      <c r="AM33">
        <v>1.0300000000000001E-3</v>
      </c>
      <c r="AN33">
        <v>2.9999999999999997E-4</v>
      </c>
      <c r="AO33">
        <v>8.8000000000000003E-4</v>
      </c>
      <c r="AP33">
        <v>4.8000000000000001E-4</v>
      </c>
      <c r="AQ33">
        <v>1.03E-8</v>
      </c>
      <c r="AR33">
        <v>2.1199999999999998E-8</v>
      </c>
      <c r="AS33">
        <v>8.1127039589818768</v>
      </c>
      <c r="AT33">
        <v>1.3573381177321777</v>
      </c>
      <c r="AU33">
        <v>0.74895203891911</v>
      </c>
      <c r="AV33">
        <v>0.75629108208626605</v>
      </c>
      <c r="AW33">
        <v>1.331829009584919</v>
      </c>
      <c r="AX33">
        <v>0.74895203891911</v>
      </c>
      <c r="AY33">
        <v>2.5876893822323378E-2</v>
      </c>
      <c r="AZ33">
        <v>2.5509108147258534E-2</v>
      </c>
      <c r="BA33">
        <v>0.72603943880281541</v>
      </c>
      <c r="BB33">
        <v>3.025164328345064E-2</v>
      </c>
      <c r="BC33">
        <v>1.6348115458264503E-3</v>
      </c>
      <c r="BD33">
        <v>4.3837882036171488E-4</v>
      </c>
      <c r="BE33">
        <v>3.764400346486633E-3</v>
      </c>
      <c r="BF33">
        <v>6.8595057880152539E-3</v>
      </c>
      <c r="BG33">
        <v>4.7906270595300307E-4</v>
      </c>
      <c r="BH33">
        <v>5.5820454481252948E-4</v>
      </c>
      <c r="BI33">
        <v>4.6947916739345632E-4</v>
      </c>
      <c r="BJ33">
        <v>70.731980467437253</v>
      </c>
      <c r="BK33">
        <v>2.1513001755072062E-4</v>
      </c>
      <c r="BL33">
        <v>1.9329234945294999E-2</v>
      </c>
      <c r="BM33">
        <v>1.9328179767474387E-2</v>
      </c>
      <c r="BN33">
        <v>2.3217217815692541E-4</v>
      </c>
      <c r="BO33">
        <v>8.2762264779702509E-5</v>
      </c>
      <c r="BP33">
        <v>0.18382665152963631</v>
      </c>
      <c r="BQ33">
        <v>0.15899905197140687</v>
      </c>
      <c r="BR33">
        <v>7.985527098530185E-3</v>
      </c>
      <c r="BS33">
        <v>7.2341247065690175E-3</v>
      </c>
      <c r="BT33">
        <v>2.1637518188476965E-3</v>
      </c>
      <c r="BU33">
        <v>1.098667459996043E-3</v>
      </c>
      <c r="BV33">
        <v>2.6737690781580809E-4</v>
      </c>
      <c r="BW33">
        <v>1.186026437281097E-4</v>
      </c>
      <c r="BX33">
        <v>6.2984226160415852E-2</v>
      </c>
      <c r="BY33">
        <v>4.7936251217889067E-2</v>
      </c>
      <c r="BZ33">
        <v>2.257650924862832E-4</v>
      </c>
      <c r="CA33">
        <v>6.5756823054257221E-5</v>
      </c>
      <c r="CB33">
        <v>1.9288668095915454E-4</v>
      </c>
      <c r="CC33">
        <v>1.0521091688681157E-4</v>
      </c>
      <c r="CD33">
        <v>2.2576509248628318E-9</v>
      </c>
      <c r="CE33">
        <v>4.6468154958341771E-9</v>
      </c>
      <c r="CF33">
        <v>83.55683729964737</v>
      </c>
      <c r="CG33">
        <v>16.810203488524113</v>
      </c>
      <c r="CH33">
        <v>10.934134648948744</v>
      </c>
      <c r="CI33">
        <v>2.4702032134271623</v>
      </c>
      <c r="CJ33">
        <v>16.592685148759408</v>
      </c>
      <c r="CK33">
        <v>10.934134648948744</v>
      </c>
      <c r="CL33">
        <v>0.21751833976470586</v>
      </c>
      <c r="CM33">
        <v>2.371395084890076</v>
      </c>
      <c r="CN33">
        <v>9.8808128537086509E-2</v>
      </c>
      <c r="CO33">
        <v>1.0953625098039214E-2</v>
      </c>
      <c r="CP33">
        <v>2.1907250196078424E-3</v>
      </c>
      <c r="CQ33">
        <v>2.1462543573072274E-2</v>
      </c>
      <c r="CR33">
        <v>3.9610343573072283E-2</v>
      </c>
      <c r="CS33">
        <v>3.2200235730722743E-3</v>
      </c>
      <c r="CT33">
        <v>3.0307304000000003E-3</v>
      </c>
      <c r="CU33">
        <v>3.155600000000001E-3</v>
      </c>
      <c r="CV33">
        <v>7.8206939285885939</v>
      </c>
      <c r="CW33">
        <v>535.87566030594576</v>
      </c>
      <c r="CX33">
        <v>1.6307661176732382E-3</v>
      </c>
      <c r="CY33">
        <v>0.12633339000000002</v>
      </c>
      <c r="CZ33">
        <v>0.126328576</v>
      </c>
      <c r="DA33">
        <v>1.2214549941181926E-3</v>
      </c>
      <c r="DB33">
        <v>5.2628070000000009E-4</v>
      </c>
      <c r="DC33">
        <v>1.1575182116176594</v>
      </c>
      <c r="DD33">
        <v>1.0439437899999999</v>
      </c>
      <c r="DE33">
        <v>5.1292481664723076E-2</v>
      </c>
      <c r="DF33">
        <v>4.7438291400000013E-2</v>
      </c>
      <c r="DG33">
        <v>1.2121755082359216E-2</v>
      </c>
      <c r="DH33">
        <v>7.1070007000000011E-3</v>
      </c>
      <c r="DI33">
        <v>1.3972142941181926E-3</v>
      </c>
      <c r="DJ33">
        <v>7.0493999999999993E-4</v>
      </c>
      <c r="DK33">
        <v>0.35821546452950176</v>
      </c>
      <c r="DL33">
        <v>0.28733070600000005</v>
      </c>
      <c r="DM33">
        <v>21.559893463807214</v>
      </c>
      <c r="DN33">
        <v>2.2085704906143118</v>
      </c>
      <c r="DO33">
        <v>0.46174555105357873</v>
      </c>
      <c r="DP33">
        <v>3.7685610422457274</v>
      </c>
      <c r="DQ33">
        <v>2.1253411581288852</v>
      </c>
      <c r="DR33">
        <v>0.46174555105357873</v>
      </c>
      <c r="DS33">
        <v>8.3229332485426577E-2</v>
      </c>
      <c r="DT33">
        <v>3.6178186005558985</v>
      </c>
      <c r="DU33">
        <v>0.15074244168982912</v>
      </c>
      <c r="DV33">
        <v>6.2905890832008482E-3</v>
      </c>
      <c r="DW33">
        <v>1.9355658717541075E-3</v>
      </c>
      <c r="DX33">
        <v>1.5778384918250787E-2</v>
      </c>
      <c r="DY33">
        <v>2.8599324318250779E-2</v>
      </c>
      <c r="DZ33">
        <v>1.8400063182507857E-3</v>
      </c>
      <c r="EA33">
        <v>2.3902178899999995E-3</v>
      </c>
      <c r="EB33">
        <v>1.8031999999999994E-3</v>
      </c>
      <c r="EC33">
        <v>3.4549410709105648</v>
      </c>
      <c r="ED33">
        <v>251.59241131505266</v>
      </c>
      <c r="EE33">
        <v>7.6491010878966645E-4</v>
      </c>
      <c r="EF33">
        <v>7.5872664080000027E-2</v>
      </c>
      <c r="EG33">
        <v>7.5867850080000007E-2</v>
      </c>
      <c r="EH33">
        <v>1.0067268282664514E-3</v>
      </c>
      <c r="EI33">
        <v>3.2959120100000013E-4</v>
      </c>
      <c r="EJ33">
        <v>0.73575241803349534</v>
      </c>
      <c r="EK33">
        <v>0.62258386642000019</v>
      </c>
      <c r="EL33">
        <v>3.1631270812893221E-2</v>
      </c>
      <c r="EM33">
        <v>2.8345298554000007E-2</v>
      </c>
      <c r="EN33">
        <v>9.1436904305641897E-3</v>
      </c>
      <c r="EO33">
        <v>4.336380717000001E-3</v>
      </c>
      <c r="EP33">
        <v>1.1624522272664516E-3</v>
      </c>
      <c r="EQ33">
        <v>4.8821659999999996E-4</v>
      </c>
      <c r="ER33">
        <v>0.26445512671896454</v>
      </c>
      <c r="ES33">
        <v>0.19654674822000001</v>
      </c>
      <c r="ET33">
        <v>16.876838291539798</v>
      </c>
      <c r="EU33">
        <v>35.564207229156864</v>
      </c>
      <c r="EV33">
        <v>34.169170777964823</v>
      </c>
      <c r="EW33">
        <v>4.4113757112185752</v>
      </c>
      <c r="EX33">
        <v>35.523207229156867</v>
      </c>
      <c r="EY33">
        <v>34.169170777964823</v>
      </c>
      <c r="EZ33">
        <v>4.0999999999999981E-2</v>
      </c>
      <c r="FA33">
        <v>4.2349206827698325</v>
      </c>
      <c r="FB33">
        <v>0.17645502844874303</v>
      </c>
      <c r="FC33">
        <v>6.4999999999999988E-3</v>
      </c>
      <c r="FD33">
        <v>1.9999999999999996E-3</v>
      </c>
      <c r="FE33">
        <v>1.3254821814579935E-2</v>
      </c>
      <c r="FF33">
        <v>2.287918261457993E-2</v>
      </c>
      <c r="FG33">
        <v>1.9000066145799389E-3</v>
      </c>
      <c r="FH33">
        <v>2.0232774799999989E-3</v>
      </c>
      <c r="FI33">
        <v>1.8619999999999995E-3</v>
      </c>
      <c r="FJ33">
        <v>5.0434329543279501</v>
      </c>
      <c r="FK33">
        <v>255.06831266082318</v>
      </c>
      <c r="FL33">
        <v>7.7549683902159187E-4</v>
      </c>
      <c r="FM33">
        <v>4.5595776559999988E-2</v>
      </c>
      <c r="FN33">
        <v>4.559096255999999E-2</v>
      </c>
      <c r="FO33">
        <v>8.8892161614628285E-4</v>
      </c>
      <c r="FP33">
        <v>2.1156543199999988E-4</v>
      </c>
      <c r="FQ33">
        <v>0.48294097958329113</v>
      </c>
      <c r="FR33">
        <v>0.36976746543999983</v>
      </c>
      <c r="FS33">
        <v>2.0182361528607914E-2</v>
      </c>
      <c r="FT33">
        <v>1.6889441727999992E-2</v>
      </c>
      <c r="FU33">
        <v>7.483778061682253E-3</v>
      </c>
      <c r="FV33">
        <v>2.6739319439999989E-3</v>
      </c>
      <c r="FW33">
        <v>1.0325873841462831E-3</v>
      </c>
      <c r="FX33">
        <v>3.5813119999999983E-4</v>
      </c>
      <c r="FY33">
        <v>0.21000205342413666</v>
      </c>
      <c r="FZ33">
        <v>0.14205728303999993</v>
      </c>
      <c r="GA33">
        <v>10.6840694780555</v>
      </c>
      <c r="GB33">
        <v>2.1494516525028957</v>
      </c>
      <c r="GC33">
        <v>1.3981028728127245</v>
      </c>
      <c r="GD33">
        <v>0.31585473565169447</v>
      </c>
      <c r="GE33">
        <v>2.1216384761082066</v>
      </c>
      <c r="GF33">
        <v>1.3981028728127245</v>
      </c>
      <c r="GG33">
        <v>2.7813176394688742E-2</v>
      </c>
      <c r="GH33">
        <v>0.30322054622562672</v>
      </c>
      <c r="GI33">
        <v>1.2634189426067782E-2</v>
      </c>
      <c r="GJ33">
        <v>1.400595036458104E-3</v>
      </c>
      <c r="GK33">
        <v>2.8011900729162076E-4</v>
      </c>
      <c r="GL33">
        <v>2.7443272641850635E-3</v>
      </c>
      <c r="GM33">
        <v>5.0648118868680484E-3</v>
      </c>
      <c r="GN33">
        <v>4.1173118427528002E-4</v>
      </c>
      <c r="GO33">
        <v>3.8752704397766377E-4</v>
      </c>
      <c r="GP33">
        <v>4.0349360668171479E-4</v>
      </c>
      <c r="GQ33">
        <v>68.520218947202238</v>
      </c>
      <c r="GR33">
        <v>2.0851936318744846E-4</v>
      </c>
      <c r="GS33">
        <v>1.6153731517121205E-2</v>
      </c>
      <c r="GT33">
        <v>1.6153115970720337E-2</v>
      </c>
      <c r="GU33">
        <v>1.5618243154269935E-4</v>
      </c>
      <c r="GV33">
        <v>6.7293350795404194E-5</v>
      </c>
      <c r="GW33">
        <v>0.1480070978594808</v>
      </c>
      <c r="GX33">
        <v>0.13348480320702197</v>
      </c>
      <c r="GY33">
        <v>6.55855888659996E-3</v>
      </c>
      <c r="GZ33">
        <v>6.0657394130448012E-3</v>
      </c>
      <c r="HA33">
        <v>1.5499590180927639E-3</v>
      </c>
      <c r="HB33">
        <v>9.0874297919016074E-4</v>
      </c>
      <c r="HC33">
        <v>1.7865605109677893E-4</v>
      </c>
      <c r="HD33">
        <v>9.0137781434341478E-5</v>
      </c>
      <c r="HE33">
        <v>4.5803539660341772E-2</v>
      </c>
      <c r="HF33">
        <v>3.6739796829237989E-2</v>
      </c>
      <c r="HG33">
        <v>6.2403071488929944</v>
      </c>
      <c r="HH33">
        <v>0.63924982952957676</v>
      </c>
      <c r="HI33">
        <v>0.13364788040563705</v>
      </c>
      <c r="HJ33">
        <v>1.0907743330199571</v>
      </c>
      <c r="HK33">
        <v>0.61515988681356659</v>
      </c>
      <c r="HL33">
        <v>0.13364788040563705</v>
      </c>
      <c r="HM33">
        <v>2.408994271601024E-2</v>
      </c>
      <c r="HN33">
        <v>1.0471433596991588</v>
      </c>
      <c r="HO33">
        <v>4.3630973320798287E-2</v>
      </c>
      <c r="HP33">
        <v>1.8207514843496119E-3</v>
      </c>
      <c r="HQ33">
        <v>5.6023122595372677E-4</v>
      </c>
      <c r="HR33">
        <v>4.5669042089022732E-3</v>
      </c>
      <c r="HS33">
        <v>8.2778037978845486E-3</v>
      </c>
      <c r="HT33">
        <v>5.3257241744092724E-4</v>
      </c>
      <c r="HU33">
        <v>6.9182595041195516E-4</v>
      </c>
      <c r="HV33">
        <v>5.2191917690936436E-4</v>
      </c>
      <c r="HW33">
        <v>72.821042718608339</v>
      </c>
      <c r="HX33">
        <v>2.2139599289549419E-4</v>
      </c>
      <c r="HY33">
        <v>2.1960624659801635E-2</v>
      </c>
      <c r="HZ33">
        <v>2.1959231293054941E-2</v>
      </c>
      <c r="IA33">
        <v>2.9138755411568399E-4</v>
      </c>
      <c r="IB33">
        <v>9.5397054315932199E-5</v>
      </c>
      <c r="IC33">
        <v>0.2129565752157922</v>
      </c>
      <c r="ID33">
        <v>0.1802010088281811</v>
      </c>
      <c r="IE33">
        <v>9.1553720204427865E-3</v>
      </c>
      <c r="IF33">
        <v>8.2042784441847174E-3</v>
      </c>
      <c r="IG33">
        <v>2.6465546713809306E-3</v>
      </c>
      <c r="IH33">
        <v>1.2551243647860913E-3</v>
      </c>
      <c r="II33">
        <v>3.364607972778193E-4</v>
      </c>
      <c r="IJ33">
        <v>1.4130967503631788E-4</v>
      </c>
      <c r="IK33">
        <v>7.6544033976610262E-2</v>
      </c>
      <c r="IL33">
        <v>5.688859641481505E-2</v>
      </c>
      <c r="IM33">
        <v>3.3462997217118109</v>
      </c>
      <c r="IN33">
        <v>7.0515871929333258</v>
      </c>
      <c r="IO33">
        <v>6.7749826531634643</v>
      </c>
      <c r="IP33">
        <v>0.87467717944639589</v>
      </c>
      <c r="IQ33">
        <v>7.0434578095606737</v>
      </c>
      <c r="IR33">
        <v>6.7749826531634643</v>
      </c>
      <c r="IS33">
        <v>8.1293833726522359E-3</v>
      </c>
      <c r="IT33">
        <v>0.83969009226854008</v>
      </c>
      <c r="IU33">
        <v>3.4987087177855834E-2</v>
      </c>
      <c r="IV33">
        <v>1.2888046810302326E-3</v>
      </c>
      <c r="IW33">
        <v>3.965552864708408E-4</v>
      </c>
      <c r="IX33">
        <v>2.6281348309003488E-3</v>
      </c>
      <c r="IY33">
        <v>4.5364304079717139E-3</v>
      </c>
      <c r="IZ33">
        <v>3.7672883367062012E-4</v>
      </c>
      <c r="JA33">
        <v>4.0117069034570032E-4</v>
      </c>
      <c r="JB33">
        <v>3.6919297170435279E-4</v>
      </c>
      <c r="JC33">
        <v>50.574343898423379</v>
      </c>
      <c r="JD33">
        <v>1.5376368557771947E-4</v>
      </c>
      <c r="JE33">
        <v>9.040623117805624E-3</v>
      </c>
      <c r="JF33">
        <v>9.0396686092310882E-3</v>
      </c>
      <c r="JG33">
        <v>1.7625328307050605E-4</v>
      </c>
      <c r="JH33">
        <v>4.1948695247043583E-5</v>
      </c>
      <c r="JI33">
        <v>9.5756399253580274E-2</v>
      </c>
      <c r="JJ33">
        <v>7.3316621592577944E-2</v>
      </c>
      <c r="JK33">
        <v>4.0017110788175946E-3</v>
      </c>
      <c r="JL33">
        <v>3.3487987013898057E-3</v>
      </c>
      <c r="JM33">
        <v>1.4838658765673003E-3</v>
      </c>
      <c r="JN33">
        <v>5.30180924028226E-4</v>
      </c>
      <c r="JO33">
        <v>2.0473899296315277E-4</v>
      </c>
      <c r="JP33">
        <v>7.1009410305072969E-5</v>
      </c>
      <c r="JQ33">
        <v>4.1638712227536678E-2</v>
      </c>
      <c r="JR33">
        <v>2.8166783285598251E-2</v>
      </c>
    </row>
    <row r="34" spans="1:278" x14ac:dyDescent="0.3">
      <c r="A34" t="s">
        <v>519</v>
      </c>
      <c r="B34" t="s">
        <v>520</v>
      </c>
      <c r="C34" t="s">
        <v>536</v>
      </c>
      <c r="D34" t="s">
        <v>528</v>
      </c>
      <c r="E34">
        <v>27.023126338403905</v>
      </c>
      <c r="F34">
        <v>5.3942454167364762</v>
      </c>
      <c r="G34">
        <v>3.2331017514085589</v>
      </c>
      <c r="H34">
        <v>3.4503997317308146</v>
      </c>
      <c r="I34">
        <v>5.2778661257560842</v>
      </c>
      <c r="J34">
        <v>3.2331017514085589</v>
      </c>
      <c r="K34">
        <v>9.3113041764036758E-2</v>
      </c>
      <c r="L34">
        <v>0.11637929098039214</v>
      </c>
      <c r="M34">
        <v>3.3123837424615812</v>
      </c>
      <c r="N34">
        <v>0.13801598926923259</v>
      </c>
      <c r="O34">
        <v>7.4584421960784304E-3</v>
      </c>
      <c r="P34">
        <v>2.0000000000000005E-3</v>
      </c>
      <c r="Q34">
        <v>1.7174186590991451E-2</v>
      </c>
      <c r="R34">
        <v>3.1294875354991453E-2</v>
      </c>
      <c r="S34">
        <v>2.1856082749914523E-3</v>
      </c>
      <c r="T34">
        <v>2.6122446133999993E-3</v>
      </c>
      <c r="U34">
        <v>2.07632E-3</v>
      </c>
      <c r="V34">
        <v>3.5338307050854976</v>
      </c>
      <c r="W34">
        <v>248.0960644771051</v>
      </c>
      <c r="X34">
        <v>7.5426110667813171E-4</v>
      </c>
      <c r="Y34">
        <v>8.8185076684800009E-2</v>
      </c>
      <c r="Z34">
        <v>8.8180262684800004E-2</v>
      </c>
      <c r="AA34">
        <v>1.0544970911157943E-3</v>
      </c>
      <c r="AB34">
        <v>3.7758331806000002E-4</v>
      </c>
      <c r="AC34">
        <v>0.83855924319895536</v>
      </c>
      <c r="AD34">
        <v>0.72539568330519999</v>
      </c>
      <c r="AE34">
        <v>3.6282972048497529E-2</v>
      </c>
      <c r="AF34">
        <v>3.300398819724E-2</v>
      </c>
      <c r="AG34">
        <v>9.8171696151616358E-3</v>
      </c>
      <c r="AH34">
        <v>5.0124112250200014E-3</v>
      </c>
      <c r="AI34">
        <v>1.2151103690557943E-3</v>
      </c>
      <c r="AJ34">
        <v>5.4109659599999992E-4</v>
      </c>
      <c r="AK34">
        <v>0.28656961556740601</v>
      </c>
      <c r="AL34">
        <v>0.21869784301319994</v>
      </c>
      <c r="AM34">
        <v>1.0300000000000001E-3</v>
      </c>
      <c r="AN34">
        <v>3.0000000000000003E-4</v>
      </c>
      <c r="AO34">
        <v>8.7999999999999992E-4</v>
      </c>
      <c r="AP34">
        <v>4.7999999999999996E-4</v>
      </c>
      <c r="AQ34">
        <v>1.0299999999999998E-8</v>
      </c>
      <c r="AR34">
        <v>2.1199999999999998E-8</v>
      </c>
      <c r="AS34">
        <v>7.6469781926777705</v>
      </c>
      <c r="AT34">
        <v>1.5264583583400517</v>
      </c>
      <c r="AU34">
        <v>0.91490001112838748</v>
      </c>
      <c r="AV34">
        <v>0.97639078373657839</v>
      </c>
      <c r="AW34">
        <v>1.493525458975939</v>
      </c>
      <c r="AX34">
        <v>0.91490001112838748</v>
      </c>
      <c r="AY34">
        <v>2.6349038631091972E-2</v>
      </c>
      <c r="AZ34">
        <v>3.2932899364112707E-2</v>
      </c>
      <c r="BA34">
        <v>0.93733515238711518</v>
      </c>
      <c r="BB34">
        <v>3.9055631349463139E-2</v>
      </c>
      <c r="BC34">
        <v>2.1105827693853772E-3</v>
      </c>
      <c r="BD34">
        <v>5.6595806842750615E-4</v>
      </c>
      <c r="BE34">
        <v>4.8599347349255482E-3</v>
      </c>
      <c r="BF34">
        <v>8.8557936037952627E-3</v>
      </c>
      <c r="BG34">
        <v>6.1848131882666791E-4</v>
      </c>
      <c r="BH34">
        <v>7.3921045783001047E-4</v>
      </c>
      <c r="BI34">
        <v>5.8755502831869973E-4</v>
      </c>
      <c r="BJ34">
        <v>70.205984717964199</v>
      </c>
      <c r="BK34">
        <v>2.1344007951277426E-4</v>
      </c>
      <c r="BL34">
        <v>2.4954527832330455E-2</v>
      </c>
      <c r="BM34">
        <v>2.4953165571259751E-2</v>
      </c>
      <c r="BN34">
        <v>2.9840056842515942E-4</v>
      </c>
      <c r="BO34">
        <v>1.0684816267984314E-4</v>
      </c>
      <c r="BP34">
        <v>0.23729468477145602</v>
      </c>
      <c r="BQ34">
        <v>0.20527176988453097</v>
      </c>
      <c r="BR34">
        <v>1.0267320388688427E-2</v>
      </c>
      <c r="BS34">
        <v>9.3394367052570797E-3</v>
      </c>
      <c r="BT34">
        <v>2.7780531764110411E-3</v>
      </c>
      <c r="BU34">
        <v>1.4184072875383345E-3</v>
      </c>
      <c r="BV34">
        <v>3.438507586985257E-4</v>
      </c>
      <c r="BW34">
        <v>1.5311899215242927E-4</v>
      </c>
      <c r="BX34">
        <v>8.1093193048271048E-2</v>
      </c>
      <c r="BY34">
        <v>6.1886904400506301E-2</v>
      </c>
      <c r="BZ34">
        <v>2.9146840524016566E-4</v>
      </c>
      <c r="CA34">
        <v>8.4893710264125917E-5</v>
      </c>
      <c r="CB34">
        <v>2.4902155010810267E-4</v>
      </c>
      <c r="CC34">
        <v>1.3582993642260142E-4</v>
      </c>
      <c r="CD34">
        <v>2.9146840524016558E-9</v>
      </c>
      <c r="CE34">
        <v>5.9991555253315638E-9</v>
      </c>
      <c r="CF34">
        <v>61.680186625195091</v>
      </c>
      <c r="CG34">
        <v>15.013126833028247</v>
      </c>
      <c r="CH34">
        <v>10.345925604507388</v>
      </c>
      <c r="CI34">
        <v>2.4702032134271628</v>
      </c>
      <c r="CJ34">
        <v>14.795608493263542</v>
      </c>
      <c r="CK34">
        <v>10.345925604507388</v>
      </c>
      <c r="CL34">
        <v>0.21751833976470589</v>
      </c>
      <c r="CM34">
        <v>2.371395084890076</v>
      </c>
      <c r="CN34">
        <v>9.8808128537086509E-2</v>
      </c>
      <c r="CO34">
        <v>1.0953625098039212E-2</v>
      </c>
      <c r="CP34">
        <v>2.1907250196078433E-3</v>
      </c>
      <c r="CQ34">
        <v>2.1462539069570949E-2</v>
      </c>
      <c r="CR34">
        <v>3.9610339069570941E-2</v>
      </c>
      <c r="CS34">
        <v>3.2200190695709516E-3</v>
      </c>
      <c r="CT34">
        <v>3.1273303999999995E-3</v>
      </c>
      <c r="CU34">
        <v>3.0590000000000001E-3</v>
      </c>
      <c r="CV34">
        <v>6.3952005142771098</v>
      </c>
      <c r="CW34">
        <v>433.58608350564009</v>
      </c>
      <c r="CX34">
        <v>1.3192175300125578E-3</v>
      </c>
      <c r="CY34">
        <v>0.12633339000000002</v>
      </c>
      <c r="CZ34">
        <v>0.126328576</v>
      </c>
      <c r="DA34">
        <v>1.2149643985419282E-3</v>
      </c>
      <c r="DB34">
        <v>5.2628069999999998E-4</v>
      </c>
      <c r="DC34">
        <v>1.1573721732171931</v>
      </c>
      <c r="DD34">
        <v>1.0439437900000001</v>
      </c>
      <c r="DE34">
        <v>5.1088027904070736E-2</v>
      </c>
      <c r="DF34">
        <v>4.7438291399999999E-2</v>
      </c>
      <c r="DG34">
        <v>1.2047113233232173E-2</v>
      </c>
      <c r="DH34">
        <v>7.1070007000000003E-3</v>
      </c>
      <c r="DI34">
        <v>1.390723698541928E-3</v>
      </c>
      <c r="DJ34">
        <v>7.0493999999999993E-4</v>
      </c>
      <c r="DK34">
        <v>0.35714451625941823</v>
      </c>
      <c r="DL34">
        <v>0.28733070599999999</v>
      </c>
      <c r="DM34">
        <v>15.484707073951272</v>
      </c>
      <c r="DN34">
        <v>1.765223696364832</v>
      </c>
      <c r="DO34">
        <v>0.4369056420822377</v>
      </c>
      <c r="DP34">
        <v>3.7685610422457265</v>
      </c>
      <c r="DQ34">
        <v>1.6819943638794053</v>
      </c>
      <c r="DR34">
        <v>0.4369056420822377</v>
      </c>
      <c r="DS34">
        <v>8.3229332485426591E-2</v>
      </c>
      <c r="DT34">
        <v>3.6178186005558977</v>
      </c>
      <c r="DU34">
        <v>0.15074244168982909</v>
      </c>
      <c r="DV34">
        <v>6.2905890832008465E-3</v>
      </c>
      <c r="DW34">
        <v>1.9355658717541075E-3</v>
      </c>
      <c r="DX34">
        <v>1.5778383274336713E-2</v>
      </c>
      <c r="DY34">
        <v>2.8599322674336715E-2</v>
      </c>
      <c r="DZ34">
        <v>1.8400046743367151E-3</v>
      </c>
      <c r="EA34">
        <v>2.4454178899999991E-3</v>
      </c>
      <c r="EB34">
        <v>1.7479999999999998E-3</v>
      </c>
      <c r="EC34">
        <v>2.5603739334599722</v>
      </c>
      <c r="ED34">
        <v>186.24953506696809</v>
      </c>
      <c r="EE34">
        <v>5.6589197375015853E-4</v>
      </c>
      <c r="EF34">
        <v>7.5872664080000013E-2</v>
      </c>
      <c r="EG34">
        <v>7.5867850080000007E-2</v>
      </c>
      <c r="EH34">
        <v>1.0025806171197948E-3</v>
      </c>
      <c r="EI34">
        <v>3.2959120099999997E-4</v>
      </c>
      <c r="EJ34">
        <v>0.73565912828269542</v>
      </c>
      <c r="EK34">
        <v>0.62258386642000019</v>
      </c>
      <c r="EL34">
        <v>3.1500665161773543E-2</v>
      </c>
      <c r="EM34">
        <v>2.8345298554E-2</v>
      </c>
      <c r="EN34">
        <v>9.0960090023776436E-3</v>
      </c>
      <c r="EO34">
        <v>4.3363807170000001E-3</v>
      </c>
      <c r="EP34">
        <v>1.158306016119795E-3</v>
      </c>
      <c r="EQ34">
        <v>4.8821659999999991E-4</v>
      </c>
      <c r="ER34">
        <v>0.26377100187976615</v>
      </c>
      <c r="ES34">
        <v>0.19654674821999998</v>
      </c>
      <c r="ET34">
        <v>14.439644738119483</v>
      </c>
      <c r="EU34">
        <v>33.469817316943889</v>
      </c>
      <c r="EV34">
        <v>32.331017514085588</v>
      </c>
      <c r="EW34">
        <v>4.4113757112185761</v>
      </c>
      <c r="EX34">
        <v>33.428817316943892</v>
      </c>
      <c r="EY34">
        <v>32.331017514085588</v>
      </c>
      <c r="EZ34">
        <v>4.0999999999999988E-2</v>
      </c>
      <c r="FA34">
        <v>4.2349206827698325</v>
      </c>
      <c r="FB34">
        <v>0.176455028448743</v>
      </c>
      <c r="FC34">
        <v>6.499999999999998E-3</v>
      </c>
      <c r="FD34">
        <v>1.9999999999999996E-3</v>
      </c>
      <c r="FE34">
        <v>1.3254820058954269E-2</v>
      </c>
      <c r="FF34">
        <v>2.2879180858954271E-2</v>
      </c>
      <c r="FG34">
        <v>1.9000048589542691E-3</v>
      </c>
      <c r="FH34">
        <v>2.0802774799999996E-3</v>
      </c>
      <c r="FI34">
        <v>1.805E-3</v>
      </c>
      <c r="FJ34">
        <v>4.0353865755841065</v>
      </c>
      <c r="FK34">
        <v>187.48876511386788</v>
      </c>
      <c r="FL34">
        <v>5.6966635998749742E-4</v>
      </c>
      <c r="FM34">
        <v>4.5595776560000002E-2</v>
      </c>
      <c r="FN34">
        <v>4.5590962559999997E-2</v>
      </c>
      <c r="FO34">
        <v>8.8463348116640621E-4</v>
      </c>
      <c r="FP34">
        <v>2.1156543199999999E-4</v>
      </c>
      <c r="FQ34">
        <v>0.48284449654624401</v>
      </c>
      <c r="FR34">
        <v>0.36976746543999989</v>
      </c>
      <c r="FS34">
        <v>2.0047285276741794E-2</v>
      </c>
      <c r="FT34">
        <v>1.6889441727999999E-2</v>
      </c>
      <c r="FU34">
        <v>7.4344645094136692E-3</v>
      </c>
      <c r="FV34">
        <v>2.6739319439999993E-3</v>
      </c>
      <c r="FW34">
        <v>1.0282992491664059E-3</v>
      </c>
      <c r="FX34">
        <v>3.5813119999999994E-4</v>
      </c>
      <c r="FY34">
        <v>0.20929451115245701</v>
      </c>
      <c r="FZ34">
        <v>0.14205728303999998</v>
      </c>
      <c r="GA34">
        <v>9.6447619566416662</v>
      </c>
      <c r="GB34">
        <v>2.3475615501831184</v>
      </c>
      <c r="GC34">
        <v>1.6177640687591255</v>
      </c>
      <c r="GD34">
        <v>0.38625891524628542</v>
      </c>
      <c r="GE34">
        <v>2.3135488027674427</v>
      </c>
      <c r="GF34">
        <v>1.6177640687591255</v>
      </c>
      <c r="GG34">
        <v>3.4012747415675573E-2</v>
      </c>
      <c r="GH34">
        <v>0.37080855863643392</v>
      </c>
      <c r="GI34">
        <v>1.5450356609851416E-2</v>
      </c>
      <c r="GJ34">
        <v>1.7127883752175626E-3</v>
      </c>
      <c r="GK34">
        <v>3.4255767504351269E-4</v>
      </c>
      <c r="GL34">
        <v>3.3560384888099161E-3</v>
      </c>
      <c r="GM34">
        <v>6.1937603021425128E-3</v>
      </c>
      <c r="GN34">
        <v>5.0350556833712206E-4</v>
      </c>
      <c r="GO34">
        <v>4.8901209477612471E-4</v>
      </c>
      <c r="GP34">
        <v>4.7832745715648266E-4</v>
      </c>
      <c r="GQ34">
        <v>67.798669101566247</v>
      </c>
      <c r="GR34">
        <v>2.0628243431420812E-4</v>
      </c>
      <c r="GS34">
        <v>1.9754406404922594E-2</v>
      </c>
      <c r="GT34">
        <v>1.9753653652919079E-2</v>
      </c>
      <c r="GU34">
        <v>1.8998065749925331E-4</v>
      </c>
      <c r="GV34">
        <v>8.2293072566699482E-5</v>
      </c>
      <c r="GW34">
        <v>0.18097511886193271</v>
      </c>
      <c r="GX34">
        <v>0.16323863304511316</v>
      </c>
      <c r="GY34">
        <v>7.9884950894062064E-3</v>
      </c>
      <c r="GZ34">
        <v>7.4177957820236156E-3</v>
      </c>
      <c r="HA34">
        <v>1.8837741219117875E-3</v>
      </c>
      <c r="HB34">
        <v>1.1113022467604912E-3</v>
      </c>
      <c r="HC34">
        <v>2.1746365816633514E-4</v>
      </c>
      <c r="HD34">
        <v>1.1022953829613955E-4</v>
      </c>
      <c r="HE34">
        <v>5.5845710460853085E-2</v>
      </c>
      <c r="HF34">
        <v>4.4929116039214415E-2</v>
      </c>
      <c r="HG34">
        <v>6.0478303077495976</v>
      </c>
      <c r="HH34">
        <v>0.68943980146657302</v>
      </c>
      <c r="HI34">
        <v>0.17064134124027086</v>
      </c>
      <c r="HJ34">
        <v>1.4718791630381369</v>
      </c>
      <c r="HK34">
        <v>0.65693309164667013</v>
      </c>
      <c r="HL34">
        <v>0.17064134124027086</v>
      </c>
      <c r="HM34">
        <v>3.2506709819902856E-2</v>
      </c>
      <c r="HN34">
        <v>1.4130039965166115</v>
      </c>
      <c r="HO34">
        <v>5.8875166521525482E-2</v>
      </c>
      <c r="HP34">
        <v>2.4569024863880067E-3</v>
      </c>
      <c r="HQ34">
        <v>7.559699958116946E-4</v>
      </c>
      <c r="HR34">
        <v>6.1625308194785938E-3</v>
      </c>
      <c r="HS34">
        <v>1.1169978845898067E-2</v>
      </c>
      <c r="HT34">
        <v>7.1864685477805062E-4</v>
      </c>
      <c r="HU34">
        <v>9.5510185369500821E-4</v>
      </c>
      <c r="HV34">
        <v>6.8271277767534234E-4</v>
      </c>
      <c r="HW34">
        <v>72.743099214136663</v>
      </c>
      <c r="HX34">
        <v>2.2101926845718116E-4</v>
      </c>
      <c r="HY34">
        <v>2.9633430917439921E-2</v>
      </c>
      <c r="HZ34">
        <v>2.9631550723325659E-2</v>
      </c>
      <c r="IA34">
        <v>3.9157585695498518E-4</v>
      </c>
      <c r="IB34">
        <v>1.2872775991536732E-4</v>
      </c>
      <c r="IC34">
        <v>0.28732487808472545</v>
      </c>
      <c r="ID34">
        <v>0.24316130479373721</v>
      </c>
      <c r="IE34">
        <v>1.2303150235249031E-2</v>
      </c>
      <c r="IF34">
        <v>1.1070765165811331E-2</v>
      </c>
      <c r="IG34">
        <v>3.552609594835904E-3</v>
      </c>
      <c r="IH34">
        <v>1.6936513297258942E-3</v>
      </c>
      <c r="II34">
        <v>4.5239720690114704E-4</v>
      </c>
      <c r="IJ34">
        <v>1.9068175691831324E-4</v>
      </c>
      <c r="IK34">
        <v>0.10302049963589421</v>
      </c>
      <c r="IL34">
        <v>7.6764860652364042E-2</v>
      </c>
      <c r="IM34">
        <v>3.578255631191765</v>
      </c>
      <c r="IN34">
        <v>8.2940795609152413</v>
      </c>
      <c r="IO34">
        <v>8.0118761631667965</v>
      </c>
      <c r="IP34">
        <v>1.0931730154204733</v>
      </c>
      <c r="IQ34">
        <v>8.2839194438528345</v>
      </c>
      <c r="IR34">
        <v>8.0118761631667965</v>
      </c>
      <c r="IS34">
        <v>1.0160117062406937E-2</v>
      </c>
      <c r="IT34">
        <v>1.0494460948036544</v>
      </c>
      <c r="IU34">
        <v>4.3726920616818925E-2</v>
      </c>
      <c r="IV34">
        <v>1.6107502659913437E-3</v>
      </c>
      <c r="IW34">
        <v>4.9561546645887503E-4</v>
      </c>
      <c r="IX34">
        <v>3.2846469131735372E-3</v>
      </c>
      <c r="IY34">
        <v>5.669637946803795E-3</v>
      </c>
      <c r="IZ34">
        <v>4.708358972223747E-4</v>
      </c>
      <c r="JA34">
        <v>5.155088468070466E-4</v>
      </c>
      <c r="JB34">
        <v>4.4729295847913483E-4</v>
      </c>
      <c r="JC34">
        <v>46.461165888854055</v>
      </c>
      <c r="JD34">
        <v>1.4116772936556652E-4</v>
      </c>
      <c r="JE34">
        <v>1.1298986034169522E-2</v>
      </c>
      <c r="JF34">
        <v>1.1297793087741757E-2</v>
      </c>
      <c r="JG34">
        <v>2.1921901770671344E-4</v>
      </c>
      <c r="JH34">
        <v>5.2427550133626707E-5</v>
      </c>
      <c r="JI34">
        <v>0.11965260019143373</v>
      </c>
      <c r="JJ34">
        <v>9.163123743268077E-2</v>
      </c>
      <c r="JK34">
        <v>4.9678723218332622E-3</v>
      </c>
      <c r="JL34">
        <v>4.1853342701263542E-3</v>
      </c>
      <c r="JM34">
        <v>1.8423177978525043E-3</v>
      </c>
      <c r="JN34">
        <v>6.6262101385242329E-4</v>
      </c>
      <c r="JO34">
        <v>2.5482050601745971E-4</v>
      </c>
      <c r="JP34">
        <v>8.8747680870738339E-5</v>
      </c>
      <c r="JQ34">
        <v>5.1864798386053609E-2</v>
      </c>
      <c r="JR34">
        <v>3.5202893298875028E-2</v>
      </c>
    </row>
    <row r="35" spans="1:278" x14ac:dyDescent="0.3">
      <c r="A35" t="s">
        <v>519</v>
      </c>
      <c r="B35" t="s">
        <v>520</v>
      </c>
      <c r="C35" t="s">
        <v>536</v>
      </c>
      <c r="D35" t="s">
        <v>529</v>
      </c>
      <c r="E35">
        <v>21.066158925010033</v>
      </c>
      <c r="F35">
        <v>5.1395417274026327</v>
      </c>
      <c r="G35">
        <v>3.070911757536861</v>
      </c>
      <c r="H35">
        <v>2.3567158938920252</v>
      </c>
      <c r="I35">
        <v>5.0231624364222407</v>
      </c>
      <c r="J35">
        <v>3.070911757536861</v>
      </c>
      <c r="K35">
        <v>8.8838871941550213E-2</v>
      </c>
      <c r="L35">
        <v>0.11637929098039217</v>
      </c>
      <c r="M35">
        <v>2.2624472581363442</v>
      </c>
      <c r="N35">
        <v>9.426863575568098E-2</v>
      </c>
      <c r="O35">
        <v>7.4584421960784322E-3</v>
      </c>
      <c r="P35">
        <v>2.0000000000000005E-3</v>
      </c>
      <c r="Q35">
        <v>1.7174187009973953E-2</v>
      </c>
      <c r="R35">
        <v>3.1294875773973947E-2</v>
      </c>
      <c r="S35">
        <v>2.1856086939739503E-3</v>
      </c>
      <c r="T35">
        <v>2.6122446133999997E-3</v>
      </c>
      <c r="U35">
        <v>2.0763200000000004E-3</v>
      </c>
      <c r="V35">
        <v>3.744279469406218</v>
      </c>
      <c r="W35">
        <v>264.02993536121687</v>
      </c>
      <c r="X35">
        <v>8.0279171092145502E-4</v>
      </c>
      <c r="Y35">
        <v>8.8185076684800037E-2</v>
      </c>
      <c r="Z35">
        <v>8.8180262684800031E-2</v>
      </c>
      <c r="AA35">
        <v>1.0555081453708635E-3</v>
      </c>
      <c r="AB35">
        <v>3.7758331805999996E-4</v>
      </c>
      <c r="AC35">
        <v>0.8385819919196944</v>
      </c>
      <c r="AD35">
        <v>0.72539568330520021</v>
      </c>
      <c r="AE35">
        <v>3.6314820257532208E-2</v>
      </c>
      <c r="AF35">
        <v>3.3003988197240007E-2</v>
      </c>
      <c r="AG35">
        <v>9.8287967390949318E-3</v>
      </c>
      <c r="AH35">
        <v>5.0124112250200014E-3</v>
      </c>
      <c r="AI35">
        <v>1.2161214233108635E-3</v>
      </c>
      <c r="AJ35">
        <v>5.4109659600000003E-4</v>
      </c>
      <c r="AK35">
        <v>0.2867364395194924</v>
      </c>
      <c r="AL35">
        <v>0.21869784301320003</v>
      </c>
      <c r="AM35">
        <v>1.0300000000000001E-3</v>
      </c>
      <c r="AN35">
        <v>2.9999999999999997E-4</v>
      </c>
      <c r="AO35">
        <v>8.7999999999999992E-4</v>
      </c>
      <c r="AP35">
        <v>4.8000000000000012E-4</v>
      </c>
      <c r="AQ35">
        <v>1.0299999999999998E-8</v>
      </c>
      <c r="AR35">
        <v>2.1200000000000001E-8</v>
      </c>
      <c r="AS35">
        <v>5.6262250446681499</v>
      </c>
      <c r="AT35">
        <v>1.3726383859422973</v>
      </c>
      <c r="AU35">
        <v>0.8201609368714825</v>
      </c>
      <c r="AV35">
        <v>0.62941773261005052</v>
      </c>
      <c r="AW35">
        <v>1.3415564937034019</v>
      </c>
      <c r="AX35">
        <v>0.8201609368714825</v>
      </c>
      <c r="AY35">
        <v>2.3726560121229041E-2</v>
      </c>
      <c r="AZ35">
        <v>3.1081892238895306E-2</v>
      </c>
      <c r="BA35">
        <v>0.60424102330564855</v>
      </c>
      <c r="BB35">
        <v>2.5176709304402016E-2</v>
      </c>
      <c r="BC35">
        <v>1.9919565985979195E-3</v>
      </c>
      <c r="BD35">
        <v>5.3414816290867518E-4</v>
      </c>
      <c r="BE35">
        <v>4.5867802204138082E-3</v>
      </c>
      <c r="BF35">
        <v>8.3580502015616932E-3</v>
      </c>
      <c r="BG35">
        <v>5.8371943436170699E-4</v>
      </c>
      <c r="BH35">
        <v>6.9766283065784604E-4</v>
      </c>
      <c r="BI35">
        <v>5.5453125680527012E-4</v>
      </c>
      <c r="BJ35">
        <v>70.515552463045111</v>
      </c>
      <c r="BK35">
        <v>2.1440485879350367E-4</v>
      </c>
      <c r="BL35">
        <v>2.3551948353573285E-2</v>
      </c>
      <c r="BM35">
        <v>2.3550662658945162E-2</v>
      </c>
      <c r="BN35">
        <v>2.8189886839249478E-4</v>
      </c>
      <c r="BO35">
        <v>1.0084271784335549E-4</v>
      </c>
      <c r="BP35">
        <v>0.22396351521610111</v>
      </c>
      <c r="BQ35">
        <v>0.19373438580967786</v>
      </c>
      <c r="BR35">
        <v>9.6987472634597824E-3</v>
      </c>
      <c r="BS35">
        <v>8.8145098321076708E-3</v>
      </c>
      <c r="BT35">
        <v>2.6250168608951672E-3</v>
      </c>
      <c r="BU35">
        <v>1.3386851237936275E-3</v>
      </c>
      <c r="BV35">
        <v>3.2479451206769044E-4</v>
      </c>
      <c r="BW35">
        <v>1.4451287635476877E-4</v>
      </c>
      <c r="BX35">
        <v>7.6579871204155645E-2</v>
      </c>
      <c r="BY35">
        <v>5.8408525538795303E-2</v>
      </c>
      <c r="BZ35">
        <v>2.7508630389796768E-4</v>
      </c>
      <c r="CA35">
        <v>8.0122224436301253E-5</v>
      </c>
      <c r="CB35">
        <v>2.3502519167981702E-4</v>
      </c>
      <c r="CC35">
        <v>1.2819555909808204E-4</v>
      </c>
      <c r="CD35">
        <v>2.7508630389796761E-9</v>
      </c>
      <c r="CE35">
        <v>5.6619705268319559E-9</v>
      </c>
      <c r="CF35">
        <v>52.847903958994245</v>
      </c>
      <c r="CG35">
        <v>14.47879040477634</v>
      </c>
      <c r="CH35">
        <v>9.8269176241179554</v>
      </c>
      <c r="CI35">
        <v>1.9743017467224997</v>
      </c>
      <c r="CJ35">
        <v>14.261272065011635</v>
      </c>
      <c r="CK35">
        <v>9.8269176241179554</v>
      </c>
      <c r="CL35">
        <v>0.21751833976470594</v>
      </c>
      <c r="CM35">
        <v>1.8953296768535992</v>
      </c>
      <c r="CN35">
        <v>7.8972069868899986E-2</v>
      </c>
      <c r="CO35">
        <v>1.0953625098039215E-2</v>
      </c>
      <c r="CP35">
        <v>2.1907250196078437E-3</v>
      </c>
      <c r="CQ35">
        <v>2.1462539237342593E-2</v>
      </c>
      <c r="CR35">
        <v>3.9610339237342598E-2</v>
      </c>
      <c r="CS35">
        <v>3.2200192373425876E-3</v>
      </c>
      <c r="CT35">
        <v>3.1273304000000004E-3</v>
      </c>
      <c r="CU35">
        <v>3.0589999999999997E-3</v>
      </c>
      <c r="CV35">
        <v>6.4235765804440881</v>
      </c>
      <c r="CW35">
        <v>437.39673854436052</v>
      </c>
      <c r="CX35">
        <v>1.3308238366618965E-3</v>
      </c>
      <c r="CY35">
        <v>0.12633339000000002</v>
      </c>
      <c r="CZ35">
        <v>0.12632857600000003</v>
      </c>
      <c r="DA35">
        <v>1.2152061965971228E-3</v>
      </c>
      <c r="DB35">
        <v>5.2628070000000009E-4</v>
      </c>
      <c r="DC35">
        <v>1.1573776136734353</v>
      </c>
      <c r="DD35">
        <v>1.0439437900000001</v>
      </c>
      <c r="DE35">
        <v>5.109564454280939E-2</v>
      </c>
      <c r="DF35">
        <v>4.7438291400000006E-2</v>
      </c>
      <c r="DG35">
        <v>1.2049893910866914E-2</v>
      </c>
      <c r="DH35">
        <v>7.1070007000000003E-3</v>
      </c>
      <c r="DI35">
        <v>1.3909654965971229E-3</v>
      </c>
      <c r="DJ35">
        <v>7.0494000000000004E-4</v>
      </c>
      <c r="DK35">
        <v>0.35718441293852532</v>
      </c>
      <c r="DL35">
        <v>0.28733070600000005</v>
      </c>
      <c r="DM35">
        <v>10.515089076895901</v>
      </c>
      <c r="DN35">
        <v>1.6261425581040434</v>
      </c>
      <c r="DO35">
        <v>0.41498807534281906</v>
      </c>
      <c r="DP35">
        <v>2.4788118443103553</v>
      </c>
      <c r="DQ35">
        <v>1.5429132256186169</v>
      </c>
      <c r="DR35">
        <v>0.41498807534281906</v>
      </c>
      <c r="DS35">
        <v>8.3229332485426591E-2</v>
      </c>
      <c r="DT35">
        <v>2.379659370537941</v>
      </c>
      <c r="DU35">
        <v>9.9152473772414207E-2</v>
      </c>
      <c r="DV35">
        <v>6.2905890832008491E-3</v>
      </c>
      <c r="DW35">
        <v>1.9355658717541075E-3</v>
      </c>
      <c r="DX35">
        <v>1.5778383777933395E-2</v>
      </c>
      <c r="DY35">
        <v>2.85993231779334E-2</v>
      </c>
      <c r="DZ35">
        <v>1.8400051779333944E-3</v>
      </c>
      <c r="EA35">
        <v>2.4454178899999996E-3</v>
      </c>
      <c r="EB35">
        <v>1.7479999999999998E-3</v>
      </c>
      <c r="EC35">
        <v>2.833065798580924</v>
      </c>
      <c r="ED35">
        <v>206.26667348339524</v>
      </c>
      <c r="EE35">
        <v>6.2685919443600615E-4</v>
      </c>
      <c r="EF35">
        <v>7.5872664080000027E-2</v>
      </c>
      <c r="EG35">
        <v>7.5867850080000021E-2</v>
      </c>
      <c r="EH35">
        <v>1.0038507675507501E-3</v>
      </c>
      <c r="EI35">
        <v>3.2959120100000002E-4</v>
      </c>
      <c r="EJ35">
        <v>0.73568770666739214</v>
      </c>
      <c r="EK35">
        <v>0.62258386642000008</v>
      </c>
      <c r="EL35">
        <v>3.1540674900348634E-2</v>
      </c>
      <c r="EM35">
        <v>2.8345298554E-2</v>
      </c>
      <c r="EN35">
        <v>9.1106157323336285E-3</v>
      </c>
      <c r="EO35">
        <v>4.3363807170000001E-3</v>
      </c>
      <c r="EP35">
        <v>1.15957616655075E-3</v>
      </c>
      <c r="EQ35">
        <v>4.8821660000000002E-4</v>
      </c>
      <c r="ER35">
        <v>0.26398057670087377</v>
      </c>
      <c r="ES35">
        <v>0.19654674822000004</v>
      </c>
      <c r="ET35">
        <v>7.3017018358507952</v>
      </c>
      <c r="EU35">
        <v>31.649863321155514</v>
      </c>
      <c r="EV35">
        <v>30.709117575368609</v>
      </c>
      <c r="EW35">
        <v>2.8819692421736982</v>
      </c>
      <c r="EX35">
        <v>31.608863321155518</v>
      </c>
      <c r="EY35">
        <v>30.709117575368609</v>
      </c>
      <c r="EZ35">
        <v>4.1000000000000002E-2</v>
      </c>
      <c r="FA35">
        <v>2.7666904724867498</v>
      </c>
      <c r="FB35">
        <v>0.11527876968694795</v>
      </c>
      <c r="FC35">
        <v>6.499999999999998E-3</v>
      </c>
      <c r="FD35">
        <v>1.9999999999999996E-3</v>
      </c>
      <c r="FE35">
        <v>1.3254820496758737E-2</v>
      </c>
      <c r="FF35">
        <v>2.2879181296758738E-2</v>
      </c>
      <c r="FG35">
        <v>1.9000052967587421E-3</v>
      </c>
      <c r="FH35">
        <v>2.0802774799999996E-3</v>
      </c>
      <c r="FI35">
        <v>1.8049999999999995E-3</v>
      </c>
      <c r="FJ35">
        <v>4.1916633345312411</v>
      </c>
      <c r="FK35">
        <v>204.34123474142723</v>
      </c>
      <c r="FL35">
        <v>6.2099478733362509E-4</v>
      </c>
      <c r="FM35">
        <v>4.5595776559999988E-2</v>
      </c>
      <c r="FN35">
        <v>4.5590962559999997E-2</v>
      </c>
      <c r="FO35">
        <v>8.857028234027836E-4</v>
      </c>
      <c r="FP35">
        <v>2.1156543199999997E-4</v>
      </c>
      <c r="FQ35">
        <v>0.48286855674656259</v>
      </c>
      <c r="FR35">
        <v>0.36976746543999989</v>
      </c>
      <c r="FS35">
        <v>2.0080969557187685E-2</v>
      </c>
      <c r="FT35">
        <v>1.6889441727999995E-2</v>
      </c>
      <c r="FU35">
        <v>7.4467619451320122E-3</v>
      </c>
      <c r="FV35">
        <v>2.6739319439999993E-3</v>
      </c>
      <c r="FW35">
        <v>1.0293685914027834E-3</v>
      </c>
      <c r="FX35">
        <v>3.5813119999999994E-4</v>
      </c>
      <c r="FY35">
        <v>0.20947095262145934</v>
      </c>
      <c r="FZ35">
        <v>0.14205728303999995</v>
      </c>
      <c r="GA35">
        <v>8.2271773827503214</v>
      </c>
      <c r="GB35">
        <v>2.2540075958392891</v>
      </c>
      <c r="GC35">
        <v>1.5298202646225136</v>
      </c>
      <c r="GD35">
        <v>0.30735241060767554</v>
      </c>
      <c r="GE35">
        <v>2.2201450992938416</v>
      </c>
      <c r="GF35">
        <v>1.5298202646225136</v>
      </c>
      <c r="GG35">
        <v>3.3862496545447589E-2</v>
      </c>
      <c r="GH35">
        <v>0.29505831418336848</v>
      </c>
      <c r="GI35">
        <v>1.2294096424307023E-2</v>
      </c>
      <c r="GJ35">
        <v>1.7052221548017952E-3</v>
      </c>
      <c r="GK35">
        <v>3.4104443096035912E-4</v>
      </c>
      <c r="GL35">
        <v>3.3412132584646169E-3</v>
      </c>
      <c r="GM35">
        <v>6.1663994725200538E-3</v>
      </c>
      <c r="GN35">
        <v>5.0128136514252853E-4</v>
      </c>
      <c r="GO35">
        <v>4.8685189019476052E-4</v>
      </c>
      <c r="GP35">
        <v>4.7621445182311791E-4</v>
      </c>
      <c r="GQ35">
        <v>68.092398847702626</v>
      </c>
      <c r="GR35">
        <v>2.0717801368064199E-4</v>
      </c>
      <c r="GS35">
        <v>1.9667141571038309E-2</v>
      </c>
      <c r="GT35">
        <v>1.9666392144306998E-2</v>
      </c>
      <c r="GU35">
        <v>1.8917906268864173E-4</v>
      </c>
      <c r="GV35">
        <v>8.1929543986788782E-5</v>
      </c>
      <c r="GW35">
        <v>0.18017651057464643</v>
      </c>
      <c r="GX35">
        <v>0.16251752850245124</v>
      </c>
      <c r="GY35">
        <v>7.9543917477943316E-3</v>
      </c>
      <c r="GZ35">
        <v>7.3850277654384875E-3</v>
      </c>
      <c r="HA35">
        <v>1.8758854603760102E-3</v>
      </c>
      <c r="HB35">
        <v>1.1063930835099758E-3</v>
      </c>
      <c r="HC35">
        <v>2.1654065755700227E-4</v>
      </c>
      <c r="HD35">
        <v>1.0974260074148049E-4</v>
      </c>
      <c r="HE35">
        <v>5.5605223735626687E-2</v>
      </c>
      <c r="HF35">
        <v>4.4730642252284895E-2</v>
      </c>
      <c r="HG35">
        <v>3.7115583697924999</v>
      </c>
      <c r="HH35">
        <v>0.57398686571931168</v>
      </c>
      <c r="HI35">
        <v>0.14648021078461559</v>
      </c>
      <c r="HJ35">
        <v>0.87495738558277958</v>
      </c>
      <c r="HK35">
        <v>0.54460903322169874</v>
      </c>
      <c r="HL35">
        <v>0.14648021078461559</v>
      </c>
      <c r="HM35">
        <v>2.9377832497612996E-2</v>
      </c>
      <c r="HN35">
        <v>0.83995909015946835</v>
      </c>
      <c r="HO35">
        <v>3.4998295423311183E-2</v>
      </c>
      <c r="HP35">
        <v>2.2204175724940063E-3</v>
      </c>
      <c r="HQ35">
        <v>6.8320540692123281E-4</v>
      </c>
      <c r="HR35">
        <v>5.569367215486753E-3</v>
      </c>
      <c r="HS35">
        <v>1.009483196340118E-2</v>
      </c>
      <c r="HT35">
        <v>6.4947491825112166E-4</v>
      </c>
      <c r="HU35">
        <v>8.6317017106517734E-4</v>
      </c>
      <c r="HV35">
        <v>6.1699943604400886E-4</v>
      </c>
      <c r="HW35">
        <v>72.806877124673107</v>
      </c>
      <c r="HX35">
        <v>2.2126531432838535E-4</v>
      </c>
      <c r="HY35">
        <v>2.6781116103270337E-2</v>
      </c>
      <c r="HZ35">
        <v>2.6779416883999676E-2</v>
      </c>
      <c r="IA35">
        <v>3.5433372851896924E-4</v>
      </c>
      <c r="IB35">
        <v>1.1633729127120572E-4</v>
      </c>
      <c r="IC35">
        <v>0.25967900464433136</v>
      </c>
      <c r="ID35">
        <v>0.21975623253503357</v>
      </c>
      <c r="IE35">
        <v>1.1133054133845842E-2</v>
      </c>
      <c r="IF35">
        <v>1.0005167747320975E-2</v>
      </c>
      <c r="IG35">
        <v>3.2158150851621988E-3</v>
      </c>
      <c r="IH35">
        <v>1.5306318403095623E-3</v>
      </c>
      <c r="II35">
        <v>4.0930082426309292E-4</v>
      </c>
      <c r="IJ35">
        <v>1.7232801308199284E-4</v>
      </c>
      <c r="IK35">
        <v>9.3178413587535106E-2</v>
      </c>
      <c r="IL35">
        <v>6.9375991308938123E-2</v>
      </c>
      <c r="IM35">
        <v>1.7419580851588963</v>
      </c>
      <c r="IN35">
        <v>7.5506692201211711</v>
      </c>
      <c r="IO35">
        <v>7.3262366570293382</v>
      </c>
      <c r="IP35">
        <v>0.68754788067825412</v>
      </c>
      <c r="IQ35">
        <v>7.5408879002183449</v>
      </c>
      <c r="IR35">
        <v>7.3262366570293382</v>
      </c>
      <c r="IS35">
        <v>9.7813199028268533E-3</v>
      </c>
      <c r="IT35">
        <v>0.66004596545112382</v>
      </c>
      <c r="IU35">
        <v>2.7501915227130167E-2</v>
      </c>
      <c r="IV35">
        <v>1.5506970577652322E-3</v>
      </c>
      <c r="IW35">
        <v>4.7713755623545611E-4</v>
      </c>
      <c r="IX35">
        <v>3.1621863300815506E-3</v>
      </c>
      <c r="IY35">
        <v>5.458258326301711E-3</v>
      </c>
      <c r="IZ35">
        <v>4.5328194206494449E-4</v>
      </c>
      <c r="JA35">
        <v>4.9628925654942647E-4</v>
      </c>
      <c r="JB35">
        <v>4.306166445024991E-4</v>
      </c>
      <c r="JC35">
        <v>48.749438691330148</v>
      </c>
      <c r="JD35">
        <v>1.4814996763166136E-4</v>
      </c>
      <c r="JE35">
        <v>1.0877728701248146E-2</v>
      </c>
      <c r="JF35">
        <v>1.0876580231150288E-2</v>
      </c>
      <c r="JG35">
        <v>2.1130104035462402E-4</v>
      </c>
      <c r="JH35">
        <v>5.0472906604189285E-5</v>
      </c>
      <c r="JI35">
        <v>0.11519736157449829</v>
      </c>
      <c r="JJ35">
        <v>8.8214972417710036E-2</v>
      </c>
      <c r="JK35">
        <v>4.7906923706775625E-3</v>
      </c>
      <c r="JL35">
        <v>4.0292934761395295E-3</v>
      </c>
      <c r="JM35">
        <v>1.7765648981837405E-3</v>
      </c>
      <c r="JN35">
        <v>6.3791667665004121E-4</v>
      </c>
      <c r="JO35">
        <v>2.4557520708372901E-4</v>
      </c>
      <c r="JP35">
        <v>8.5438922789835692E-5</v>
      </c>
      <c r="JQ35">
        <v>4.9973229218058066E-2</v>
      </c>
      <c r="JR35">
        <v>3.3890432437577049E-2</v>
      </c>
    </row>
    <row r="36" spans="1:278" x14ac:dyDescent="0.3">
      <c r="A36" t="s">
        <v>519</v>
      </c>
      <c r="B36" t="s">
        <v>520</v>
      </c>
      <c r="C36" t="s">
        <v>536</v>
      </c>
      <c r="D36" t="s">
        <v>530</v>
      </c>
      <c r="E36">
        <v>21.868317896525721</v>
      </c>
      <c r="F36">
        <v>4.9953728439611256</v>
      </c>
      <c r="G36">
        <v>2.9267428740953538</v>
      </c>
      <c r="H36">
        <v>3.1026438351150736</v>
      </c>
      <c r="I36">
        <v>4.8789935529807344</v>
      </c>
      <c r="J36">
        <v>2.9267428740953538</v>
      </c>
      <c r="K36">
        <v>8.8283014394553133E-2</v>
      </c>
      <c r="L36">
        <v>0.11637929098039219</v>
      </c>
      <c r="M36">
        <v>2.9785380817104712</v>
      </c>
      <c r="N36">
        <v>0.12410575340460293</v>
      </c>
      <c r="O36">
        <v>7.4584421960784322E-3</v>
      </c>
      <c r="P36">
        <v>2.0000000000000009E-3</v>
      </c>
      <c r="Q36">
        <v>1.7174187009973953E-2</v>
      </c>
      <c r="R36">
        <v>3.1294875773973947E-2</v>
      </c>
      <c r="S36">
        <v>2.1856086939739503E-3</v>
      </c>
      <c r="T36">
        <v>2.6122446134000002E-3</v>
      </c>
      <c r="U36">
        <v>2.07632E-3</v>
      </c>
      <c r="V36">
        <v>3.7376886562054952</v>
      </c>
      <c r="W36">
        <v>264.02993536121681</v>
      </c>
      <c r="X36">
        <v>8.0279171092145492E-4</v>
      </c>
      <c r="Y36">
        <v>8.8185076684800037E-2</v>
      </c>
      <c r="Z36">
        <v>8.8180262684800031E-2</v>
      </c>
      <c r="AA36">
        <v>1.0555081453708637E-3</v>
      </c>
      <c r="AB36">
        <v>3.7758331806000007E-4</v>
      </c>
      <c r="AC36">
        <v>0.83858199191969474</v>
      </c>
      <c r="AD36">
        <v>0.72539568330520021</v>
      </c>
      <c r="AE36">
        <v>3.6314820257532202E-2</v>
      </c>
      <c r="AF36">
        <v>3.300398819724E-2</v>
      </c>
      <c r="AG36">
        <v>9.8287967390949353E-3</v>
      </c>
      <c r="AH36">
        <v>5.0124112250200014E-3</v>
      </c>
      <c r="AI36">
        <v>1.2161214233108635E-3</v>
      </c>
      <c r="AJ36">
        <v>5.4109659600000003E-4</v>
      </c>
      <c r="AK36">
        <v>0.28673643951949251</v>
      </c>
      <c r="AL36">
        <v>0.2186978430132</v>
      </c>
      <c r="AM36">
        <v>1.0300000000000003E-3</v>
      </c>
      <c r="AN36">
        <v>3.0000000000000008E-4</v>
      </c>
      <c r="AO36">
        <v>8.8000000000000025E-4</v>
      </c>
      <c r="AP36">
        <v>4.8000000000000017E-4</v>
      </c>
      <c r="AQ36">
        <v>1.0300000000000003E-8</v>
      </c>
      <c r="AR36">
        <v>2.1200000000000005E-8</v>
      </c>
      <c r="AS36">
        <v>5.8507596292748625</v>
      </c>
      <c r="AT36">
        <v>1.3364871457839489</v>
      </c>
      <c r="AU36">
        <v>0.78303549152929874</v>
      </c>
      <c r="AV36">
        <v>0.83009691830910293</v>
      </c>
      <c r="AW36">
        <v>1.305350445623765</v>
      </c>
      <c r="AX36">
        <v>0.78303549152929874</v>
      </c>
      <c r="AY36">
        <v>2.3619681175953842E-2</v>
      </c>
      <c r="AZ36">
        <v>3.1136700160184168E-2</v>
      </c>
      <c r="BA36">
        <v>0.7968930415767389</v>
      </c>
      <c r="BB36">
        <v>3.3203876732364121E-2</v>
      </c>
      <c r="BC36">
        <v>1.9954690938999318E-3</v>
      </c>
      <c r="BD36">
        <v>5.3509004734236007E-4</v>
      </c>
      <c r="BE36">
        <v>4.594868270116753E-3</v>
      </c>
      <c r="BF36">
        <v>8.372788279734495E-3</v>
      </c>
      <c r="BG36">
        <v>5.8474872976519723E-4</v>
      </c>
      <c r="BH36">
        <v>6.9889304692701546E-4</v>
      </c>
      <c r="BI36">
        <v>5.5550908354894438E-4</v>
      </c>
      <c r="BJ36">
        <v>70.63989530611687</v>
      </c>
      <c r="BK36">
        <v>2.1478292730150772E-4</v>
      </c>
      <c r="BL36">
        <v>2.3593478429079644E-2</v>
      </c>
      <c r="BM36">
        <v>2.359219046733569E-2</v>
      </c>
      <c r="BN36">
        <v>2.8239595173837101E-4</v>
      </c>
      <c r="BO36">
        <v>1.0102053776820538E-4</v>
      </c>
      <c r="BP36">
        <v>0.22435843887837997</v>
      </c>
      <c r="BQ36">
        <v>0.19407600526086155</v>
      </c>
      <c r="BR36">
        <v>9.7158494454161002E-3</v>
      </c>
      <c r="BS36">
        <v>8.8300528034739208E-3</v>
      </c>
      <c r="BT36">
        <v>2.6296456562203709E-3</v>
      </c>
      <c r="BU36">
        <v>1.3410456798476644E-3</v>
      </c>
      <c r="BV36">
        <v>3.2536723498673403E-4</v>
      </c>
      <c r="BW36">
        <v>1.4476770158521494E-4</v>
      </c>
      <c r="BX36">
        <v>7.6714907498632481E-2</v>
      </c>
      <c r="BY36">
        <v>5.8511519585802592E-2</v>
      </c>
      <c r="BZ36">
        <v>2.7557137438131545E-4</v>
      </c>
      <c r="CA36">
        <v>8.0263507101354018E-5</v>
      </c>
      <c r="CB36">
        <v>2.3543962083063844E-4</v>
      </c>
      <c r="CC36">
        <v>1.2842161136216644E-4</v>
      </c>
      <c r="CD36">
        <v>2.7557137438131545E-9</v>
      </c>
      <c r="CE36">
        <v>5.6719545018290161E-9</v>
      </c>
      <c r="CF36">
        <v>54.718535100731067</v>
      </c>
      <c r="CG36">
        <v>14.017449977763517</v>
      </c>
      <c r="CH36">
        <v>9.3655771971051323</v>
      </c>
      <c r="CI36">
        <v>2.757384076443238</v>
      </c>
      <c r="CJ36">
        <v>13.799931637998814</v>
      </c>
      <c r="CK36">
        <v>9.3655771971051323</v>
      </c>
      <c r="CL36">
        <v>0.21751833976470594</v>
      </c>
      <c r="CM36">
        <v>2.6470887133855086</v>
      </c>
      <c r="CN36">
        <v>0.11029536305772951</v>
      </c>
      <c r="CO36">
        <v>1.0953625098039217E-2</v>
      </c>
      <c r="CP36">
        <v>2.1907250196078433E-3</v>
      </c>
      <c r="CQ36">
        <v>2.1462539237342589E-2</v>
      </c>
      <c r="CR36">
        <v>3.9610339237342591E-2</v>
      </c>
      <c r="CS36">
        <v>3.2200192373425872E-3</v>
      </c>
      <c r="CT36">
        <v>3.1273303999999999E-3</v>
      </c>
      <c r="CU36">
        <v>3.0590000000000005E-3</v>
      </c>
      <c r="CV36">
        <v>6.4024859782017778</v>
      </c>
      <c r="CW36">
        <v>437.39673854436052</v>
      </c>
      <c r="CX36">
        <v>1.3308238366618965E-3</v>
      </c>
      <c r="CY36">
        <v>0.12633339000000005</v>
      </c>
      <c r="CZ36">
        <v>0.126328576</v>
      </c>
      <c r="DA36">
        <v>1.2152061965971228E-3</v>
      </c>
      <c r="DB36">
        <v>5.2628070000000009E-4</v>
      </c>
      <c r="DC36">
        <v>1.1573776136734353</v>
      </c>
      <c r="DD36">
        <v>1.0439437899999999</v>
      </c>
      <c r="DE36">
        <v>5.1095644542809383E-2</v>
      </c>
      <c r="DF36">
        <v>4.7438291399999999E-2</v>
      </c>
      <c r="DG36">
        <v>1.2049893910866916E-2</v>
      </c>
      <c r="DH36">
        <v>7.1070007000000003E-3</v>
      </c>
      <c r="DI36">
        <v>1.3909654965971229E-3</v>
      </c>
      <c r="DJ36">
        <v>7.0493999999999993E-4</v>
      </c>
      <c r="DK36">
        <v>0.35718441293852532</v>
      </c>
      <c r="DL36">
        <v>0.28733070600000005</v>
      </c>
      <c r="DM36">
        <v>10.95695771280195</v>
      </c>
      <c r="DN36">
        <v>1.6066602765578939</v>
      </c>
      <c r="DO36">
        <v>0.39550579379666939</v>
      </c>
      <c r="DP36">
        <v>3.2117159381620843</v>
      </c>
      <c r="DQ36">
        <v>1.5234309440724674</v>
      </c>
      <c r="DR36">
        <v>0.39550579379666939</v>
      </c>
      <c r="DS36">
        <v>8.3229332485426605E-2</v>
      </c>
      <c r="DT36">
        <v>3.0832473006356005</v>
      </c>
      <c r="DU36">
        <v>0.12846863752648338</v>
      </c>
      <c r="DV36">
        <v>6.2905890832008482E-3</v>
      </c>
      <c r="DW36">
        <v>1.9355658717541077E-3</v>
      </c>
      <c r="DX36">
        <v>1.5778383777933395E-2</v>
      </c>
      <c r="DY36">
        <v>2.8599323177933393E-2</v>
      </c>
      <c r="DZ36">
        <v>1.8400051779333968E-3</v>
      </c>
      <c r="EA36">
        <v>2.4454178899999996E-3</v>
      </c>
      <c r="EB36">
        <v>1.748E-3</v>
      </c>
      <c r="EC36">
        <v>2.832175148148393</v>
      </c>
      <c r="ED36">
        <v>206.26667348339512</v>
      </c>
      <c r="EE36">
        <v>6.2685919443600604E-4</v>
      </c>
      <c r="EF36">
        <v>7.5872664080000027E-2</v>
      </c>
      <c r="EG36">
        <v>7.5867850080000035E-2</v>
      </c>
      <c r="EH36">
        <v>1.0038507675507503E-3</v>
      </c>
      <c r="EI36">
        <v>3.2959120100000002E-4</v>
      </c>
      <c r="EJ36">
        <v>0.73568770666739203</v>
      </c>
      <c r="EK36">
        <v>0.62258386642000019</v>
      </c>
      <c r="EL36">
        <v>3.1540674900348634E-2</v>
      </c>
      <c r="EM36">
        <v>2.8345298554000004E-2</v>
      </c>
      <c r="EN36">
        <v>9.1106157323336268E-3</v>
      </c>
      <c r="EO36">
        <v>4.336380717000001E-3</v>
      </c>
      <c r="EP36">
        <v>1.1595761665507502E-3</v>
      </c>
      <c r="EQ36">
        <v>4.8821660000000002E-4</v>
      </c>
      <c r="ER36">
        <v>0.26398057670087377</v>
      </c>
      <c r="ES36">
        <v>0.19654674822000001</v>
      </c>
      <c r="ET36">
        <v>8.0535413869510748</v>
      </c>
      <c r="EU36">
        <v>30.208174486740443</v>
      </c>
      <c r="EV36">
        <v>29.267428740953534</v>
      </c>
      <c r="EW36">
        <v>3.662802176432153</v>
      </c>
      <c r="EX36">
        <v>30.167174486740439</v>
      </c>
      <c r="EY36">
        <v>29.267428740953534</v>
      </c>
      <c r="EZ36">
        <v>4.0999999999999995E-2</v>
      </c>
      <c r="FA36">
        <v>3.5162900893748668</v>
      </c>
      <c r="FB36">
        <v>0.14651208705728613</v>
      </c>
      <c r="FC36">
        <v>6.4999999999999997E-3</v>
      </c>
      <c r="FD36">
        <v>2E-3</v>
      </c>
      <c r="FE36">
        <v>1.3254820496758742E-2</v>
      </c>
      <c r="FF36">
        <v>2.2879181296758741E-2</v>
      </c>
      <c r="FG36">
        <v>1.9000052967587423E-3</v>
      </c>
      <c r="FH36">
        <v>2.0802774799999996E-3</v>
      </c>
      <c r="FI36">
        <v>1.8049999999999995E-3</v>
      </c>
      <c r="FJ36">
        <v>4.1257552025240196</v>
      </c>
      <c r="FK36">
        <v>204.34123474142726</v>
      </c>
      <c r="FL36">
        <v>6.209947873336252E-4</v>
      </c>
      <c r="FM36">
        <v>4.5595776559999981E-2</v>
      </c>
      <c r="FN36">
        <v>4.5590962559999983E-2</v>
      </c>
      <c r="FO36">
        <v>8.8570282340278371E-4</v>
      </c>
      <c r="FP36">
        <v>2.1156543199999997E-4</v>
      </c>
      <c r="FQ36">
        <v>0.48286855674656254</v>
      </c>
      <c r="FR36">
        <v>0.36976746543999983</v>
      </c>
      <c r="FS36">
        <v>2.0080969557187685E-2</v>
      </c>
      <c r="FT36">
        <v>1.6889441727999992E-2</v>
      </c>
      <c r="FU36">
        <v>7.4467619451320131E-3</v>
      </c>
      <c r="FV36">
        <v>2.6739319439999989E-3</v>
      </c>
      <c r="FW36">
        <v>1.0293685914027836E-3</v>
      </c>
      <c r="FX36">
        <v>3.5813119999999988E-4</v>
      </c>
      <c r="FY36">
        <v>0.20947095262145926</v>
      </c>
      <c r="FZ36">
        <v>0.14205728303999995</v>
      </c>
      <c r="GA36">
        <v>8.5464513763916887</v>
      </c>
      <c r="GB36">
        <v>2.1893761306917385</v>
      </c>
      <c r="GC36">
        <v>1.4628032343985824</v>
      </c>
      <c r="GD36">
        <v>0.43067397348954217</v>
      </c>
      <c r="GE36">
        <v>2.1554020867804704</v>
      </c>
      <c r="GF36">
        <v>1.4628032343985824</v>
      </c>
      <c r="GG36">
        <v>3.3974043911268167E-2</v>
      </c>
      <c r="GH36">
        <v>0.41344701454996052</v>
      </c>
      <c r="GI36">
        <v>1.7226958939581687E-2</v>
      </c>
      <c r="GJ36">
        <v>1.7108393732266614E-3</v>
      </c>
      <c r="GK36">
        <v>3.4216787464533228E-4</v>
      </c>
      <c r="GL36">
        <v>3.3522196394361529E-3</v>
      </c>
      <c r="GM36">
        <v>6.1867123758180681E-3</v>
      </c>
      <c r="GN36">
        <v>5.0293264964665677E-4</v>
      </c>
      <c r="GO36">
        <v>4.8845564217515891E-4</v>
      </c>
      <c r="GP36">
        <v>4.7778316273004332E-4</v>
      </c>
      <c r="GQ36">
        <v>68.316703860585292</v>
      </c>
      <c r="GR36">
        <v>2.0786048437948724E-4</v>
      </c>
      <c r="GS36">
        <v>1.9731927634066046E-2</v>
      </c>
      <c r="GT36">
        <v>1.9731175738627867E-2</v>
      </c>
      <c r="GU36">
        <v>1.8980224255616871E-4</v>
      </c>
      <c r="GV36">
        <v>8.2199430313756487E-5</v>
      </c>
      <c r="GW36">
        <v>0.1807700348917437</v>
      </c>
      <c r="GX36">
        <v>0.16305288188904482</v>
      </c>
      <c r="GY36">
        <v>7.9805945248099183E-3</v>
      </c>
      <c r="GZ36">
        <v>7.4093549851590107E-3</v>
      </c>
      <c r="HA36">
        <v>1.8820648654120577E-3</v>
      </c>
      <c r="HB36">
        <v>1.1100376828933089E-3</v>
      </c>
      <c r="HC36">
        <v>2.1725396999429177E-4</v>
      </c>
      <c r="HD36">
        <v>1.1010410681102212E-4</v>
      </c>
      <c r="HE36">
        <v>5.5788394407205753E-2</v>
      </c>
      <c r="HF36">
        <v>4.4877990670851985E-2</v>
      </c>
      <c r="HG36">
        <v>3.8687429765653234</v>
      </c>
      <c r="HH36">
        <v>0.56728845940488148</v>
      </c>
      <c r="HI36">
        <v>0.13964736398991476</v>
      </c>
      <c r="HJ36">
        <v>1.1340103525242164</v>
      </c>
      <c r="HK36">
        <v>0.53790138829106293</v>
      </c>
      <c r="HL36">
        <v>0.13964736398991476</v>
      </c>
      <c r="HM36">
        <v>2.9387071113818622E-2</v>
      </c>
      <c r="HN36">
        <v>1.0886499384232478</v>
      </c>
      <c r="HO36">
        <v>4.5360414100968666E-2</v>
      </c>
      <c r="HP36">
        <v>2.2211158399979189E-3</v>
      </c>
      <c r="HQ36">
        <v>6.834202584608982E-4</v>
      </c>
      <c r="HR36">
        <v>5.5711186464752777E-3</v>
      </c>
      <c r="HS36">
        <v>1.0098006543356238E-2</v>
      </c>
      <c r="HT36">
        <v>6.4967916236972391E-4</v>
      </c>
      <c r="HU36">
        <v>8.6344161716084343E-4</v>
      </c>
      <c r="HV36">
        <v>6.1719346741065774E-4</v>
      </c>
      <c r="HW36">
        <v>72.829773122699436</v>
      </c>
      <c r="HX36">
        <v>2.213348969062988E-4</v>
      </c>
      <c r="HY36">
        <v>2.6789538115114003E-2</v>
      </c>
      <c r="HZ36">
        <v>2.6787838361480069E-2</v>
      </c>
      <c r="IA36">
        <v>3.5444515788758452E-4</v>
      </c>
      <c r="IB36">
        <v>1.1637387652930954E-4</v>
      </c>
      <c r="IC36">
        <v>0.25976066739670622</v>
      </c>
      <c r="ID36">
        <v>0.21982534054330302</v>
      </c>
      <c r="IE36">
        <v>1.1136555209507137E-2</v>
      </c>
      <c r="IF36">
        <v>1.0008314130053528E-2</v>
      </c>
      <c r="IG36">
        <v>3.2168263810555381E-3</v>
      </c>
      <c r="IH36">
        <v>1.5311131869210209E-3</v>
      </c>
      <c r="II36">
        <v>4.0942953945092441E-4</v>
      </c>
      <c r="IJ36">
        <v>1.7238220606489825E-4</v>
      </c>
      <c r="IK36">
        <v>9.3207715939975608E-2</v>
      </c>
      <c r="IL36">
        <v>6.9397808376539666E-2</v>
      </c>
      <c r="IM36">
        <v>1.9520162955921736</v>
      </c>
      <c r="IN36">
        <v>7.3218533344537597</v>
      </c>
      <c r="IO36">
        <v>7.0938355050848765</v>
      </c>
      <c r="IP36">
        <v>0.88778950680141044</v>
      </c>
      <c r="IQ36">
        <v>7.3119157598795539</v>
      </c>
      <c r="IR36">
        <v>7.0938355050848765</v>
      </c>
      <c r="IS36">
        <v>9.9375745742057986E-3</v>
      </c>
      <c r="IT36">
        <v>0.85227792652935397</v>
      </c>
      <c r="IU36">
        <v>3.551158027205642E-2</v>
      </c>
      <c r="IV36">
        <v>1.5754691398131146E-3</v>
      </c>
      <c r="IW36">
        <v>4.8475973532711221E-4</v>
      </c>
      <c r="IX36">
        <v>3.2127016379085742E-3</v>
      </c>
      <c r="IY36">
        <v>5.5454529349588918E-3</v>
      </c>
      <c r="IZ36">
        <v>4.605230323884396E-4</v>
      </c>
      <c r="JA36">
        <v>5.0421738030587582E-4</v>
      </c>
      <c r="JB36">
        <v>4.3749566113271865E-4</v>
      </c>
      <c r="JC36">
        <v>49.528201434834791</v>
      </c>
      <c r="JD36">
        <v>1.5051663437368223E-4</v>
      </c>
      <c r="JE36">
        <v>1.1051498288629868E-2</v>
      </c>
      <c r="JF36">
        <v>1.1050331471946936E-2</v>
      </c>
      <c r="JG36">
        <v>2.1467653312560469E-4</v>
      </c>
      <c r="JH36">
        <v>5.1279201410343063E-5</v>
      </c>
      <c r="JI36">
        <v>0.11703761688312415</v>
      </c>
      <c r="JJ36">
        <v>8.9624189339635715E-2</v>
      </c>
      <c r="JK36">
        <v>4.8672227438270495E-3</v>
      </c>
      <c r="JL36">
        <v>4.09366065094398E-3</v>
      </c>
      <c r="JM36">
        <v>1.804945174783103E-3</v>
      </c>
      <c r="JN36">
        <v>6.4810727072807503E-4</v>
      </c>
      <c r="JO36">
        <v>2.4949822296122784E-4</v>
      </c>
      <c r="JP36">
        <v>8.6803792862190523E-5</v>
      </c>
      <c r="JQ36">
        <v>5.077154177574833E-2</v>
      </c>
      <c r="JR36">
        <v>3.4431825463879517E-2</v>
      </c>
    </row>
    <row r="37" spans="1:278" x14ac:dyDescent="0.3">
      <c r="A37" t="s">
        <v>519</v>
      </c>
      <c r="B37" t="s">
        <v>520</v>
      </c>
      <c r="C37" t="s">
        <v>536</v>
      </c>
      <c r="D37" t="s">
        <v>531</v>
      </c>
      <c r="E37">
        <v>12.587518587298909</v>
      </c>
      <c r="F37">
        <v>4.6166081718389576</v>
      </c>
      <c r="G37">
        <v>2.9267428740953534</v>
      </c>
      <c r="H37">
        <v>2.5086268937407858</v>
      </c>
      <c r="I37">
        <v>4.5006788808585654</v>
      </c>
      <c r="J37">
        <v>2.9267428740953534</v>
      </c>
      <c r="K37">
        <v>7.3361915964217539E-2</v>
      </c>
      <c r="L37">
        <v>0.11592929098039216</v>
      </c>
      <c r="M37">
        <v>2.4082818179911545</v>
      </c>
      <c r="N37">
        <v>0.10034507574963145</v>
      </c>
      <c r="O37">
        <v>7.458442196078433E-3</v>
      </c>
      <c r="P37">
        <v>2E-3</v>
      </c>
      <c r="Q37">
        <v>1.7148950618827E-2</v>
      </c>
      <c r="R37">
        <v>3.1237673596826998E-2</v>
      </c>
      <c r="S37">
        <v>2.1862079368269991E-3</v>
      </c>
      <c r="T37">
        <v>2.9365232093E-3</v>
      </c>
      <c r="U37">
        <v>1.7489599999999997E-3</v>
      </c>
      <c r="V37">
        <v>3.4189893657699275</v>
      </c>
      <c r="W37">
        <v>240.72123520915892</v>
      </c>
      <c r="X37">
        <v>7.3179921256791541E-4</v>
      </c>
      <c r="Y37">
        <v>8.7882307809600005E-2</v>
      </c>
      <c r="Z37">
        <v>8.7877493809600013E-2</v>
      </c>
      <c r="AA37">
        <v>1.0528488772984981E-3</v>
      </c>
      <c r="AB37">
        <v>3.7640306037E-4</v>
      </c>
      <c r="AC37">
        <v>0.83602055017629129</v>
      </c>
      <c r="AD37">
        <v>0.72286751929540005</v>
      </c>
      <c r="AE37">
        <v>3.615367286222769E-2</v>
      </c>
      <c r="AF37">
        <v>3.2889429628979998E-2</v>
      </c>
      <c r="AG37">
        <v>9.7951636319677307E-3</v>
      </c>
      <c r="AH37">
        <v>4.9957867372900011E-3</v>
      </c>
      <c r="AI37">
        <v>1.213341558928498E-3</v>
      </c>
      <c r="AJ37">
        <v>5.3979574199999989E-4</v>
      </c>
      <c r="AK37">
        <v>0.28594750815460229</v>
      </c>
      <c r="AL37">
        <v>0.21815294836140001</v>
      </c>
      <c r="AM37">
        <v>1.0300000000000001E-3</v>
      </c>
      <c r="AN37">
        <v>2.9999999999999997E-4</v>
      </c>
      <c r="AO37">
        <v>8.7999999999999992E-4</v>
      </c>
      <c r="AP37">
        <v>4.8000000000000007E-4</v>
      </c>
      <c r="AQ37">
        <v>1.03E-8</v>
      </c>
      <c r="AR37">
        <v>2.1199999999999995E-8</v>
      </c>
      <c r="AS37">
        <v>3.6816489437849733</v>
      </c>
      <c r="AT37">
        <v>1.3502844489834605</v>
      </c>
      <c r="AU37">
        <v>0.85602573187187303</v>
      </c>
      <c r="AV37">
        <v>0.73373345903223197</v>
      </c>
      <c r="AW37">
        <v>1.3163769755818036</v>
      </c>
      <c r="AX37">
        <v>0.85602573187187303</v>
      </c>
      <c r="AY37">
        <v>2.1457193373778469E-2</v>
      </c>
      <c r="AZ37">
        <v>3.3907473401657062E-2</v>
      </c>
      <c r="BA37">
        <v>0.70438412067094269</v>
      </c>
      <c r="BB37">
        <v>2.9349338361289286E-2</v>
      </c>
      <c r="BC37">
        <v>2.1814756930075606E-3</v>
      </c>
      <c r="BD37">
        <v>5.8496818388015573E-4</v>
      </c>
      <c r="BE37">
        <v>5.0157952494728521E-3</v>
      </c>
      <c r="BF37">
        <v>9.1365225962884919E-3</v>
      </c>
      <c r="BG37">
        <v>6.3943104319503596E-4</v>
      </c>
      <c r="BH37">
        <v>8.5888632433307375E-4</v>
      </c>
      <c r="BI37">
        <v>5.1154297743951857E-4</v>
      </c>
      <c r="BJ37">
        <v>70.407131890844752</v>
      </c>
      <c r="BK37">
        <v>2.140396281703908E-4</v>
      </c>
      <c r="BL37">
        <v>2.5704176997289274E-2</v>
      </c>
      <c r="BM37">
        <v>2.5702768978870676E-2</v>
      </c>
      <c r="BN37">
        <v>3.0794154782678166E-4</v>
      </c>
      <c r="BO37">
        <v>1.1009190731578578E-4</v>
      </c>
      <c r="BP37">
        <v>0.24452271146155688</v>
      </c>
      <c r="BQ37">
        <v>0.21142724997409179</v>
      </c>
      <c r="BR37">
        <v>1.0574374177407303E-2</v>
      </c>
      <c r="BS37">
        <v>9.6196349594593073E-3</v>
      </c>
      <c r="BT37">
        <v>2.8649295403005565E-3</v>
      </c>
      <c r="BU37">
        <v>1.4611881473825506E-3</v>
      </c>
      <c r="BV37">
        <v>3.5488310407636028E-4</v>
      </c>
      <c r="BW37">
        <v>1.5788166743199052E-4</v>
      </c>
      <c r="BX37">
        <v>8.3635097265126856E-2</v>
      </c>
      <c r="BY37">
        <v>6.3806267005534781E-2</v>
      </c>
      <c r="BZ37">
        <v>3.0125861469828023E-4</v>
      </c>
      <c r="CA37">
        <v>8.7745227582023357E-5</v>
      </c>
      <c r="CB37">
        <v>2.5738600090726853E-4</v>
      </c>
      <c r="CC37">
        <v>1.403923641312374E-4</v>
      </c>
      <c r="CD37">
        <v>3.0125861469828019E-9</v>
      </c>
      <c r="CE37">
        <v>6.2006627491296501E-9</v>
      </c>
      <c r="CF37">
        <v>31.949882778582253</v>
      </c>
      <c r="CG37">
        <v>13.067576519695196</v>
      </c>
      <c r="CH37">
        <v>9.3655771971051305</v>
      </c>
      <c r="CI37">
        <v>2.290369351132961</v>
      </c>
      <c r="CJ37">
        <v>12.850058179930491</v>
      </c>
      <c r="CK37">
        <v>9.3655771971051305</v>
      </c>
      <c r="CL37">
        <v>0.21751833976470586</v>
      </c>
      <c r="CM37">
        <v>2.1987545770876427</v>
      </c>
      <c r="CN37">
        <v>9.1614774045318467E-2</v>
      </c>
      <c r="CO37">
        <v>1.0953625098039215E-2</v>
      </c>
      <c r="CP37">
        <v>2.1907250196078433E-3</v>
      </c>
      <c r="CQ37">
        <v>2.1462537629573973E-2</v>
      </c>
      <c r="CR37">
        <v>3.9610337629573979E-2</v>
      </c>
      <c r="CS37">
        <v>3.2200176295739797E-3</v>
      </c>
      <c r="CT37">
        <v>3.610330399999999E-3</v>
      </c>
      <c r="CU37">
        <v>2.5759999999999993E-3</v>
      </c>
      <c r="CV37">
        <v>5.903178956816574</v>
      </c>
      <c r="CW37">
        <v>400.87893635729301</v>
      </c>
      <c r="CX37">
        <v>1.2195997016939339E-3</v>
      </c>
      <c r="CY37">
        <v>0.12633338999999999</v>
      </c>
      <c r="CZ37">
        <v>0.12632857599999997</v>
      </c>
      <c r="DA37">
        <v>1.2128890271186233E-3</v>
      </c>
      <c r="DB37">
        <v>5.2628069999999987E-4</v>
      </c>
      <c r="DC37">
        <v>1.1573254773601689</v>
      </c>
      <c r="DD37">
        <v>1.0439437899999997</v>
      </c>
      <c r="DE37">
        <v>5.1022653704236628E-2</v>
      </c>
      <c r="DF37">
        <v>4.7438291399999978E-2</v>
      </c>
      <c r="DG37">
        <v>1.202324646186417E-2</v>
      </c>
      <c r="DH37">
        <v>7.1070006999999985E-3</v>
      </c>
      <c r="DI37">
        <v>1.3886483271186233E-3</v>
      </c>
      <c r="DJ37">
        <v>7.0493999999999971E-4</v>
      </c>
      <c r="DK37">
        <v>0.35680207997457275</v>
      </c>
      <c r="DL37">
        <v>0.28733070599999994</v>
      </c>
      <c r="DM37">
        <v>6.1835143530414749</v>
      </c>
      <c r="DN37">
        <v>1.4271398765321297</v>
      </c>
      <c r="DO37">
        <v>0.40092368138292511</v>
      </c>
      <c r="DP37">
        <v>2.5719887160522785</v>
      </c>
      <c r="DQ37">
        <v>1.3439484983962178</v>
      </c>
      <c r="DR37">
        <v>0.40092368138292511</v>
      </c>
      <c r="DS37">
        <v>8.3191378135911903E-2</v>
      </c>
      <c r="DT37">
        <v>2.4691091674101875</v>
      </c>
      <c r="DU37">
        <v>0.10287954864209116</v>
      </c>
      <c r="DV37">
        <v>6.2877204405049712E-3</v>
      </c>
      <c r="DW37">
        <v>1.9346832124630673E-3</v>
      </c>
      <c r="DX37">
        <v>1.5778383296317072E-2</v>
      </c>
      <c r="DY37">
        <v>2.8599322696317073E-2</v>
      </c>
      <c r="DZ37">
        <v>1.8400046963170701E-3</v>
      </c>
      <c r="EA37">
        <v>2.7214178900000002E-3</v>
      </c>
      <c r="EB37">
        <v>1.4719999999999998E-3</v>
      </c>
      <c r="EC37">
        <v>2.570674829153047</v>
      </c>
      <c r="ED37">
        <v>187.12321790086298</v>
      </c>
      <c r="EE37">
        <v>5.6855299417352698E-4</v>
      </c>
      <c r="EF37">
        <v>7.5872664080000027E-2</v>
      </c>
      <c r="EG37">
        <v>7.5867850080000021E-2</v>
      </c>
      <c r="EH37">
        <v>1.002636055045282E-3</v>
      </c>
      <c r="EI37">
        <v>3.2959120100000007E-4</v>
      </c>
      <c r="EJ37">
        <v>0.73566037563601905</v>
      </c>
      <c r="EK37">
        <v>0.62258386642000008</v>
      </c>
      <c r="EL37">
        <v>3.1502411456426377E-2</v>
      </c>
      <c r="EM37">
        <v>2.8345298554000007E-2</v>
      </c>
      <c r="EN37">
        <v>9.0966465385207418E-3</v>
      </c>
      <c r="EO37">
        <v>4.3363807170000018E-3</v>
      </c>
      <c r="EP37">
        <v>1.158361454045282E-3</v>
      </c>
      <c r="EQ37">
        <v>4.8821660000000007E-4</v>
      </c>
      <c r="ER37">
        <v>0.26378014913747155</v>
      </c>
      <c r="ES37">
        <v>0.19654674822000004</v>
      </c>
      <c r="ET37">
        <v>4.304120746653437</v>
      </c>
      <c r="EU37">
        <v>15.395096602335212</v>
      </c>
      <c r="EV37">
        <v>14.633714370476763</v>
      </c>
      <c r="EW37">
        <v>2.9241396619691171</v>
      </c>
      <c r="EX37">
        <v>15.354096602335211</v>
      </c>
      <c r="EY37">
        <v>14.633714370476763</v>
      </c>
      <c r="EZ37">
        <v>4.1000000000000016E-2</v>
      </c>
      <c r="FA37">
        <v>2.807174075490352</v>
      </c>
      <c r="FB37">
        <v>0.11696558647876468</v>
      </c>
      <c r="FC37">
        <v>6.5000000000000014E-3</v>
      </c>
      <c r="FD37">
        <v>2.0000000000000005E-3</v>
      </c>
      <c r="FE37">
        <v>1.325482025610205E-2</v>
      </c>
      <c r="FF37">
        <v>2.2879181056102045E-2</v>
      </c>
      <c r="FG37">
        <v>1.9000050561020498E-3</v>
      </c>
      <c r="FH37">
        <v>2.3652774799999996E-3</v>
      </c>
      <c r="FI37">
        <v>1.5199999999999999E-3</v>
      </c>
      <c r="FJ37">
        <v>3.3301000642029721</v>
      </c>
      <c r="FK37">
        <v>195.07760261028182</v>
      </c>
      <c r="FL37">
        <v>5.9278006988787045E-4</v>
      </c>
      <c r="FM37">
        <v>4.5595776560000002E-2</v>
      </c>
      <c r="FN37">
        <v>4.5590962559999997E-2</v>
      </c>
      <c r="FO37">
        <v>8.8511501678933025E-4</v>
      </c>
      <c r="FP37">
        <v>2.1156543199999999E-4</v>
      </c>
      <c r="FQ37">
        <v>0.48285533109775991</v>
      </c>
      <c r="FR37">
        <v>0.36976746544</v>
      </c>
      <c r="FS37">
        <v>2.0062453648863911E-2</v>
      </c>
      <c r="FT37">
        <v>1.6889441727999995E-2</v>
      </c>
      <c r="FU37">
        <v>7.4400021690773019E-3</v>
      </c>
      <c r="FV37">
        <v>2.6739319439999997E-3</v>
      </c>
      <c r="FW37">
        <v>1.0287807847893303E-3</v>
      </c>
      <c r="FX37">
        <v>3.5813119999999994E-4</v>
      </c>
      <c r="FY37">
        <v>0.20937396453023951</v>
      </c>
      <c r="FZ37">
        <v>0.14205728303999998</v>
      </c>
      <c r="GA37">
        <v>5.4123181784432921</v>
      </c>
      <c r="GB37">
        <v>2.2136507490774409</v>
      </c>
      <c r="GC37">
        <v>1.5865311327366118</v>
      </c>
      <c r="GD37">
        <v>0.38798914413533137</v>
      </c>
      <c r="GE37">
        <v>2.1768030876130138</v>
      </c>
      <c r="GF37">
        <v>1.5865311327366118</v>
      </c>
      <c r="GG37">
        <v>3.6847661464426903E-2</v>
      </c>
      <c r="GH37">
        <v>0.37246957836991812</v>
      </c>
      <c r="GI37">
        <v>1.551956576541326E-2</v>
      </c>
      <c r="GJ37">
        <v>1.8555468465665846E-3</v>
      </c>
      <c r="GK37">
        <v>3.7110936931331696E-4</v>
      </c>
      <c r="GL37">
        <v>3.6357592725171496E-3</v>
      </c>
      <c r="GM37">
        <v>6.7100011568910264E-3</v>
      </c>
      <c r="GN37">
        <v>5.454717963201388E-4</v>
      </c>
      <c r="GO37">
        <v>6.1159087779831653E-4</v>
      </c>
      <c r="GP37">
        <v>4.3637504789269791E-4</v>
      </c>
      <c r="GQ37">
        <v>67.908992644443941</v>
      </c>
      <c r="GR37">
        <v>2.0660049620986438E-4</v>
      </c>
      <c r="GS37">
        <v>2.1400908040255007E-2</v>
      </c>
      <c r="GT37">
        <v>2.1400092547444231E-2</v>
      </c>
      <c r="GU37">
        <v>2.0546370624899738E-4</v>
      </c>
      <c r="GV37">
        <v>8.9152082945459084E-5</v>
      </c>
      <c r="GW37">
        <v>0.19605122694506338</v>
      </c>
      <c r="GX37">
        <v>0.17684434058949325</v>
      </c>
      <c r="GY37">
        <v>8.6432503702635124E-3</v>
      </c>
      <c r="GZ37">
        <v>8.036058494418772E-3</v>
      </c>
      <c r="HA37">
        <v>2.0367409746202209E-3</v>
      </c>
      <c r="HB37">
        <v>1.2039277060698517E-3</v>
      </c>
      <c r="HC37">
        <v>2.3523737587441936E-4</v>
      </c>
      <c r="HD37">
        <v>1.1941701330026338E-4</v>
      </c>
      <c r="HE37">
        <v>6.0442362087390712E-2</v>
      </c>
      <c r="HF37">
        <v>4.8673893863273567E-2</v>
      </c>
      <c r="HG37">
        <v>2.4054051033279618</v>
      </c>
      <c r="HH37">
        <v>0.5551615709414035</v>
      </c>
      <c r="HI37">
        <v>0.15596048042957508</v>
      </c>
      <c r="HJ37">
        <v>1.0005111058327296</v>
      </c>
      <c r="HK37">
        <v>0.52279988241025588</v>
      </c>
      <c r="HL37">
        <v>0.15596048042957508</v>
      </c>
      <c r="HM37">
        <v>3.236168853114757E-2</v>
      </c>
      <c r="HN37">
        <v>0.96049066159942054</v>
      </c>
      <c r="HO37">
        <v>4.0020444233309194E-2</v>
      </c>
      <c r="HP37">
        <v>2.445941575028596E-3</v>
      </c>
      <c r="HQ37">
        <v>7.5259740770110631E-4</v>
      </c>
      <c r="HR37">
        <v>6.1378370836250541E-3</v>
      </c>
      <c r="HS37">
        <v>1.1125219873001057E-2</v>
      </c>
      <c r="HT37">
        <v>7.1576718900822288E-4</v>
      </c>
      <c r="HU37">
        <v>1.0586394899648268E-3</v>
      </c>
      <c r="HV37">
        <v>5.7261228970175717E-4</v>
      </c>
      <c r="HW37">
        <v>72.791477077835609</v>
      </c>
      <c r="HX37">
        <v>2.2116877161038937E-4</v>
      </c>
      <c r="HY37">
        <v>2.9514687435204544E-2</v>
      </c>
      <c r="HZ37">
        <v>2.9512814775175585E-2</v>
      </c>
      <c r="IA37">
        <v>3.9002834729416852E-4</v>
      </c>
      <c r="IB37">
        <v>1.2821193768353407E-4</v>
      </c>
      <c r="IC37">
        <v>0.28617402998355684</v>
      </c>
      <c r="ID37">
        <v>0.24218693837101171</v>
      </c>
      <c r="IE37">
        <v>1.2254529860863573E-2</v>
      </c>
      <c r="IF37">
        <v>1.1026403741362671E-2</v>
      </c>
      <c r="IG37">
        <v>3.5386220129279395E-3</v>
      </c>
      <c r="IH37">
        <v>1.6868647359917926E-3</v>
      </c>
      <c r="II37">
        <v>4.5060598132005828E-4</v>
      </c>
      <c r="IJ37">
        <v>1.8991768016060259E-4</v>
      </c>
      <c r="IK37">
        <v>0.10261124672247188</v>
      </c>
      <c r="IL37">
        <v>7.6457257834027861E-2</v>
      </c>
      <c r="IM37">
        <v>1.2924899143184119</v>
      </c>
      <c r="IN37">
        <v>4.6230132144752476</v>
      </c>
      <c r="IO37">
        <v>4.3943767719722278</v>
      </c>
      <c r="IP37">
        <v>0.87809363250139516</v>
      </c>
      <c r="IQ37">
        <v>4.6107012721283098</v>
      </c>
      <c r="IR37">
        <v>4.3943767719722278</v>
      </c>
      <c r="IS37">
        <v>1.2311942346937547E-2</v>
      </c>
      <c r="IT37">
        <v>0.84296988720133936</v>
      </c>
      <c r="IU37">
        <v>3.5123745300055804E-2</v>
      </c>
      <c r="IV37">
        <v>1.9518932989047327E-3</v>
      </c>
      <c r="IW37">
        <v>6.0058255350914857E-4</v>
      </c>
      <c r="IX37">
        <v>3.9803068978572767E-3</v>
      </c>
      <c r="IY37">
        <v>6.8704184904359519E-3</v>
      </c>
      <c r="IZ37">
        <v>5.7055494413703095E-4</v>
      </c>
      <c r="JA37">
        <v>7.1027219434804175E-4</v>
      </c>
      <c r="JB37">
        <v>4.5644274066695273E-4</v>
      </c>
      <c r="JC37">
        <v>58.580102354062994</v>
      </c>
      <c r="JD37">
        <v>1.7800668402129433E-4</v>
      </c>
      <c r="JE37">
        <v>1.3692013957818688E-2</v>
      </c>
      <c r="JF37">
        <v>1.369056835561239E-2</v>
      </c>
      <c r="JG37">
        <v>2.657923184663144E-4</v>
      </c>
      <c r="JH37">
        <v>6.353125369241305E-5</v>
      </c>
      <c r="JI37">
        <v>0.14499724386309898</v>
      </c>
      <c r="JJ37">
        <v>0.11103794429928049</v>
      </c>
      <c r="JK37">
        <v>6.0245798210468099E-3</v>
      </c>
      <c r="JL37">
        <v>5.0717520201731007E-3</v>
      </c>
      <c r="JM37">
        <v>2.2341677504090244E-3</v>
      </c>
      <c r="JN37">
        <v>8.0295843741860057E-4</v>
      </c>
      <c r="JO37">
        <v>3.0893389536496084E-4</v>
      </c>
      <c r="JP37">
        <v>1.0754367529364774E-4</v>
      </c>
      <c r="JQ37">
        <v>6.2873175127952555E-2</v>
      </c>
      <c r="JR37">
        <v>4.2658562896367519E-2</v>
      </c>
    </row>
    <row r="38" spans="1:278" x14ac:dyDescent="0.3">
      <c r="A38" t="s">
        <v>519</v>
      </c>
      <c r="B38" t="s">
        <v>520</v>
      </c>
      <c r="C38" t="s">
        <v>536</v>
      </c>
      <c r="D38" t="s">
        <v>532</v>
      </c>
      <c r="E38">
        <v>3.0276351639005781</v>
      </c>
      <c r="F38">
        <v>1.1797354970648419</v>
      </c>
      <c r="G38">
        <v>0.71357494516677378</v>
      </c>
      <c r="H38">
        <v>0.37292818654893956</v>
      </c>
      <c r="I38">
        <v>1.1561139080452343</v>
      </c>
      <c r="J38">
        <v>0.71357494516677378</v>
      </c>
      <c r="K38">
        <v>2.4834116959457333E-2</v>
      </c>
      <c r="L38">
        <v>2.3621589019607835E-2</v>
      </c>
      <c r="M38">
        <v>0.358011059086982</v>
      </c>
      <c r="N38">
        <v>1.4917127461957582E-2</v>
      </c>
      <c r="O38">
        <v>1.272803004414118E-2</v>
      </c>
      <c r="P38">
        <v>0.10814233783307448</v>
      </c>
      <c r="Q38">
        <v>1.6962489522474679E-2</v>
      </c>
      <c r="R38">
        <v>3.0816796736474673E-2</v>
      </c>
      <c r="S38">
        <v>2.1892081564746798E-3</v>
      </c>
      <c r="T38">
        <v>3.0195862458999999E-3</v>
      </c>
      <c r="U38">
        <v>1.3682499999999999E-3</v>
      </c>
      <c r="V38">
        <v>3.4626323736237392</v>
      </c>
      <c r="W38">
        <v>251.31293229655336</v>
      </c>
      <c r="X38">
        <v>7.6405888527092771E-4</v>
      </c>
      <c r="Y38">
        <v>8.5662002724800013E-2</v>
      </c>
      <c r="Z38">
        <v>8.5657188724800007E-2</v>
      </c>
      <c r="AA38">
        <v>1.0448657307531445E-3</v>
      </c>
      <c r="AB38">
        <v>3.6774783731000006E-4</v>
      </c>
      <c r="AC38">
        <v>0.81749580249267073</v>
      </c>
      <c r="AD38">
        <v>0.70432764989020002</v>
      </c>
      <c r="AE38">
        <v>3.5334747105199044E-2</v>
      </c>
      <c r="AF38">
        <v>3.204933346174E-2</v>
      </c>
      <c r="AG38">
        <v>9.6809796018661586E-3</v>
      </c>
      <c r="AH38">
        <v>4.8738738272700007E-3</v>
      </c>
      <c r="AI38">
        <v>1.2044740394431441E-3</v>
      </c>
      <c r="AJ38">
        <v>5.3025614599999996E-4</v>
      </c>
      <c r="AK38">
        <v>0.28206250666631877</v>
      </c>
      <c r="AL38">
        <v>0.2141570542482</v>
      </c>
      <c r="AM38">
        <v>3.8999999999999999E-4</v>
      </c>
      <c r="AN38">
        <v>2.6000000000000003E-4</v>
      </c>
      <c r="AO38">
        <v>3.6000000000000002E-4</v>
      </c>
      <c r="AP38">
        <v>3.2000000000000003E-4</v>
      </c>
      <c r="AQ38">
        <v>1.3000000000000001E-8</v>
      </c>
      <c r="AR38">
        <v>1.9000000000000005E-8</v>
      </c>
      <c r="AS38">
        <v>0.87437383967275595</v>
      </c>
      <c r="AT38">
        <v>0.34070480772124723</v>
      </c>
      <c r="AU38">
        <v>0.20607874823858302</v>
      </c>
      <c r="AV38">
        <v>0.10770077395154139</v>
      </c>
      <c r="AW38">
        <v>0.3338829489528885</v>
      </c>
      <c r="AX38">
        <v>0.20607874823858302</v>
      </c>
      <c r="AY38">
        <v>7.1720339556196533E-3</v>
      </c>
      <c r="AZ38">
        <v>6.8218587683587083E-3</v>
      </c>
      <c r="BA38">
        <v>0.10339274299347974</v>
      </c>
      <c r="BB38">
        <v>4.3080309580616552E-3</v>
      </c>
      <c r="BC38">
        <v>3.6758248265382409E-3</v>
      </c>
      <c r="BD38">
        <v>3.1231250148539613E-2</v>
      </c>
      <c r="BE38">
        <v>4.8987266600072155E-3</v>
      </c>
      <c r="BF38">
        <v>8.8998176564219125E-3</v>
      </c>
      <c r="BG38">
        <v>6.3223811258473659E-4</v>
      </c>
      <c r="BH38">
        <v>8.7204933128373673E-4</v>
      </c>
      <c r="BI38">
        <v>3.9514734813389643E-4</v>
      </c>
      <c r="BJ38">
        <v>72.578577561656516</v>
      </c>
      <c r="BK38">
        <v>2.2065839015746253E-4</v>
      </c>
      <c r="BL38">
        <v>2.4738982797400576E-2</v>
      </c>
      <c r="BM38">
        <v>2.4737592525641821E-2</v>
      </c>
      <c r="BN38">
        <v>3.0175473975011213E-4</v>
      </c>
      <c r="BO38">
        <v>1.0620470140326849E-4</v>
      </c>
      <c r="BP38">
        <v>0.23609084484967693</v>
      </c>
      <c r="BQ38">
        <v>0.20340815134039247</v>
      </c>
      <c r="BR38">
        <v>1.0204590985274093E-2</v>
      </c>
      <c r="BS38">
        <v>9.255771333356852E-3</v>
      </c>
      <c r="BT38">
        <v>2.7958439006144768E-3</v>
      </c>
      <c r="BU38">
        <v>1.4075631777708353E-3</v>
      </c>
      <c r="BV38">
        <v>3.4784923996497759E-4</v>
      </c>
      <c r="BW38">
        <v>1.5313671472581781E-4</v>
      </c>
      <c r="BX38">
        <v>8.1458981558337556E-2</v>
      </c>
      <c r="BY38">
        <v>6.1848048288209931E-2</v>
      </c>
      <c r="BZ38">
        <v>1.1263107310229828E-4</v>
      </c>
      <c r="CA38">
        <v>7.508738206819885E-5</v>
      </c>
      <c r="CB38">
        <v>1.039671444021215E-4</v>
      </c>
      <c r="CC38">
        <v>9.2415239468552452E-5</v>
      </c>
      <c r="CD38">
        <v>3.7543691034099432E-9</v>
      </c>
      <c r="CE38">
        <v>5.4871548434453012E-9</v>
      </c>
      <c r="CF38">
        <v>7.3540519197554888</v>
      </c>
      <c r="CG38">
        <v>3.6387847824075283</v>
      </c>
      <c r="CH38">
        <v>2.283439824533676</v>
      </c>
      <c r="CI38">
        <v>0.65112619864869992</v>
      </c>
      <c r="CJ38">
        <v>3.5902126261722342</v>
      </c>
      <c r="CK38">
        <v>2.283439824533676</v>
      </c>
      <c r="CL38">
        <v>4.8572156235294102E-2</v>
      </c>
      <c r="CM38">
        <v>0.62508115070275194</v>
      </c>
      <c r="CN38">
        <v>2.6045047945948002E-2</v>
      </c>
      <c r="CO38">
        <v>2.0914239580360788E-2</v>
      </c>
      <c r="CP38">
        <v>6.3192095686274499E-2</v>
      </c>
      <c r="CQ38">
        <v>2.1462537116497739E-2</v>
      </c>
      <c r="CR38">
        <v>3.9610337116497731E-2</v>
      </c>
      <c r="CS38">
        <v>3.2200171164977341E-3</v>
      </c>
      <c r="CT38">
        <v>3.7713304000000004E-3</v>
      </c>
      <c r="CU38">
        <v>2.0125E-3</v>
      </c>
      <c r="CV38">
        <v>5.420072078763793</v>
      </c>
      <c r="CW38">
        <v>389.22525882016237</v>
      </c>
      <c r="CX38">
        <v>1.1841055009032308E-3</v>
      </c>
      <c r="CY38">
        <v>0.12633339000000005</v>
      </c>
      <c r="CZ38">
        <v>0.12632857600000003</v>
      </c>
      <c r="DA38">
        <v>1.2121495646021507E-3</v>
      </c>
      <c r="DB38">
        <v>5.2628069999999998E-4</v>
      </c>
      <c r="DC38">
        <v>1.1573088394535485</v>
      </c>
      <c r="DD38">
        <v>1.0439437900000001</v>
      </c>
      <c r="DE38">
        <v>5.0999360634967753E-2</v>
      </c>
      <c r="DF38">
        <v>4.7438291400000006E-2</v>
      </c>
      <c r="DG38">
        <v>1.2014742642924733E-2</v>
      </c>
      <c r="DH38">
        <v>7.1070007000000011E-3</v>
      </c>
      <c r="DI38">
        <v>1.3879088646021507E-3</v>
      </c>
      <c r="DJ38">
        <v>7.0494000000000004E-4</v>
      </c>
      <c r="DK38">
        <v>0.35668006865935498</v>
      </c>
      <c r="DL38">
        <v>0.28733070600000005</v>
      </c>
      <c r="DM38">
        <v>1.6048408046007752</v>
      </c>
      <c r="DN38">
        <v>0.28118820336123268</v>
      </c>
      <c r="DO38">
        <v>0.10493749193629026</v>
      </c>
      <c r="DP38">
        <v>0.27393061269714619</v>
      </c>
      <c r="DQ38">
        <v>0.26574915930125576</v>
      </c>
      <c r="DR38">
        <v>0.10493749193629026</v>
      </c>
      <c r="DS38">
        <v>1.5439044059976925E-2</v>
      </c>
      <c r="DT38">
        <v>0.2629733881892603</v>
      </c>
      <c r="DU38">
        <v>1.0957224507885848E-2</v>
      </c>
      <c r="DV38">
        <v>1.0462075219192618E-2</v>
      </c>
      <c r="DW38">
        <v>0.12815791259044981</v>
      </c>
      <c r="DX38">
        <v>1.5778383773681626E-2</v>
      </c>
      <c r="DY38">
        <v>2.8599323173681634E-2</v>
      </c>
      <c r="DZ38">
        <v>1.8400051736816253E-3</v>
      </c>
      <c r="EA38">
        <v>2.8134178899999998E-3</v>
      </c>
      <c r="EB38">
        <v>1.1499999999999998E-3</v>
      </c>
      <c r="EC38">
        <v>2.8165808083973527</v>
      </c>
      <c r="ED38">
        <v>206.09767278864626</v>
      </c>
      <c r="EE38">
        <v>6.2634446038968702E-4</v>
      </c>
      <c r="EF38">
        <v>7.5872664080000013E-2</v>
      </c>
      <c r="EG38">
        <v>7.5867850080000007E-2</v>
      </c>
      <c r="EH38">
        <v>1.003840043924785E-3</v>
      </c>
      <c r="EI38">
        <v>3.2959120099999997E-4</v>
      </c>
      <c r="EJ38">
        <v>0.73568746538580776</v>
      </c>
      <c r="EK38">
        <v>0.62258386642000008</v>
      </c>
      <c r="EL38">
        <v>3.1540337106130724E-2</v>
      </c>
      <c r="EM38">
        <v>2.8345298553999997E-2</v>
      </c>
      <c r="EN38">
        <v>9.1104924106350307E-3</v>
      </c>
      <c r="EO38">
        <v>4.3363807170000001E-3</v>
      </c>
      <c r="EP38">
        <v>1.1595654429247852E-3</v>
      </c>
      <c r="EQ38">
        <v>4.8821660000000002E-4</v>
      </c>
      <c r="ER38">
        <v>0.26397880730258955</v>
      </c>
      <c r="ES38">
        <v>0.19654674821999998</v>
      </c>
      <c r="ET38">
        <v>1.3975776690454118</v>
      </c>
      <c r="EU38">
        <v>1.1261617596760234</v>
      </c>
      <c r="EV38">
        <v>1.0193927788096766</v>
      </c>
      <c r="EW38">
        <v>0.34105457503864495</v>
      </c>
      <c r="EX38">
        <v>1.1121617596760232</v>
      </c>
      <c r="EY38">
        <v>1.0193927788096766</v>
      </c>
      <c r="EZ38">
        <v>1.4000000000000004E-2</v>
      </c>
      <c r="FA38">
        <v>0.32741239203709915</v>
      </c>
      <c r="FB38">
        <v>1.3642183001545797E-2</v>
      </c>
      <c r="FC38">
        <v>5.5037000000000011E-3</v>
      </c>
      <c r="FD38">
        <v>7.4241905000000011E-2</v>
      </c>
      <c r="FE38">
        <v>1.2393632532096261E-2</v>
      </c>
      <c r="FF38">
        <v>2.095246713209626E-2</v>
      </c>
      <c r="FG38">
        <v>1.9000051320962614E-3</v>
      </c>
      <c r="FH38">
        <v>2.3375640099999998E-3</v>
      </c>
      <c r="FI38">
        <v>1.1875E-3</v>
      </c>
      <c r="FJ38">
        <v>2.7477057746084399</v>
      </c>
      <c r="FK38">
        <v>198.00285850333304</v>
      </c>
      <c r="FL38">
        <v>6.0168967114475498E-4</v>
      </c>
      <c r="FM38">
        <v>3.5503480720000015E-2</v>
      </c>
      <c r="FN38">
        <v>3.5498666720000009E-2</v>
      </c>
      <c r="FO38">
        <v>8.4595871048218237E-4</v>
      </c>
      <c r="FP38">
        <v>1.7222350900000002E-4</v>
      </c>
      <c r="FQ38">
        <v>0.39858737381334913</v>
      </c>
      <c r="FR38">
        <v>0.28549533178000014</v>
      </c>
      <c r="FS38">
        <v>1.6249681632688744E-2</v>
      </c>
      <c r="FT38">
        <v>1.3070822786000002E-2</v>
      </c>
      <c r="FU38">
        <v>6.8879871700450969E-3</v>
      </c>
      <c r="FV38">
        <v>2.1197823530000001E-3</v>
      </c>
      <c r="FW38">
        <v>9.8560460148218237E-4</v>
      </c>
      <c r="FX38">
        <v>3.1476940000000004E-4</v>
      </c>
      <c r="FY38">
        <v>0.19124143622456014</v>
      </c>
      <c r="FZ38">
        <v>0.12389412798000002</v>
      </c>
      <c r="GA38">
        <v>1.3568181036870632</v>
      </c>
      <c r="GB38">
        <v>0.67135357787298289</v>
      </c>
      <c r="GC38">
        <v>0.42129325797720413</v>
      </c>
      <c r="GD38">
        <v>0.12013238739017074</v>
      </c>
      <c r="GE38">
        <v>0.66239204460747469</v>
      </c>
      <c r="GF38">
        <v>0.42129325797720413</v>
      </c>
      <c r="GG38">
        <v>8.9615332655082359E-3</v>
      </c>
      <c r="GH38">
        <v>0.1153270918945639</v>
      </c>
      <c r="GI38">
        <v>4.8052954956068301E-3</v>
      </c>
      <c r="GJ38">
        <v>3.8586644746486281E-3</v>
      </c>
      <c r="GK38">
        <v>1.1658903196853301E-2</v>
      </c>
      <c r="GL38">
        <v>3.9598250363845526E-3</v>
      </c>
      <c r="GM38">
        <v>7.3080830920484799E-3</v>
      </c>
      <c r="GN38">
        <v>5.9409119836505088E-4</v>
      </c>
      <c r="GO38">
        <v>6.9580816365456214E-4</v>
      </c>
      <c r="GP38">
        <v>3.7130502523852226E-4</v>
      </c>
      <c r="GQ38">
        <v>71.81182337872832</v>
      </c>
      <c r="GR38">
        <v>2.1846674429711659E-4</v>
      </c>
      <c r="GS38">
        <v>2.3308433571387868E-2</v>
      </c>
      <c r="GT38">
        <v>2.3307545391317557E-2</v>
      </c>
      <c r="GU38">
        <v>2.2364085698259146E-4</v>
      </c>
      <c r="GV38">
        <v>9.7098468867601074E-5</v>
      </c>
      <c r="GW38">
        <v>0.21352277656748556</v>
      </c>
      <c r="GX38">
        <v>0.19260699393468253</v>
      </c>
      <c r="GY38">
        <v>9.4093510001069317E-3</v>
      </c>
      <c r="GZ38">
        <v>8.7523358934406843E-3</v>
      </c>
      <c r="HA38">
        <v>2.2167127057219961E-3</v>
      </c>
      <c r="HB38">
        <v>1.3112373039918985E-3</v>
      </c>
      <c r="HC38">
        <v>2.5606834086950079E-4</v>
      </c>
      <c r="HD38">
        <v>1.300610009896367E-4</v>
      </c>
      <c r="HE38">
        <v>6.5807255600317832E-2</v>
      </c>
      <c r="HF38">
        <v>5.3012340394103075E-2</v>
      </c>
      <c r="HG38">
        <v>0.56978333439470419</v>
      </c>
      <c r="HH38">
        <v>9.9833174508218728E-2</v>
      </c>
      <c r="HI38">
        <v>3.7257049974717453E-2</v>
      </c>
      <c r="HJ38">
        <v>9.7256436556142661E-2</v>
      </c>
      <c r="HK38">
        <v>9.4351690002627067E-2</v>
      </c>
      <c r="HL38">
        <v>3.7257049974717453E-2</v>
      </c>
      <c r="HM38">
        <v>5.4814845055916614E-3</v>
      </c>
      <c r="HN38">
        <v>9.3366179093896953E-2</v>
      </c>
      <c r="HO38">
        <v>3.8902574622457068E-3</v>
      </c>
      <c r="HP38">
        <v>3.7144594566578715E-3</v>
      </c>
      <c r="HQ38">
        <v>4.5501237602826747E-2</v>
      </c>
      <c r="HR38">
        <v>5.6019638160708755E-3</v>
      </c>
      <c r="HS38">
        <v>1.01539153744198E-2</v>
      </c>
      <c r="HT38">
        <v>6.5327618799213385E-4</v>
      </c>
      <c r="HU38">
        <v>9.988770361610349E-4</v>
      </c>
      <c r="HV38">
        <v>4.0829646945381094E-4</v>
      </c>
      <c r="HW38">
        <v>73.173001880218294</v>
      </c>
      <c r="HX38">
        <v>2.223775929035318E-4</v>
      </c>
      <c r="HY38">
        <v>2.693786162775564E-2</v>
      </c>
      <c r="HZ38">
        <v>2.6936152463230466E-2</v>
      </c>
      <c r="IA38">
        <v>3.5640377898334634E-4</v>
      </c>
      <c r="IB38">
        <v>1.170181945489925E-4</v>
      </c>
      <c r="IC38">
        <v>0.26119877803343311</v>
      </c>
      <c r="ID38">
        <v>0.22104243008538182</v>
      </c>
      <c r="IE38">
        <v>1.1198094161579309E-2</v>
      </c>
      <c r="IF38">
        <v>1.0063726369749924E-2</v>
      </c>
      <c r="IG38">
        <v>3.2345929445634978E-3</v>
      </c>
      <c r="IH38">
        <v>1.5395903799640745E-3</v>
      </c>
      <c r="II38">
        <v>4.1169258821463858E-4</v>
      </c>
      <c r="IJ38">
        <v>1.7333662096412475E-4</v>
      </c>
      <c r="IK38">
        <v>9.3723143506326254E-2</v>
      </c>
      <c r="IL38">
        <v>6.9782037722480955E-2</v>
      </c>
      <c r="IM38">
        <v>0.50863439672487232</v>
      </c>
      <c r="IN38">
        <v>0.40985529458171566</v>
      </c>
      <c r="IO38">
        <v>0.37099779322440174</v>
      </c>
      <c r="IP38">
        <v>0.12412339712291311</v>
      </c>
      <c r="IQ38">
        <v>0.40476013478354</v>
      </c>
      <c r="IR38">
        <v>0.37099779322440174</v>
      </c>
      <c r="IS38">
        <v>5.095159798175649E-3</v>
      </c>
      <c r="IT38">
        <v>0.11915846123799659</v>
      </c>
      <c r="IU38">
        <v>4.9649358849165248E-3</v>
      </c>
      <c r="IV38">
        <v>2.0030164986585227E-3</v>
      </c>
      <c r="IW38">
        <v>2.7019597835426838E-2</v>
      </c>
      <c r="IX38">
        <v>4.5105384450641953E-3</v>
      </c>
      <c r="IY38">
        <v>7.6254405860038199E-3</v>
      </c>
      <c r="IZ38">
        <v>6.9148784038459163E-4</v>
      </c>
      <c r="JA38">
        <v>8.5073301210101843E-4</v>
      </c>
      <c r="JB38">
        <v>4.3217873288097007E-4</v>
      </c>
      <c r="JC38">
        <v>72.061157469288844</v>
      </c>
      <c r="JD38">
        <v>2.1897893024244868E-4</v>
      </c>
      <c r="JE38">
        <v>1.2921136261417734E-2</v>
      </c>
      <c r="JF38">
        <v>1.2919384254327131E-2</v>
      </c>
      <c r="JG38">
        <v>3.0787820089752343E-4</v>
      </c>
      <c r="JH38">
        <v>6.2679021382681569E-5</v>
      </c>
      <c r="JI38">
        <v>0.14506188307958467</v>
      </c>
      <c r="JJ38">
        <v>0.10390316693230535</v>
      </c>
      <c r="JK38">
        <v>5.9139088991449224E-3</v>
      </c>
      <c r="JL38">
        <v>4.7569950563075307E-3</v>
      </c>
      <c r="JM38">
        <v>2.5068139513688163E-3</v>
      </c>
      <c r="JN38">
        <v>7.7147355899198438E-4</v>
      </c>
      <c r="JO38">
        <v>3.5870092445492471E-4</v>
      </c>
      <c r="JP38">
        <v>1.1455717089827643E-4</v>
      </c>
      <c r="JQ38">
        <v>6.960040554262506E-2</v>
      </c>
      <c r="JR38">
        <v>4.5090027150980344E-2</v>
      </c>
    </row>
    <row r="39" spans="1:278" x14ac:dyDescent="0.3">
      <c r="A39" t="s">
        <v>519</v>
      </c>
      <c r="B39" t="s">
        <v>520</v>
      </c>
      <c r="C39" t="s">
        <v>536</v>
      </c>
      <c r="D39" t="s">
        <v>533</v>
      </c>
      <c r="E39">
        <v>1.6809123464714326</v>
      </c>
      <c r="F39">
        <v>0.59727780149971776</v>
      </c>
      <c r="G39">
        <v>0.36008267448372688</v>
      </c>
      <c r="H39">
        <v>0.22330135157662886</v>
      </c>
      <c r="I39">
        <v>0.56306532997030601</v>
      </c>
      <c r="J39">
        <v>0.36008267448372688</v>
      </c>
      <c r="K39">
        <v>1.1517244103235128E-2</v>
      </c>
      <c r="L39">
        <v>3.4212471529411759E-2</v>
      </c>
      <c r="M39">
        <v>0.21436929751356371</v>
      </c>
      <c r="N39">
        <v>8.9320540630651538E-3</v>
      </c>
      <c r="O39">
        <v>7.0584677963372536E-3</v>
      </c>
      <c r="P39">
        <v>0.12012413123043135</v>
      </c>
      <c r="Q39">
        <v>1.6689909891882494E-2</v>
      </c>
      <c r="R39">
        <v>3.020324872188249E-2</v>
      </c>
      <c r="S39">
        <v>2.1922086218824949E-3</v>
      </c>
      <c r="T39">
        <v>2.9810679354999995E-3</v>
      </c>
      <c r="U39">
        <v>1.370125E-3</v>
      </c>
      <c r="V39">
        <v>3.639898578616088</v>
      </c>
      <c r="W39">
        <v>265.45955509142686</v>
      </c>
      <c r="X39">
        <v>8.0714597673984124E-4</v>
      </c>
      <c r="Y39">
        <v>8.2432468056000033E-2</v>
      </c>
      <c r="Z39">
        <v>8.2427654056000013E-2</v>
      </c>
      <c r="AA39">
        <v>1.0331739631320798E-3</v>
      </c>
      <c r="AB39">
        <v>3.5515842195000006E-4</v>
      </c>
      <c r="AC39">
        <v>0.7905489167955968</v>
      </c>
      <c r="AD39">
        <v>0.67736056711899995</v>
      </c>
      <c r="AE39">
        <v>3.4141064947535514E-2</v>
      </c>
      <c r="AF39">
        <v>3.0827375400299995E-2</v>
      </c>
      <c r="AG39">
        <v>9.5139746817439214E-3</v>
      </c>
      <c r="AH39">
        <v>4.6965459581499993E-3</v>
      </c>
      <c r="AI39">
        <v>1.1914959111820798E-3</v>
      </c>
      <c r="AJ39">
        <v>5.1638036999999992E-4</v>
      </c>
      <c r="AK39">
        <v>0.27639840892404316</v>
      </c>
      <c r="AL39">
        <v>0.20834484462899999</v>
      </c>
      <c r="AM39">
        <v>3.900000000000001E-4</v>
      </c>
      <c r="AN39">
        <v>2.6000000000000003E-4</v>
      </c>
      <c r="AO39">
        <v>3.5999999999999997E-4</v>
      </c>
      <c r="AP39">
        <v>3.2000000000000003E-4</v>
      </c>
      <c r="AQ39">
        <v>1.2999999999999999E-8</v>
      </c>
      <c r="AR39">
        <v>1.8999999999999998E-8</v>
      </c>
      <c r="AS39">
        <v>0.46180197336996298</v>
      </c>
      <c r="AT39">
        <v>0.16409188019925722</v>
      </c>
      <c r="AU39">
        <v>9.8926568064056475E-2</v>
      </c>
      <c r="AV39">
        <v>6.1348234505349708E-2</v>
      </c>
      <c r="AW39">
        <v>0.15469258766665606</v>
      </c>
      <c r="AX39">
        <v>9.8926568064056475E-2</v>
      </c>
      <c r="AY39">
        <v>3.1641662135580865E-3</v>
      </c>
      <c r="AZ39">
        <v>9.3992925326011542E-3</v>
      </c>
      <c r="BA39">
        <v>5.8894305125135722E-2</v>
      </c>
      <c r="BB39">
        <v>2.4539293802139884E-3</v>
      </c>
      <c r="BC39">
        <v>1.9391935362718066E-3</v>
      </c>
      <c r="BD39">
        <v>3.3002054490238929E-2</v>
      </c>
      <c r="BE39">
        <v>4.5852678395858224E-3</v>
      </c>
      <c r="BF39">
        <v>8.2978270052145118E-3</v>
      </c>
      <c r="BG39">
        <v>6.0227189701422563E-4</v>
      </c>
      <c r="BH39">
        <v>8.1899752729742818E-4</v>
      </c>
      <c r="BI39">
        <v>3.7641845518699319E-4</v>
      </c>
      <c r="BJ39">
        <v>72.930481264221442</v>
      </c>
      <c r="BK39">
        <v>2.2174957881566118E-4</v>
      </c>
      <c r="BL39">
        <v>2.2646913444313979E-2</v>
      </c>
      <c r="BM39">
        <v>2.2645590879990816E-2</v>
      </c>
      <c r="BN39">
        <v>2.838469096918901E-4</v>
      </c>
      <c r="BO39">
        <v>9.7573713739307954E-5</v>
      </c>
      <c r="BP39">
        <v>0.21718981991420441</v>
      </c>
      <c r="BQ39">
        <v>0.18609325300941124</v>
      </c>
      <c r="BR39">
        <v>9.3796747931685943E-3</v>
      </c>
      <c r="BS39">
        <v>8.4692951560262318E-3</v>
      </c>
      <c r="BT39">
        <v>2.6138021365862325E-3</v>
      </c>
      <c r="BU39">
        <v>1.290295830148008E-3</v>
      </c>
      <c r="BV39">
        <v>3.2734316230181718E-4</v>
      </c>
      <c r="BW39">
        <v>1.4186669184511482E-4</v>
      </c>
      <c r="BX39">
        <v>7.5935744624272355E-2</v>
      </c>
      <c r="BY39">
        <v>5.7239189534839731E-2</v>
      </c>
      <c r="BZ39">
        <v>1.071458425493494E-4</v>
      </c>
      <c r="CA39">
        <v>7.1430561699566253E-5</v>
      </c>
      <c r="CB39">
        <v>9.8903854660937885E-5</v>
      </c>
      <c r="CC39">
        <v>8.791453747638924E-5</v>
      </c>
      <c r="CD39">
        <v>3.5715280849783126E-9</v>
      </c>
      <c r="CE39">
        <v>5.2199256626606114E-9</v>
      </c>
      <c r="CF39">
        <v>5.0405397215540182</v>
      </c>
      <c r="CG39">
        <v>1.9630727725028247</v>
      </c>
      <c r="CH39">
        <v>1.1522645583479258</v>
      </c>
      <c r="CI39">
        <v>0.45016265328437394</v>
      </c>
      <c r="CJ39">
        <v>1.8630231737577267</v>
      </c>
      <c r="CK39">
        <v>1.1522645583479258</v>
      </c>
      <c r="CL39">
        <v>0.100049598745098</v>
      </c>
      <c r="CM39">
        <v>0.43215614715299899</v>
      </c>
      <c r="CN39">
        <v>1.8006506131374955E-2</v>
      </c>
      <c r="CO39">
        <v>1.417335311162353E-2</v>
      </c>
      <c r="CP39">
        <v>7.6133404886588221E-2</v>
      </c>
      <c r="CQ39">
        <v>2.1462538051069902E-2</v>
      </c>
      <c r="CR39">
        <v>3.96103380510699E-2</v>
      </c>
      <c r="CS39">
        <v>3.2200180510698999E-3</v>
      </c>
      <c r="CT39">
        <v>3.7713304000000004E-3</v>
      </c>
      <c r="CU39">
        <v>2.0125000000000004E-3</v>
      </c>
      <c r="CV39">
        <v>5.6585991630581542</v>
      </c>
      <c r="CW39">
        <v>410.45251829977673</v>
      </c>
      <c r="CX39">
        <v>1.2487584491082224E-3</v>
      </c>
      <c r="CY39">
        <v>0.12633339000000002</v>
      </c>
      <c r="CZ39">
        <v>0.12632857600000003</v>
      </c>
      <c r="DA39">
        <v>1.2134965010230879E-3</v>
      </c>
      <c r="DB39">
        <v>5.2628070000000009E-4</v>
      </c>
      <c r="DC39">
        <v>1.1573391455230198</v>
      </c>
      <c r="DD39">
        <v>1.0439437900000004</v>
      </c>
      <c r="DE39">
        <v>5.1041789132227268E-2</v>
      </c>
      <c r="DF39">
        <v>4.7438291400000006E-2</v>
      </c>
      <c r="DG39">
        <v>1.2030232411765512E-2</v>
      </c>
      <c r="DH39">
        <v>7.1070007000000003E-3</v>
      </c>
      <c r="DI39">
        <v>1.389255801023088E-3</v>
      </c>
      <c r="DJ39">
        <v>7.0494000000000004E-4</v>
      </c>
      <c r="DK39">
        <v>0.3569023131688096</v>
      </c>
      <c r="DL39">
        <v>0.28733070600000005</v>
      </c>
      <c r="DM39">
        <v>0.54872148574372281</v>
      </c>
      <c r="DN39">
        <v>0.10417887970897875</v>
      </c>
      <c r="DO39">
        <v>5.7155980076782041E-2</v>
      </c>
      <c r="DP39">
        <v>0.14413359915351631</v>
      </c>
      <c r="DQ39">
        <v>9.1670829164316445E-2</v>
      </c>
      <c r="DR39">
        <v>5.7155980076782041E-2</v>
      </c>
      <c r="DS39">
        <v>1.2508050544662308E-2</v>
      </c>
      <c r="DT39">
        <v>0.13836825518737561</v>
      </c>
      <c r="DU39">
        <v>5.7653439661406528E-3</v>
      </c>
      <c r="DV39">
        <v>5.0320849498910677E-3</v>
      </c>
      <c r="DW39">
        <v>0.14437513556949888</v>
      </c>
      <c r="DX39">
        <v>1.5778384081170247E-2</v>
      </c>
      <c r="DY39">
        <v>2.8599323481170245E-2</v>
      </c>
      <c r="DZ39">
        <v>1.840005481170246E-3</v>
      </c>
      <c r="EA39">
        <v>2.8134178899999998E-3</v>
      </c>
      <c r="EB39">
        <v>1.1499999999999998E-3</v>
      </c>
      <c r="EC39">
        <v>2.98150981053691</v>
      </c>
      <c r="ED39">
        <v>218.31983874423173</v>
      </c>
      <c r="EE39">
        <v>6.6357013538735426E-4</v>
      </c>
      <c r="EF39">
        <v>7.5872664080000013E-2</v>
      </c>
      <c r="EG39">
        <v>7.5867850080000007E-2</v>
      </c>
      <c r="EH39">
        <v>1.0046155788205702E-3</v>
      </c>
      <c r="EI39">
        <v>3.2959120100000007E-4</v>
      </c>
      <c r="EJ39">
        <v>0.73570491492096279</v>
      </c>
      <c r="EK39">
        <v>0.62258386642000008</v>
      </c>
      <c r="EL39">
        <v>3.1564766455347948E-2</v>
      </c>
      <c r="EM39">
        <v>2.8345298554000004E-2</v>
      </c>
      <c r="EN39">
        <v>9.1194110619365557E-3</v>
      </c>
      <c r="EO39">
        <v>4.3363807170000001E-3</v>
      </c>
      <c r="EP39">
        <v>1.1603409778205701E-3</v>
      </c>
      <c r="EQ39">
        <v>4.8821660000000002E-4</v>
      </c>
      <c r="ER39">
        <v>0.26410677056039406</v>
      </c>
      <c r="ES39">
        <v>0.19654674821999998</v>
      </c>
      <c r="ET39">
        <v>0.625690667203188</v>
      </c>
      <c r="EU39">
        <v>0.34064095131129085</v>
      </c>
      <c r="EV39">
        <v>0.30006889540310572</v>
      </c>
      <c r="EW39">
        <v>0.1663043399068343</v>
      </c>
      <c r="EX39">
        <v>0.3296409513112909</v>
      </c>
      <c r="EY39">
        <v>0.30006889540310572</v>
      </c>
      <c r="EZ39">
        <v>1.1000000000000001E-2</v>
      </c>
      <c r="FA39">
        <v>0.15965216631056092</v>
      </c>
      <c r="FB39">
        <v>6.6521735962733709E-3</v>
      </c>
      <c r="FC39">
        <v>2.8743000000000011E-3</v>
      </c>
      <c r="FD39">
        <v>8.4453705000000018E-2</v>
      </c>
      <c r="FE39">
        <v>1.1532445066481387E-2</v>
      </c>
      <c r="FF39">
        <v>1.9025753466481391E-2</v>
      </c>
      <c r="FG39">
        <v>1.9000054664813871E-3</v>
      </c>
      <c r="FH39">
        <v>2.21485054E-3</v>
      </c>
      <c r="FI39">
        <v>1.1875000000000002E-3</v>
      </c>
      <c r="FJ39">
        <v>2.8908133934441418</v>
      </c>
      <c r="FK39">
        <v>210.8743925634725</v>
      </c>
      <c r="FL39">
        <v>6.4089315973960459E-4</v>
      </c>
      <c r="FM39">
        <v>2.5411184879999993E-2</v>
      </c>
      <c r="FN39">
        <v>2.5406370879999994E-2</v>
      </c>
      <c r="FO39">
        <v>8.0743352682790843E-4</v>
      </c>
      <c r="FP39">
        <v>1.3288158599999999E-4</v>
      </c>
      <c r="FQ39">
        <v>0.31433361678862787</v>
      </c>
      <c r="FR39">
        <v>0.20122319811999992</v>
      </c>
      <c r="FS39">
        <v>1.2456789980079111E-2</v>
      </c>
      <c r="FT39">
        <v>9.2522038439999954E-3</v>
      </c>
      <c r="FU39">
        <v>6.3432300815209472E-3</v>
      </c>
      <c r="FV39">
        <v>1.5656327619999993E-3</v>
      </c>
      <c r="FW39">
        <v>9.4305954082790839E-4</v>
      </c>
      <c r="FX39">
        <v>2.7140759999999997E-4</v>
      </c>
      <c r="FY39">
        <v>0.17321304315660488</v>
      </c>
      <c r="FZ39">
        <v>0.10573097291999999</v>
      </c>
      <c r="GA39">
        <v>0.89077518592603233</v>
      </c>
      <c r="GB39">
        <v>0.34691850684859155</v>
      </c>
      <c r="GC39">
        <v>0.20363070879280865</v>
      </c>
      <c r="GD39">
        <v>7.9553727046657668E-2</v>
      </c>
      <c r="GE39">
        <v>0.329237523293816</v>
      </c>
      <c r="GF39">
        <v>0.20363070879280865</v>
      </c>
      <c r="GG39">
        <v>1.7680983554775563E-2</v>
      </c>
      <c r="GH39">
        <v>7.6371577964791354E-2</v>
      </c>
      <c r="GI39">
        <v>3.1821490818663063E-3</v>
      </c>
      <c r="GJ39">
        <v>2.5047459102870307E-3</v>
      </c>
      <c r="GK39">
        <v>1.3454461553598083E-2</v>
      </c>
      <c r="GL39">
        <v>3.7929065891761462E-3</v>
      </c>
      <c r="GM39">
        <v>7.0000254320298485E-3</v>
      </c>
      <c r="GN39">
        <v>5.6904862109541268E-4</v>
      </c>
      <c r="GO39">
        <v>6.6647774322325536E-4</v>
      </c>
      <c r="GP39">
        <v>3.5565339441932786E-4</v>
      </c>
      <c r="GQ39">
        <v>72.536065282622033</v>
      </c>
      <c r="GR39">
        <v>2.2068331986839983E-4</v>
      </c>
      <c r="GS39">
        <v>2.2325912537640134E-2</v>
      </c>
      <c r="GT39">
        <v>2.2325061797048466E-2</v>
      </c>
      <c r="GU39">
        <v>2.1445175140613092E-4</v>
      </c>
      <c r="GV39">
        <v>9.3005474470747801E-5</v>
      </c>
      <c r="GW39">
        <v>0.20452750091906899</v>
      </c>
      <c r="GX39">
        <v>0.18448802608520645</v>
      </c>
      <c r="GY39">
        <v>9.0202164283787242E-3</v>
      </c>
      <c r="GZ39">
        <v>8.3833984406773698E-3</v>
      </c>
      <c r="HA39">
        <v>2.1260089405703455E-3</v>
      </c>
      <c r="HB39">
        <v>1.2559646822834975E-3</v>
      </c>
      <c r="HC39">
        <v>2.4551231868352968E-4</v>
      </c>
      <c r="HD39">
        <v>1.2457853608047748E-4</v>
      </c>
      <c r="HE39">
        <v>6.3072556101663138E-2</v>
      </c>
      <c r="HF39">
        <v>5.0777709768845679E-2</v>
      </c>
      <c r="HG39">
        <v>0.18404148254166208</v>
      </c>
      <c r="HH39">
        <v>3.4941652494585702E-2</v>
      </c>
      <c r="HI39">
        <v>1.9170146572983909E-2</v>
      </c>
      <c r="HJ39">
        <v>4.8342486965542046E-2</v>
      </c>
      <c r="HK39">
        <v>3.0746445589527806E-2</v>
      </c>
      <c r="HL39">
        <v>1.9170146572983909E-2</v>
      </c>
      <c r="HM39">
        <v>4.1952069050578975E-3</v>
      </c>
      <c r="HN39">
        <v>4.6408787486920358E-2</v>
      </c>
      <c r="HO39">
        <v>1.9336994786216821E-3</v>
      </c>
      <c r="HP39">
        <v>1.6877640087271393E-3</v>
      </c>
      <c r="HQ39">
        <v>4.842349840985425E-2</v>
      </c>
      <c r="HR39">
        <v>5.2920785386679232E-3</v>
      </c>
      <c r="HS39">
        <v>9.5922285347168068E-3</v>
      </c>
      <c r="HT39">
        <v>6.1713883169778945E-4</v>
      </c>
      <c r="HU39">
        <v>9.4362187910874593E-4</v>
      </c>
      <c r="HV39">
        <v>3.8571062081895613E-4</v>
      </c>
      <c r="HW39">
        <v>73.224591773158295</v>
      </c>
      <c r="HX39">
        <v>2.2256178163232633E-4</v>
      </c>
      <c r="HY39">
        <v>2.5447732491726018E-2</v>
      </c>
      <c r="HZ39">
        <v>2.544611787352722E-2</v>
      </c>
      <c r="IA39">
        <v>3.3694860747067581E-4</v>
      </c>
      <c r="IB39">
        <v>1.1054506674276123E-4</v>
      </c>
      <c r="IC39">
        <v>0.24675582562932344</v>
      </c>
      <c r="ID39">
        <v>0.2088149648945429</v>
      </c>
      <c r="IE39">
        <v>1.0586839709128366E-2</v>
      </c>
      <c r="IF39">
        <v>9.5070284370104372E-3</v>
      </c>
      <c r="IG39">
        <v>3.0586553932198312E-3</v>
      </c>
      <c r="IH39">
        <v>1.4544244334447137E-3</v>
      </c>
      <c r="II39">
        <v>3.8917899036247552E-4</v>
      </c>
      <c r="IJ39">
        <v>1.6374811120010437E-4</v>
      </c>
      <c r="IK39">
        <v>8.8581553422034096E-2</v>
      </c>
      <c r="IL39">
        <v>6.5921885457289817E-2</v>
      </c>
      <c r="IM39">
        <v>0.21644104341779541</v>
      </c>
      <c r="IN39">
        <v>0.11783567631304215</v>
      </c>
      <c r="IO39">
        <v>0.10380085275777721</v>
      </c>
      <c r="IP39">
        <v>5.752856282041012E-2</v>
      </c>
      <c r="IQ39">
        <v>0.11403051890476873</v>
      </c>
      <c r="IR39">
        <v>0.10380085275777721</v>
      </c>
      <c r="IS39">
        <v>3.8051574082734198E-3</v>
      </c>
      <c r="IT39">
        <v>5.5227420307593714E-2</v>
      </c>
      <c r="IU39">
        <v>2.3011425128164047E-3</v>
      </c>
      <c r="IV39">
        <v>9.9428763078184467E-4</v>
      </c>
      <c r="IW39">
        <v>2.9214512839717089E-2</v>
      </c>
      <c r="IX39">
        <v>3.989342616384354E-3</v>
      </c>
      <c r="IY39">
        <v>6.5814533409968489E-3</v>
      </c>
      <c r="IZ39">
        <v>6.5725635241287671E-4</v>
      </c>
      <c r="JA39">
        <v>7.6616863095448941E-4</v>
      </c>
      <c r="JB39">
        <v>4.1078403839315327E-4</v>
      </c>
      <c r="JC39">
        <v>72.946387007095879</v>
      </c>
      <c r="JD39">
        <v>2.2169994133590149E-4</v>
      </c>
      <c r="JE39">
        <v>8.7903234908306791E-3</v>
      </c>
      <c r="JF39">
        <v>8.7886582155794601E-3</v>
      </c>
      <c r="JG39">
        <v>2.793101514815955E-4</v>
      </c>
      <c r="JH39">
        <v>4.5966850126456488E-5</v>
      </c>
      <c r="JI39">
        <v>0.10873535369023866</v>
      </c>
      <c r="JJ39">
        <v>6.9607813003889796E-2</v>
      </c>
      <c r="JK39">
        <v>4.3090951523640118E-3</v>
      </c>
      <c r="JL39">
        <v>3.2005538181683994E-3</v>
      </c>
      <c r="JM39">
        <v>2.1942717215529305E-3</v>
      </c>
      <c r="JN39">
        <v>5.4158900935998846E-4</v>
      </c>
      <c r="JO39">
        <v>3.2622636347493135E-4</v>
      </c>
      <c r="JP39">
        <v>9.3886239981973518E-5</v>
      </c>
      <c r="JQ39">
        <v>5.9918444943358053E-2</v>
      </c>
      <c r="JR39">
        <v>3.6574817717317652E-2</v>
      </c>
    </row>
    <row r="40" spans="1:278" x14ac:dyDescent="0.3">
      <c r="A40" t="s">
        <v>519</v>
      </c>
      <c r="B40" t="s">
        <v>520</v>
      </c>
      <c r="C40" t="s">
        <v>536</v>
      </c>
      <c r="D40" t="s">
        <v>534</v>
      </c>
      <c r="E40">
        <v>1.6616820810840203</v>
      </c>
      <c r="F40">
        <v>0.26160130529775139</v>
      </c>
      <c r="G40">
        <v>0.13759608466962472</v>
      </c>
      <c r="H40">
        <v>9.5719597911317372E-2</v>
      </c>
      <c r="I40">
        <v>0.23784668412128079</v>
      </c>
      <c r="J40">
        <v>0.13759608466962472</v>
      </c>
      <c r="K40">
        <v>5.5330573366215077E-3</v>
      </c>
      <c r="L40">
        <v>2.3754621176470578E-2</v>
      </c>
      <c r="M40">
        <v>9.2848009973977866E-2</v>
      </c>
      <c r="N40">
        <v>2.8715879373395221E-3</v>
      </c>
      <c r="O40">
        <v>2.521941430930152E-3</v>
      </c>
      <c r="P40">
        <v>2.9744980307869429E-2</v>
      </c>
      <c r="Q40">
        <v>1.4941914934567049E-2</v>
      </c>
      <c r="R40">
        <v>2.775687669656705E-2</v>
      </c>
      <c r="S40">
        <v>9.8498335656705413E-4</v>
      </c>
      <c r="T40">
        <v>2.5117435736999993E-3</v>
      </c>
      <c r="U40">
        <v>4.4324099999999982E-4</v>
      </c>
      <c r="V40">
        <v>3.2636715290328175</v>
      </c>
      <c r="W40">
        <v>238.68733821807842</v>
      </c>
      <c r="X40">
        <v>7.2560446863759816E-4</v>
      </c>
      <c r="Y40">
        <v>7.5685810318400007E-2</v>
      </c>
      <c r="Z40">
        <v>7.5680996318399987E-2</v>
      </c>
      <c r="AA40">
        <v>1.0055214809932831E-3</v>
      </c>
      <c r="AB40">
        <v>3.2920472122999992E-4</v>
      </c>
      <c r="AC40">
        <v>0.73406337263127375</v>
      </c>
      <c r="AD40">
        <v>0.62091324553659999</v>
      </c>
      <c r="AE40">
        <v>3.1531131455963424E-2</v>
      </c>
      <c r="AF40">
        <v>2.827095352342E-2</v>
      </c>
      <c r="AG40">
        <v>9.1257374251877549E-3</v>
      </c>
      <c r="AH40">
        <v>4.3278446879099998E-3</v>
      </c>
      <c r="AI40">
        <v>1.162469777763283E-3</v>
      </c>
      <c r="AJ40">
        <v>4.8905301799999996E-4</v>
      </c>
      <c r="AK40">
        <v>0.2645899986715417</v>
      </c>
      <c r="AL40">
        <v>0.19681673331059998</v>
      </c>
      <c r="AM40">
        <v>3.8999999999999999E-4</v>
      </c>
      <c r="AN40">
        <v>2.5999999999999998E-4</v>
      </c>
      <c r="AO40">
        <v>3.5999999999999986E-4</v>
      </c>
      <c r="AP40">
        <v>3.2000000000000003E-4</v>
      </c>
      <c r="AQ40">
        <v>2.6999999999999994E-9</v>
      </c>
      <c r="AR40">
        <v>4.0999999999999995E-9</v>
      </c>
      <c r="AS40">
        <v>0.50914501238930021</v>
      </c>
      <c r="AT40">
        <v>8.0155525141121162E-2</v>
      </c>
      <c r="AU40">
        <v>4.2159905935877387E-2</v>
      </c>
      <c r="AV40">
        <v>2.9328808692853869E-2</v>
      </c>
      <c r="AW40">
        <v>7.2877028832544974E-2</v>
      </c>
      <c r="AX40">
        <v>4.2159905935877387E-2</v>
      </c>
      <c r="AY40">
        <v>1.695347490518207E-3</v>
      </c>
      <c r="AZ40">
        <v>7.2784963085761913E-3</v>
      </c>
      <c r="BA40">
        <v>2.8448944432068253E-2</v>
      </c>
      <c r="BB40">
        <v>8.7986426078561625E-4</v>
      </c>
      <c r="BC40">
        <v>7.727313880994402E-4</v>
      </c>
      <c r="BD40">
        <v>9.113962616416945E-3</v>
      </c>
      <c r="BE40">
        <v>4.5782532959115088E-3</v>
      </c>
      <c r="BF40">
        <v>8.5048009426343055E-3</v>
      </c>
      <c r="BG40">
        <v>3.0180223340642125E-4</v>
      </c>
      <c r="BH40">
        <v>7.696067301369478E-4</v>
      </c>
      <c r="BI40">
        <v>1.3581054222431305E-4</v>
      </c>
      <c r="BJ40">
        <v>73.134608092381441</v>
      </c>
      <c r="BK40">
        <v>2.2232766446708856E-4</v>
      </c>
      <c r="BL40">
        <v>2.3190388384712639E-2</v>
      </c>
      <c r="BM40">
        <v>2.3188913358823185E-2</v>
      </c>
      <c r="BN40">
        <v>3.0809518422684747E-4</v>
      </c>
      <c r="BO40">
        <v>1.008694405369768E-4</v>
      </c>
      <c r="BP40">
        <v>0.2249195012737118</v>
      </c>
      <c r="BQ40">
        <v>0.19024991945822634</v>
      </c>
      <c r="BR40">
        <v>9.6612453721124352E-3</v>
      </c>
      <c r="BS40">
        <v>8.6623158218983014E-3</v>
      </c>
      <c r="BT40">
        <v>2.7961568264475893E-3</v>
      </c>
      <c r="BU40">
        <v>1.3260662567940922E-3</v>
      </c>
      <c r="BV40">
        <v>3.5618467343365845E-4</v>
      </c>
      <c r="BW40">
        <v>1.4984749955671237E-4</v>
      </c>
      <c r="BX40">
        <v>8.1071270903892836E-2</v>
      </c>
      <c r="BY40">
        <v>6.030531306835471E-2</v>
      </c>
      <c r="BZ40">
        <v>1.1949731966916894E-4</v>
      </c>
      <c r="CA40">
        <v>7.9664879779445952E-5</v>
      </c>
      <c r="CB40">
        <v>1.1030521815615592E-4</v>
      </c>
      <c r="CC40">
        <v>9.8049082805471948E-5</v>
      </c>
      <c r="CD40">
        <v>8.2728913617116948E-10</v>
      </c>
      <c r="CE40">
        <v>1.2562538734451094E-9</v>
      </c>
      <c r="CF40">
        <v>5.1564002732670113</v>
      </c>
      <c r="CG40">
        <v>1.1012105133720582</v>
      </c>
      <c r="CH40">
        <v>0.55038433867849879</v>
      </c>
      <c r="CI40">
        <v>0.23339822581852504</v>
      </c>
      <c r="CJ40">
        <v>0.9914936270975484</v>
      </c>
      <c r="CK40">
        <v>0.55038433867849879</v>
      </c>
      <c r="CL40">
        <v>0.10971688627450973</v>
      </c>
      <c r="CM40">
        <v>0.22639627904396928</v>
      </c>
      <c r="CN40">
        <v>7.0019467745557505E-3</v>
      </c>
      <c r="CO40">
        <v>1.1372045475028295E-2</v>
      </c>
      <c r="CP40">
        <v>8.9374598134744632E-3</v>
      </c>
      <c r="CQ40">
        <v>1.9522526919118093E-2</v>
      </c>
      <c r="CR40">
        <v>3.7670326919118091E-2</v>
      </c>
      <c r="CS40">
        <v>1.2800069191180952E-3</v>
      </c>
      <c r="CT40">
        <v>3.1583303999999993E-3</v>
      </c>
      <c r="CU40">
        <v>5.759999999999998E-4</v>
      </c>
      <c r="CV40">
        <v>5.4307223382781338</v>
      </c>
      <c r="CW40">
        <v>395.79869888448013</v>
      </c>
      <c r="CX40">
        <v>1.2041265629915846E-3</v>
      </c>
      <c r="CY40">
        <v>0.12633338999999999</v>
      </c>
      <c r="CZ40">
        <v>0.126328576</v>
      </c>
      <c r="DA40">
        <v>1.2125666700623246E-3</v>
      </c>
      <c r="DB40">
        <v>5.2628069999999987E-4</v>
      </c>
      <c r="DC40">
        <v>1.157318224326402</v>
      </c>
      <c r="DD40">
        <v>1.0439437899999999</v>
      </c>
      <c r="DE40">
        <v>5.101249945696322E-2</v>
      </c>
      <c r="DF40">
        <v>4.7438291399999992E-2</v>
      </c>
      <c r="DG40">
        <v>1.2019539355716733E-2</v>
      </c>
      <c r="DH40">
        <v>7.1070006999999977E-3</v>
      </c>
      <c r="DI40">
        <v>1.3883259700623245E-3</v>
      </c>
      <c r="DJ40">
        <v>7.0493999999999982E-4</v>
      </c>
      <c r="DK40">
        <v>0.35674889106028351</v>
      </c>
      <c r="DL40">
        <v>0.28733070599999994</v>
      </c>
      <c r="DM40">
        <v>0.6505340269654879</v>
      </c>
      <c r="DN40">
        <v>3.6188024925162522E-2</v>
      </c>
      <c r="DO40">
        <v>2.1840648360257897E-2</v>
      </c>
      <c r="DP40">
        <v>6.321550439310912E-2</v>
      </c>
      <c r="DQ40">
        <v>3.4392399652831369E-2</v>
      </c>
      <c r="DR40">
        <v>2.1840648360257897E-2</v>
      </c>
      <c r="DS40">
        <v>1.7956252723311539E-3</v>
      </c>
      <c r="DT40">
        <v>6.1319039261315843E-2</v>
      </c>
      <c r="DU40">
        <v>1.8964651317932735E-3</v>
      </c>
      <c r="DV40">
        <v>3.2463996415054358E-4</v>
      </c>
      <c r="DW40">
        <v>2.6708886098497774E-2</v>
      </c>
      <c r="DX40">
        <v>1.4774380912913349E-2</v>
      </c>
      <c r="DY40">
        <v>2.7595320312913351E-2</v>
      </c>
      <c r="DZ40">
        <v>8.3600231291335036E-4</v>
      </c>
      <c r="EA40">
        <v>2.4788178899999998E-3</v>
      </c>
      <c r="EB40">
        <v>3.7619999999999987E-4</v>
      </c>
      <c r="EC40">
        <v>2.7676412252089326</v>
      </c>
      <c r="ED40">
        <v>202.79621628493891</v>
      </c>
      <c r="EE40">
        <v>6.1628904572157085E-4</v>
      </c>
      <c r="EF40">
        <v>7.5872664080000013E-2</v>
      </c>
      <c r="EG40">
        <v>7.5867850080000007E-2</v>
      </c>
      <c r="EH40">
        <v>1.0036305561191994E-3</v>
      </c>
      <c r="EI40">
        <v>3.2959120100000002E-4</v>
      </c>
      <c r="EJ40">
        <v>0.73568275191018195</v>
      </c>
      <c r="EK40">
        <v>0.62258386641999997</v>
      </c>
      <c r="EL40">
        <v>3.153373824025478E-2</v>
      </c>
      <c r="EM40">
        <v>2.8345298554E-2</v>
      </c>
      <c r="EN40">
        <v>9.1080833008707913E-3</v>
      </c>
      <c r="EO40">
        <v>4.3363807169999992E-3</v>
      </c>
      <c r="EP40">
        <v>1.1593559551191994E-3</v>
      </c>
      <c r="EQ40">
        <v>4.8821660000000002E-4</v>
      </c>
      <c r="ER40">
        <v>0.26394424181466786</v>
      </c>
      <c r="ES40">
        <v>0.19654674822000001</v>
      </c>
      <c r="ET40">
        <v>1.297444643778592</v>
      </c>
      <c r="EU40">
        <v>0.10918086423816073</v>
      </c>
      <c r="EV40">
        <v>8.0938873335073366E-2</v>
      </c>
      <c r="EW40">
        <v>5.4201088117374299E-2</v>
      </c>
      <c r="EX40">
        <v>0.10518086423816074</v>
      </c>
      <c r="EY40">
        <v>8.0938873335073366E-2</v>
      </c>
      <c r="EZ40">
        <v>3.9999999999999983E-3</v>
      </c>
      <c r="FA40">
        <v>5.257505547385307E-2</v>
      </c>
      <c r="FB40">
        <v>1.6260326435212293E-3</v>
      </c>
      <c r="FC40">
        <v>2.5299505005676288E-4</v>
      </c>
      <c r="FD40">
        <v>6.5475824136005556E-2</v>
      </c>
      <c r="FE40">
        <v>1.0173821032988396E-2</v>
      </c>
      <c r="FF40">
        <v>1.6692703032988393E-2</v>
      </c>
      <c r="FG40">
        <v>1.1900030329883963E-3</v>
      </c>
      <c r="FH40">
        <v>1.8730718999999997E-3</v>
      </c>
      <c r="FI40">
        <v>5.3549999999999995E-4</v>
      </c>
      <c r="FJ40">
        <v>2.5524299382091957</v>
      </c>
      <c r="FK40">
        <v>186.85871871571129</v>
      </c>
      <c r="FL40">
        <v>5.6774739549818689E-4</v>
      </c>
      <c r="FM40">
        <v>1.54079644E-2</v>
      </c>
      <c r="FN40">
        <v>1.5403150400000001E-2</v>
      </c>
      <c r="FO40">
        <v>7.6894645073954536E-4</v>
      </c>
      <c r="FP40">
        <v>9.5918379999999998E-5</v>
      </c>
      <c r="FQ40">
        <v>0.23011525919163978</v>
      </c>
      <c r="FR40">
        <v>0.11703912760000001</v>
      </c>
      <c r="FS40">
        <v>8.6022145482956853E-3</v>
      </c>
      <c r="FT40">
        <v>5.4456303200000004E-3</v>
      </c>
      <c r="FU40">
        <v>5.7866886735047736E-3</v>
      </c>
      <c r="FV40">
        <v>1.0266158600000001E-3</v>
      </c>
      <c r="FW40">
        <v>9.0829607073954525E-4</v>
      </c>
      <c r="FX40">
        <v>2.3816800000000003E-4</v>
      </c>
      <c r="FY40">
        <v>0.15856087127202503</v>
      </c>
      <c r="FZ40">
        <v>9.1330239600000002E-2</v>
      </c>
      <c r="GA40">
        <v>0.94948700229478133</v>
      </c>
      <c r="GB40">
        <v>0.20277422500690911</v>
      </c>
      <c r="GC40">
        <v>0.10134643319897731</v>
      </c>
      <c r="GD40">
        <v>4.297738151211139E-2</v>
      </c>
      <c r="GE40">
        <v>0.18257122447764682</v>
      </c>
      <c r="GF40">
        <v>0.10134643319897731</v>
      </c>
      <c r="GG40">
        <v>2.0203000529262299E-2</v>
      </c>
      <c r="GH40">
        <v>4.1688060066748051E-2</v>
      </c>
      <c r="GI40">
        <v>1.2893214453633416E-3</v>
      </c>
      <c r="GJ40">
        <v>2.094020788887159E-3</v>
      </c>
      <c r="GK40">
        <v>1.6457221078086223E-3</v>
      </c>
      <c r="GL40">
        <v>3.5948306142471478E-3</v>
      </c>
      <c r="GM40">
        <v>6.936522357919305E-3</v>
      </c>
      <c r="GN40">
        <v>2.3569736020124615E-4</v>
      </c>
      <c r="GO40">
        <v>5.8156727655521781E-4</v>
      </c>
      <c r="GP40">
        <v>1.0606323875925251E-4</v>
      </c>
      <c r="GQ40">
        <v>72.881409549281457</v>
      </c>
      <c r="GR40">
        <v>2.2172493601898361E-4</v>
      </c>
      <c r="GS40">
        <v>2.3262723102145427E-2</v>
      </c>
      <c r="GT40">
        <v>2.3261836663896491E-2</v>
      </c>
      <c r="GU40">
        <v>2.2327907680265996E-4</v>
      </c>
      <c r="GV40">
        <v>9.6908047809872477E-5</v>
      </c>
      <c r="GW40">
        <v>0.2131057624082732</v>
      </c>
      <c r="GX40">
        <v>0.19222926987848782</v>
      </c>
      <c r="GY40">
        <v>9.393317551406476E-3</v>
      </c>
      <c r="GZ40">
        <v>8.735171574807632E-3</v>
      </c>
      <c r="HA40">
        <v>2.2132487369125281E-3</v>
      </c>
      <c r="HB40">
        <v>1.3086658196289492E-3</v>
      </c>
      <c r="HC40">
        <v>2.5564296673331812E-4</v>
      </c>
      <c r="HD40">
        <v>1.2980593668567269E-4</v>
      </c>
      <c r="HE40">
        <v>6.569087293337747E-2</v>
      </c>
      <c r="HF40">
        <v>5.2908377210664222E-2</v>
      </c>
      <c r="HG40">
        <v>0.23504998445612407</v>
      </c>
      <c r="HH40">
        <v>1.3075403197331201E-2</v>
      </c>
      <c r="HI40">
        <v>7.8914304937082718E-3</v>
      </c>
      <c r="HJ40">
        <v>2.2840931771543799E-2</v>
      </c>
      <c r="HK40">
        <v>1.2426610551819282E-2</v>
      </c>
      <c r="HL40">
        <v>7.8914304937082718E-3</v>
      </c>
      <c r="HM40">
        <v>6.4879264551191956E-4</v>
      </c>
      <c r="HN40">
        <v>2.2155703818397484E-2</v>
      </c>
      <c r="HO40">
        <v>6.8522795314631389E-4</v>
      </c>
      <c r="HP40">
        <v>1.1729842769849479E-4</v>
      </c>
      <c r="HQ40">
        <v>9.650414893094204E-3</v>
      </c>
      <c r="HR40">
        <v>5.338257277837018E-3</v>
      </c>
      <c r="HS40">
        <v>9.9706999814725417E-3</v>
      </c>
      <c r="HT40">
        <v>3.0206310893863761E-4</v>
      </c>
      <c r="HU40">
        <v>8.9564278325593688E-4</v>
      </c>
      <c r="HV40">
        <v>1.359280229581058E-4</v>
      </c>
      <c r="HW40">
        <v>73.274026430080212</v>
      </c>
      <c r="HX40">
        <v>2.2267663890396285E-4</v>
      </c>
      <c r="HY40">
        <v>2.7414197833489883E-2</v>
      </c>
      <c r="HZ40">
        <v>2.7412458446189194E-2</v>
      </c>
      <c r="IA40">
        <v>3.6263029578316604E-4</v>
      </c>
      <c r="IB40">
        <v>1.1908740121296566E-4</v>
      </c>
      <c r="IC40">
        <v>0.2658157947674899</v>
      </c>
      <c r="ID40">
        <v>0.22495107413100496</v>
      </c>
      <c r="IE40">
        <v>1.1393723273461595E-2</v>
      </c>
      <c r="IF40">
        <v>1.0241681001069846E-2</v>
      </c>
      <c r="IG40">
        <v>3.2909190750268617E-3</v>
      </c>
      <c r="IH40">
        <v>1.5668146136508861E-3</v>
      </c>
      <c r="II40">
        <v>4.1889676471041802E-4</v>
      </c>
      <c r="IJ40">
        <v>1.7640169381533325E-4</v>
      </c>
      <c r="IK40">
        <v>9.5367939822020242E-2</v>
      </c>
      <c r="IL40">
        <v>7.1015977948934633E-2</v>
      </c>
      <c r="IM40">
        <v>0.50831743679079755</v>
      </c>
      <c r="IN40">
        <v>4.2775263917630924E-2</v>
      </c>
      <c r="IO40">
        <v>3.1710517152083201E-2</v>
      </c>
      <c r="IP40">
        <v>2.1235093393161736E-2</v>
      </c>
      <c r="IQ40">
        <v>4.12081298152914E-2</v>
      </c>
      <c r="IR40">
        <v>3.1710517152083201E-2</v>
      </c>
      <c r="IS40">
        <v>1.5671341023395255E-3</v>
      </c>
      <c r="IT40">
        <v>2.0598040591366881E-2</v>
      </c>
      <c r="IU40">
        <v>6.3705280179485212E-4</v>
      </c>
      <c r="IV40">
        <v>9.9119292666762147E-5</v>
      </c>
      <c r="IW40">
        <v>2.5652349220579938E-2</v>
      </c>
      <c r="IX40">
        <v>3.985935472973815E-3</v>
      </c>
      <c r="IY40">
        <v>6.5399260458056377E-3</v>
      </c>
      <c r="IZ40">
        <v>4.6622358372089593E-4</v>
      </c>
      <c r="JA40">
        <v>7.3383871265597265E-4</v>
      </c>
      <c r="JB40">
        <v>2.0980007795070403E-4</v>
      </c>
      <c r="JC40">
        <v>73.208167604715058</v>
      </c>
      <c r="JD40">
        <v>2.224340762499138E-4</v>
      </c>
      <c r="JE40">
        <v>6.0365866147183448E-3</v>
      </c>
      <c r="JF40">
        <v>6.0347005688261785E-3</v>
      </c>
      <c r="JG40">
        <v>3.0126055145672054E-4</v>
      </c>
      <c r="JH40">
        <v>3.757924108479039E-5</v>
      </c>
      <c r="JI40">
        <v>9.0155367536979447E-2</v>
      </c>
      <c r="JJ40">
        <v>4.5854002042506822E-2</v>
      </c>
      <c r="JK40">
        <v>3.3702059435688431E-3</v>
      </c>
      <c r="JL40">
        <v>2.1335082458015268E-3</v>
      </c>
      <c r="JM40">
        <v>2.267129289967802E-3</v>
      </c>
      <c r="JN40">
        <v>4.0221118105215523E-4</v>
      </c>
      <c r="JO40">
        <v>3.5585543686923401E-4</v>
      </c>
      <c r="JP40">
        <v>9.3310298721500077E-5</v>
      </c>
      <c r="JQ40">
        <v>6.212153716676453E-2</v>
      </c>
      <c r="JR40">
        <v>3.5781683262999964E-2</v>
      </c>
    </row>
    <row r="41" spans="1:278" x14ac:dyDescent="0.3">
      <c r="A41" t="s">
        <v>519</v>
      </c>
      <c r="B41" t="s">
        <v>520</v>
      </c>
      <c r="C41" t="s">
        <v>536</v>
      </c>
      <c r="D41" t="s">
        <v>522</v>
      </c>
      <c r="E41">
        <v>0.61333305255260728</v>
      </c>
      <c r="F41">
        <v>0.17096772816489836</v>
      </c>
      <c r="G41">
        <v>9.7539547247351366E-2</v>
      </c>
      <c r="H41">
        <v>5.2159013656772946E-2</v>
      </c>
      <c r="I41">
        <v>0.15339355685509448</v>
      </c>
      <c r="J41">
        <v>9.7539547247351366E-2</v>
      </c>
      <c r="K41">
        <v>3.1632091497936108E-3</v>
      </c>
      <c r="L41">
        <v>1.7574171309803925E-2</v>
      </c>
      <c r="M41">
        <v>5.0594243247069758E-2</v>
      </c>
      <c r="N41">
        <v>1.5647704097031883E-3</v>
      </c>
      <c r="O41">
        <v>1.7528207902807605E-3</v>
      </c>
      <c r="P41">
        <v>3.1428559536226329E-2</v>
      </c>
      <c r="Q41">
        <v>1.4474481362110775E-2</v>
      </c>
      <c r="R41">
        <v>2.6707997224110779E-2</v>
      </c>
      <c r="S41">
        <v>9.8048488411077569E-4</v>
      </c>
      <c r="T41">
        <v>2.4474806487000001E-3</v>
      </c>
      <c r="U41">
        <v>4.4121599999999986E-4</v>
      </c>
      <c r="V41">
        <v>4.8337568357231611</v>
      </c>
      <c r="W41">
        <v>353.65254874312365</v>
      </c>
      <c r="X41">
        <v>1.0757598812376E-3</v>
      </c>
      <c r="Y41">
        <v>7.0139539038400006E-2</v>
      </c>
      <c r="Z41">
        <v>7.01347250384E-2</v>
      </c>
      <c r="AA41">
        <v>9.9129826942244989E-4</v>
      </c>
      <c r="AB41">
        <v>3.0768660523000006E-4</v>
      </c>
      <c r="AC41">
        <v>0.68788227486093012</v>
      </c>
      <c r="AD41">
        <v>0.57456801241660005</v>
      </c>
      <c r="AE41">
        <v>2.9661287891482181E-2</v>
      </c>
      <c r="AF41">
        <v>2.6171320469419997E-2</v>
      </c>
      <c r="AG41">
        <v>8.9056095841231753E-3</v>
      </c>
      <c r="AH41">
        <v>4.0238254459100007E-3</v>
      </c>
      <c r="AI41">
        <v>1.1464260821924498E-3</v>
      </c>
      <c r="AJ41">
        <v>4.657144179999999E-4</v>
      </c>
      <c r="AK41">
        <v>0.2559936345823543</v>
      </c>
      <c r="AL41">
        <v>0.18701670999059999</v>
      </c>
      <c r="AM41">
        <v>3.8999999999999999E-4</v>
      </c>
      <c r="AN41">
        <v>2.6000000000000003E-4</v>
      </c>
      <c r="AO41">
        <v>3.6000000000000008E-4</v>
      </c>
      <c r="AP41">
        <v>3.2000000000000003E-4</v>
      </c>
      <c r="AQ41">
        <v>2.7000000000000002E-9</v>
      </c>
      <c r="AR41">
        <v>4.1000000000000003E-9</v>
      </c>
      <c r="AS41">
        <v>0.12688537578470238</v>
      </c>
      <c r="AT41">
        <v>3.5369534292951352E-2</v>
      </c>
      <c r="AU41">
        <v>2.0178827889417158E-2</v>
      </c>
      <c r="AV41">
        <v>1.0790574583996347E-2</v>
      </c>
      <c r="AW41">
        <v>3.1733817415361527E-2</v>
      </c>
      <c r="AX41">
        <v>2.0178827889417158E-2</v>
      </c>
      <c r="AY41">
        <v>6.5439972619565467E-4</v>
      </c>
      <c r="AZ41">
        <v>3.635716877589833E-3</v>
      </c>
      <c r="BA41">
        <v>1.0466857346476455E-2</v>
      </c>
      <c r="BB41">
        <v>3.2371723751989037E-4</v>
      </c>
      <c r="BC41">
        <v>3.6262080403523799E-4</v>
      </c>
      <c r="BD41">
        <v>6.5018908903232845E-3</v>
      </c>
      <c r="BE41">
        <v>2.994457903868741E-3</v>
      </c>
      <c r="BF41">
        <v>5.525308395062262E-3</v>
      </c>
      <c r="BG41">
        <v>2.0284116835680437E-4</v>
      </c>
      <c r="BH41">
        <v>5.0633094131096086E-4</v>
      </c>
      <c r="BI41">
        <v>9.1278071072847236E-5</v>
      </c>
      <c r="BJ41">
        <v>73.163082207509291</v>
      </c>
      <c r="BK41">
        <v>2.2255150968442531E-4</v>
      </c>
      <c r="BL41">
        <v>1.4510357351872599E-2</v>
      </c>
      <c r="BM41">
        <v>1.4509361439135652E-2</v>
      </c>
      <c r="BN41">
        <v>2.0507822447674807E-4</v>
      </c>
      <c r="BO41">
        <v>6.3653720219454966E-5</v>
      </c>
      <c r="BP41">
        <v>0.14230800146528647</v>
      </c>
      <c r="BQ41">
        <v>0.11886572534438236</v>
      </c>
      <c r="BR41">
        <v>6.1362805162797681E-3</v>
      </c>
      <c r="BS41">
        <v>5.4142815534295695E-3</v>
      </c>
      <c r="BT41">
        <v>1.8423784825723115E-3</v>
      </c>
      <c r="BU41">
        <v>8.3244266988618805E-4</v>
      </c>
      <c r="BV41">
        <v>2.3717082202397071E-4</v>
      </c>
      <c r="BW41">
        <v>9.6346265198573227E-5</v>
      </c>
      <c r="BX41">
        <v>5.2959559879071985E-2</v>
      </c>
      <c r="BY41">
        <v>3.8689722372561401E-2</v>
      </c>
      <c r="BZ41">
        <v>8.0682585668721065E-5</v>
      </c>
      <c r="CA41">
        <v>5.3788390445814048E-5</v>
      </c>
      <c r="CB41">
        <v>7.4476232924973291E-5</v>
      </c>
      <c r="CC41">
        <v>6.6201095933309594E-5</v>
      </c>
      <c r="CD41">
        <v>5.5857174693729968E-10</v>
      </c>
      <c r="CE41">
        <v>8.4820154164552907E-10</v>
      </c>
      <c r="CF41">
        <v>1.9089988742608905</v>
      </c>
      <c r="CG41">
        <v>0.92656219143608898</v>
      </c>
      <c r="CH41">
        <v>0.52021091865254054</v>
      </c>
      <c r="CI41">
        <v>0.17953042571171329</v>
      </c>
      <c r="CJ41">
        <v>0.82609853653412824</v>
      </c>
      <c r="CK41">
        <v>0.52021091865254054</v>
      </c>
      <c r="CL41">
        <v>0.10046365490196076</v>
      </c>
      <c r="CM41">
        <v>0.1741445129403619</v>
      </c>
      <c r="CN41">
        <v>5.3859127713513982E-3</v>
      </c>
      <c r="CO41">
        <v>9.9326417206034717E-3</v>
      </c>
      <c r="CP41">
        <v>1.1511159398466324E-2</v>
      </c>
      <c r="CQ41">
        <v>1.9522530448573799E-2</v>
      </c>
      <c r="CR41">
        <v>3.7670330448573805E-2</v>
      </c>
      <c r="CS41">
        <v>1.2800104485737982E-3</v>
      </c>
      <c r="CT41">
        <v>3.1583303999999993E-3</v>
      </c>
      <c r="CU41">
        <v>5.7599999999999991E-4</v>
      </c>
      <c r="CV41">
        <v>8.1867302005493556</v>
      </c>
      <c r="CW41">
        <v>597.46564625567078</v>
      </c>
      <c r="CX41">
        <v>1.818353883082985E-3</v>
      </c>
      <c r="CY41">
        <v>0.12633338999999999</v>
      </c>
      <c r="CZ41">
        <v>0.126328576</v>
      </c>
      <c r="DA41">
        <v>1.2253630725642286E-3</v>
      </c>
      <c r="DB41">
        <v>5.2628069999999998E-4</v>
      </c>
      <c r="DC41">
        <v>1.157606143382695</v>
      </c>
      <c r="DD41">
        <v>1.0439437899999999</v>
      </c>
      <c r="DE41">
        <v>5.1415586135773197E-2</v>
      </c>
      <c r="DF41">
        <v>4.7438291399999992E-2</v>
      </c>
      <c r="DG41">
        <v>1.2166697984488635E-2</v>
      </c>
      <c r="DH41">
        <v>7.1070006999999994E-3</v>
      </c>
      <c r="DI41">
        <v>1.4011223725642285E-3</v>
      </c>
      <c r="DJ41">
        <v>7.0493999999999982E-4</v>
      </c>
      <c r="DK41">
        <v>0.35886029747309767</v>
      </c>
      <c r="DL41">
        <v>0.28733070599999994</v>
      </c>
      <c r="DM41">
        <v>0.26611989356386256</v>
      </c>
      <c r="DN41">
        <v>2.8761867817044671E-2</v>
      </c>
      <c r="DO41">
        <v>1.5482467817039897E-2</v>
      </c>
      <c r="DP41">
        <v>3.3612588000009561E-2</v>
      </c>
      <c r="DQ41">
        <v>2.6560243889251333E-2</v>
      </c>
      <c r="DR41">
        <v>1.5482467817039897E-2</v>
      </c>
      <c r="DS41">
        <v>2.2016239277933393E-3</v>
      </c>
      <c r="DT41">
        <v>3.2604210360009274E-2</v>
      </c>
      <c r="DU41">
        <v>1.0083776400002867E-3</v>
      </c>
      <c r="DV41">
        <v>3.1962711393631449E-4</v>
      </c>
      <c r="DW41">
        <v>2.43135818400807E-2</v>
      </c>
      <c r="DX41">
        <v>1.4774382247157098E-2</v>
      </c>
      <c r="DY41">
        <v>2.7595321647157094E-2</v>
      </c>
      <c r="DZ41">
        <v>8.360036471570984E-4</v>
      </c>
      <c r="EA41">
        <v>2.4788178899999994E-3</v>
      </c>
      <c r="EB41">
        <v>3.7619999999999993E-4</v>
      </c>
      <c r="EC41">
        <v>4.3633359022717855</v>
      </c>
      <c r="ED41">
        <v>319.52174727902303</v>
      </c>
      <c r="EE41">
        <v>9.7180595626803422E-4</v>
      </c>
      <c r="EF41">
        <v>7.5872664079999999E-2</v>
      </c>
      <c r="EG41">
        <v>7.5867850079999993E-2</v>
      </c>
      <c r="EH41">
        <v>1.0110371584222506E-3</v>
      </c>
      <c r="EI41">
        <v>3.2959120099999997E-4</v>
      </c>
      <c r="EJ41">
        <v>0.73584940046200042</v>
      </c>
      <c r="EK41">
        <v>0.62258386641999997</v>
      </c>
      <c r="EL41">
        <v>3.1767046212800895E-2</v>
      </c>
      <c r="EM41">
        <v>2.8345298554E-2</v>
      </c>
      <c r="EN41">
        <v>9.1932592273558846E-3</v>
      </c>
      <c r="EO41">
        <v>4.3363807170000001E-3</v>
      </c>
      <c r="EP41">
        <v>1.1667625574222505E-3</v>
      </c>
      <c r="EQ41">
        <v>4.8821659999999991E-4</v>
      </c>
      <c r="ER41">
        <v>0.26516633119467137</v>
      </c>
      <c r="ES41">
        <v>0.19654674822000001</v>
      </c>
      <c r="ET41">
        <v>0.72421676576472849</v>
      </c>
      <c r="EU41">
        <v>6.3015557839758443E-2</v>
      </c>
      <c r="EV41">
        <v>4.4336157839705161E-2</v>
      </c>
      <c r="EW41">
        <v>1.8425088000045092E-2</v>
      </c>
      <c r="EX41">
        <v>5.7935557839758435E-2</v>
      </c>
      <c r="EY41">
        <v>4.4336157839705161E-2</v>
      </c>
      <c r="EZ41">
        <v>5.0800000000000003E-3</v>
      </c>
      <c r="FA41">
        <v>1.7872335360043737E-2</v>
      </c>
      <c r="FB41">
        <v>5.5275264000135269E-4</v>
      </c>
      <c r="FC41">
        <v>2.7981568368346172E-4</v>
      </c>
      <c r="FD41">
        <v>6.5383313941843366E-2</v>
      </c>
      <c r="FE41">
        <v>1.0173822632344244E-2</v>
      </c>
      <c r="FF41">
        <v>1.6692704632344246E-2</v>
      </c>
      <c r="FG41">
        <v>1.1900046323442442E-3</v>
      </c>
      <c r="FH41">
        <v>1.8730718999999997E-3</v>
      </c>
      <c r="FI41">
        <v>5.3549999999999995E-4</v>
      </c>
      <c r="FJ41">
        <v>3.8947531236796942</v>
      </c>
      <c r="FK41">
        <v>285.15455008631113</v>
      </c>
      <c r="FL41">
        <v>8.6713202875586678E-4</v>
      </c>
      <c r="FM41">
        <v>1.5407964400000002E-2</v>
      </c>
      <c r="FN41">
        <v>1.5403150399999999E-2</v>
      </c>
      <c r="FO41">
        <v>7.7518363059908037E-4</v>
      </c>
      <c r="FP41">
        <v>9.5918379999999998E-5</v>
      </c>
      <c r="FQ41">
        <v>0.23025559573847929</v>
      </c>
      <c r="FR41">
        <v>0.11703912759999999</v>
      </c>
      <c r="FS41">
        <v>8.7986857138710375E-3</v>
      </c>
      <c r="FT41">
        <v>5.4456303200000004E-3</v>
      </c>
      <c r="FU41">
        <v>5.8584162418894277E-3</v>
      </c>
      <c r="FV41">
        <v>1.0266158600000001E-3</v>
      </c>
      <c r="FW41">
        <v>9.1453325059908037E-4</v>
      </c>
      <c r="FX41">
        <v>2.3816799999999992E-4</v>
      </c>
      <c r="FY41">
        <v>0.15959000594884828</v>
      </c>
      <c r="FZ41">
        <v>9.1330239599999988E-2</v>
      </c>
      <c r="GA41">
        <v>0.2331820919336991</v>
      </c>
      <c r="GB41">
        <v>0.11317854243858114</v>
      </c>
      <c r="GC41">
        <v>6.3543185851859724E-2</v>
      </c>
      <c r="GD41">
        <v>2.1929442074403067E-2</v>
      </c>
      <c r="GE41">
        <v>0.10090701858950897</v>
      </c>
      <c r="GF41">
        <v>6.3543185851859724E-2</v>
      </c>
      <c r="GG41">
        <v>1.2271523849072166E-2</v>
      </c>
      <c r="GH41">
        <v>2.1271558812170976E-2</v>
      </c>
      <c r="GI41">
        <v>6.57883262232092E-4</v>
      </c>
      <c r="GJ41">
        <v>1.2132611527783045E-3</v>
      </c>
      <c r="GK41">
        <v>1.4060753336776494E-3</v>
      </c>
      <c r="GL41">
        <v>2.3846554082439133E-3</v>
      </c>
      <c r="GM41">
        <v>4.6013890192748751E-3</v>
      </c>
      <c r="GN41">
        <v>1.563518544299781E-4</v>
      </c>
      <c r="GO41">
        <v>3.8578655001823137E-4</v>
      </c>
      <c r="GP41">
        <v>7.0357760166732801E-5</v>
      </c>
      <c r="GQ41">
        <v>72.979765012358541</v>
      </c>
      <c r="GR41">
        <v>2.2210990695173608E-4</v>
      </c>
      <c r="GS41">
        <v>1.5431483254635977E-2</v>
      </c>
      <c r="GT41">
        <v>1.543089522988347E-2</v>
      </c>
      <c r="GU41">
        <v>1.4967673815389728E-4</v>
      </c>
      <c r="GV41">
        <v>6.4284602901007394E-5</v>
      </c>
      <c r="GW41">
        <v>0.14140030452023641</v>
      </c>
      <c r="GX41">
        <v>0.12751657431314251</v>
      </c>
      <c r="GY41">
        <v>6.2803567329387565E-3</v>
      </c>
      <c r="GZ41">
        <v>5.7945345990291384E-3</v>
      </c>
      <c r="HA41">
        <v>1.4861486437738245E-3</v>
      </c>
      <c r="HB41">
        <v>8.6811224089479552E-4</v>
      </c>
      <c r="HC41">
        <v>1.7114554141166262E-4</v>
      </c>
      <c r="HD41">
        <v>8.6107637937389973E-5</v>
      </c>
      <c r="HE41">
        <v>4.3834386706553125E-2</v>
      </c>
      <c r="HF41">
        <v>3.5097126564732663E-2</v>
      </c>
      <c r="HG41">
        <v>6.09900084532356E-2</v>
      </c>
      <c r="HH41">
        <v>6.59171525210097E-3</v>
      </c>
      <c r="HI41">
        <v>3.5483098628686597E-3</v>
      </c>
      <c r="HJ41">
        <v>7.7034151742727533E-3</v>
      </c>
      <c r="HK41">
        <v>6.0871416925345244E-3</v>
      </c>
      <c r="HL41">
        <v>3.5483098628686597E-3</v>
      </c>
      <c r="HM41">
        <v>5.0457355956644474E-4</v>
      </c>
      <c r="HN41">
        <v>7.4723127190445696E-3</v>
      </c>
      <c r="HO41">
        <v>2.3110245522818255E-4</v>
      </c>
      <c r="HP41">
        <v>7.325292416059455E-5</v>
      </c>
      <c r="HQ41">
        <v>5.5722461860939366E-3</v>
      </c>
      <c r="HR41">
        <v>3.386029079142123E-3</v>
      </c>
      <c r="HS41">
        <v>6.3243633461245782E-3</v>
      </c>
      <c r="HT41">
        <v>1.915973617162571E-4</v>
      </c>
      <c r="HU41">
        <v>5.6810155017160034E-4</v>
      </c>
      <c r="HV41">
        <v>8.6218436633340588E-5</v>
      </c>
      <c r="HW41">
        <v>73.228775972224142</v>
      </c>
      <c r="HX41">
        <v>2.2272086725252124E-4</v>
      </c>
      <c r="HY41">
        <v>1.7388682828772511E-2</v>
      </c>
      <c r="HZ41">
        <v>1.7387579544471732E-2</v>
      </c>
      <c r="IA41">
        <v>2.3171197016847835E-4</v>
      </c>
      <c r="IB41">
        <v>7.5536518017876468E-5</v>
      </c>
      <c r="IC41">
        <v>0.16864376636208045</v>
      </c>
      <c r="ID41">
        <v>0.14268529408791325</v>
      </c>
      <c r="IE41">
        <v>7.2804493910865941E-3</v>
      </c>
      <c r="IF41">
        <v>6.4962448889717443E-3</v>
      </c>
      <c r="IG41">
        <v>2.106933647388775E-3</v>
      </c>
      <c r="IH41">
        <v>9.9382234467491936E-4</v>
      </c>
      <c r="II41">
        <v>2.6740149820112902E-4</v>
      </c>
      <c r="IJ41">
        <v>1.1189067514738169E-4</v>
      </c>
      <c r="IK41">
        <v>6.077146869591489E-2</v>
      </c>
      <c r="IL41">
        <v>4.5045064744538066E-2</v>
      </c>
      <c r="IM41">
        <v>0.18594677063395001</v>
      </c>
      <c r="IN41">
        <v>1.617960261887471E-2</v>
      </c>
      <c r="IO41">
        <v>1.138356050609368E-2</v>
      </c>
      <c r="IP41">
        <v>4.7307460614184936E-3</v>
      </c>
      <c r="IQ41">
        <v>1.4875283747130534E-2</v>
      </c>
      <c r="IR41">
        <v>1.138356050609368E-2</v>
      </c>
      <c r="IS41">
        <v>1.3043188717441752E-3</v>
      </c>
      <c r="IT41">
        <v>4.5888236795759395E-3</v>
      </c>
      <c r="IU41">
        <v>1.4192238184255481E-4</v>
      </c>
      <c r="IV41">
        <v>7.1844267094160969E-5</v>
      </c>
      <c r="IW41">
        <v>1.6787537455023684E-2</v>
      </c>
      <c r="IX41">
        <v>2.6121867829024797E-3</v>
      </c>
      <c r="IY41">
        <v>4.2859467859090571E-3</v>
      </c>
      <c r="IZ41">
        <v>3.055404526436194E-4</v>
      </c>
      <c r="JA41">
        <v>4.8092185576844839E-4</v>
      </c>
      <c r="JB41">
        <v>1.374926684683082E-4</v>
      </c>
      <c r="JC41">
        <v>73.215051386081726</v>
      </c>
      <c r="JD41">
        <v>2.2264107665356095E-4</v>
      </c>
      <c r="JE41">
        <v>3.956082429543783E-3</v>
      </c>
      <c r="JF41">
        <v>3.9548464076838265E-3</v>
      </c>
      <c r="JG41">
        <v>1.990328028459736E-4</v>
      </c>
      <c r="JH41">
        <v>2.4627589208883669E-5</v>
      </c>
      <c r="JI41">
        <v>5.9119432843778776E-2</v>
      </c>
      <c r="JJ41">
        <v>3.0050461193140653E-2</v>
      </c>
      <c r="JK41">
        <v>2.2591125636117837E-3</v>
      </c>
      <c r="JL41">
        <v>1.3981965344327305E-3</v>
      </c>
      <c r="JM41">
        <v>1.504181665911214E-3</v>
      </c>
      <c r="JN41">
        <v>2.6358945673816454E-4</v>
      </c>
      <c r="JO41">
        <v>2.3481160976258374E-4</v>
      </c>
      <c r="JP41">
        <v>6.1150987607395003E-5</v>
      </c>
      <c r="JQ41">
        <v>4.0975641043474009E-2</v>
      </c>
      <c r="JR41">
        <v>2.344955808488133E-2</v>
      </c>
    </row>
    <row r="42" spans="1:278" x14ac:dyDescent="0.3">
      <c r="A42" t="s">
        <v>519</v>
      </c>
      <c r="B42" t="s">
        <v>520</v>
      </c>
      <c r="C42" t="s">
        <v>536</v>
      </c>
      <c r="D42" t="s">
        <v>523</v>
      </c>
      <c r="E42">
        <v>0.61653217621423262</v>
      </c>
      <c r="F42">
        <v>0.14703144728255813</v>
      </c>
      <c r="G42">
        <v>8.1441334635454804E-2</v>
      </c>
      <c r="H42">
        <v>3.6901482539731689E-2</v>
      </c>
      <c r="I42">
        <v>0.12933777597275417</v>
      </c>
      <c r="J42">
        <v>8.1441334635454804E-2</v>
      </c>
      <c r="K42">
        <v>2.7040552907922322E-3</v>
      </c>
      <c r="L42">
        <v>1.7693671309803923E-2</v>
      </c>
      <c r="M42">
        <v>3.5794438063539741E-2</v>
      </c>
      <c r="N42">
        <v>1.1070444761919506E-3</v>
      </c>
      <c r="O42">
        <v>1.451749706725408E-3</v>
      </c>
      <c r="P42">
        <v>1.6626754005951802E-2</v>
      </c>
      <c r="Q42">
        <v>1.4182834128996926E-2</v>
      </c>
      <c r="R42">
        <v>2.6101247120996929E-2</v>
      </c>
      <c r="S42">
        <v>9.3656568099692518E-4</v>
      </c>
      <c r="T42">
        <v>2.4079507409647061E-3</v>
      </c>
      <c r="U42">
        <v>4.2145317529411756E-4</v>
      </c>
      <c r="V42">
        <v>4.6895738812148062</v>
      </c>
      <c r="W42">
        <v>343.16126921456726</v>
      </c>
      <c r="X42">
        <v>1.043806055421543E-3</v>
      </c>
      <c r="Y42">
        <v>6.7116304054400014E-2</v>
      </c>
      <c r="Z42">
        <v>6.7111490054400022E-2</v>
      </c>
      <c r="AA42">
        <v>9.7894892366794887E-4</v>
      </c>
      <c r="AB42">
        <v>2.9600296418000002E-4</v>
      </c>
      <c r="AC42">
        <v>0.66259005956407879</v>
      </c>
      <c r="AD42">
        <v>0.54929077547560001</v>
      </c>
      <c r="AE42">
        <v>2.849533478159039E-2</v>
      </c>
      <c r="AF42">
        <v>2.5026337057720005E-2</v>
      </c>
      <c r="AG42">
        <v>8.7324657371714142E-3</v>
      </c>
      <c r="AH42">
        <v>3.858337203060001E-3</v>
      </c>
      <c r="AI42">
        <v>1.1332579474879489E-3</v>
      </c>
      <c r="AJ42">
        <v>4.5321198800000003E-4</v>
      </c>
      <c r="AK42">
        <v>0.25062296787511157</v>
      </c>
      <c r="AL42">
        <v>0.18175588455960001</v>
      </c>
      <c r="AM42">
        <v>3.900000000000001E-4</v>
      </c>
      <c r="AN42">
        <v>2.5999999999999998E-4</v>
      </c>
      <c r="AO42">
        <v>3.6000000000000008E-4</v>
      </c>
      <c r="AP42">
        <v>3.2000000000000008E-4</v>
      </c>
      <c r="AQ42">
        <v>2.7000000000000002E-9</v>
      </c>
      <c r="AR42">
        <v>4.0999999999999995E-9</v>
      </c>
      <c r="AS42">
        <v>0.13146869882653892</v>
      </c>
      <c r="AT42">
        <v>3.1352837380711117E-2</v>
      </c>
      <c r="AU42">
        <v>1.7366467977333138E-2</v>
      </c>
      <c r="AV42">
        <v>7.868834882322524E-3</v>
      </c>
      <c r="AW42">
        <v>2.7579856773522034E-2</v>
      </c>
      <c r="AX42">
        <v>1.7366467977333138E-2</v>
      </c>
      <c r="AY42">
        <v>5.7661002028861581E-4</v>
      </c>
      <c r="AZ42">
        <v>3.7729806071890868E-3</v>
      </c>
      <c r="BA42">
        <v>7.6327698358528472E-3</v>
      </c>
      <c r="BB42">
        <v>2.3606504646967569E-4</v>
      </c>
      <c r="BC42">
        <v>3.0956964182625072E-4</v>
      </c>
      <c r="BD42">
        <v>3.5454722384381625E-3</v>
      </c>
      <c r="BE42">
        <v>3.024333231172583E-3</v>
      </c>
      <c r="BF42">
        <v>5.5658035851725513E-3</v>
      </c>
      <c r="BG42">
        <v>1.9971232029173479E-4</v>
      </c>
      <c r="BH42">
        <v>5.134689850202212E-4</v>
      </c>
      <c r="BI42">
        <v>8.9870249615289706E-5</v>
      </c>
      <c r="BJ42">
        <v>73.175362603664396</v>
      </c>
      <c r="BK42">
        <v>2.2258014946789816E-4</v>
      </c>
      <c r="BL42">
        <v>1.4311812918280315E-2</v>
      </c>
      <c r="BM42">
        <v>1.4310786385780361E-2</v>
      </c>
      <c r="BN42">
        <v>2.0875008017026014E-4</v>
      </c>
      <c r="BO42">
        <v>6.3119373247473432E-5</v>
      </c>
      <c r="BP42">
        <v>0.14129003537362733</v>
      </c>
      <c r="BQ42">
        <v>0.1171302104176061</v>
      </c>
      <c r="BR42">
        <v>6.076316420930092E-3</v>
      </c>
      <c r="BS42">
        <v>5.3365908484710933E-3</v>
      </c>
      <c r="BT42">
        <v>1.8621021778015619E-3</v>
      </c>
      <c r="BU42">
        <v>8.2274792993783082E-4</v>
      </c>
      <c r="BV42">
        <v>2.4165478062462793E-4</v>
      </c>
      <c r="BW42">
        <v>9.6642466774102322E-5</v>
      </c>
      <c r="BX42">
        <v>5.3442588649480705E-2</v>
      </c>
      <c r="BY42">
        <v>3.875744132908665E-2</v>
      </c>
      <c r="BZ42">
        <v>8.3163206269600958E-5</v>
      </c>
      <c r="CA42">
        <v>5.5442137513067294E-5</v>
      </c>
      <c r="CB42">
        <v>7.6766036556554716E-5</v>
      </c>
      <c r="CC42">
        <v>6.8236476939159758E-5</v>
      </c>
      <c r="CD42">
        <v>5.757452741741604E-10</v>
      </c>
      <c r="CE42">
        <v>8.7427986078298425E-10</v>
      </c>
      <c r="CF42">
        <v>1.9825152900728282</v>
      </c>
      <c r="CG42">
        <v>0.83627495531197571</v>
      </c>
      <c r="CH42">
        <v>0.43435378472242558</v>
      </c>
      <c r="CI42">
        <v>0.14565715738958987</v>
      </c>
      <c r="CJ42">
        <v>0.73581130041001497</v>
      </c>
      <c r="CK42">
        <v>0.43435378472242558</v>
      </c>
      <c r="CL42">
        <v>0.10046365490196076</v>
      </c>
      <c r="CM42">
        <v>0.14128744266790214</v>
      </c>
      <c r="CN42">
        <v>4.3697147216876951E-3</v>
      </c>
      <c r="CO42">
        <v>5.7405968841818256E-3</v>
      </c>
      <c r="CP42">
        <v>4.1368133797297979E-2</v>
      </c>
      <c r="CQ42">
        <v>1.9962525196356155E-2</v>
      </c>
      <c r="CR42">
        <v>3.8110325196356154E-2</v>
      </c>
      <c r="CS42">
        <v>1.7200051963561576E-3</v>
      </c>
      <c r="CT42">
        <v>3.2243303999999998E-3</v>
      </c>
      <c r="CU42">
        <v>7.7400000000000017E-4</v>
      </c>
      <c r="CV42">
        <v>7.9532250565133573</v>
      </c>
      <c r="CW42">
        <v>580.6748531307162</v>
      </c>
      <c r="CX42">
        <v>1.767213307010461E-3</v>
      </c>
      <c r="CY42">
        <v>0.12633338999999999</v>
      </c>
      <c r="CZ42">
        <v>0.12632857599999997</v>
      </c>
      <c r="DA42">
        <v>1.2242976438960513E-3</v>
      </c>
      <c r="DB42">
        <v>5.2628069999999987E-4</v>
      </c>
      <c r="DC42">
        <v>1.1575821712376608</v>
      </c>
      <c r="DD42">
        <v>1.0439437899999999</v>
      </c>
      <c r="DE42">
        <v>5.1382025132725613E-2</v>
      </c>
      <c r="DF42">
        <v>4.7438291399999999E-2</v>
      </c>
      <c r="DG42">
        <v>1.2154445554804591E-2</v>
      </c>
      <c r="DH42">
        <v>7.1070007000000003E-3</v>
      </c>
      <c r="DI42">
        <v>1.4000569438960509E-3</v>
      </c>
      <c r="DJ42">
        <v>7.0493999999999993E-4</v>
      </c>
      <c r="DK42">
        <v>0.35868450174284844</v>
      </c>
      <c r="DL42">
        <v>0.28733070599999994</v>
      </c>
      <c r="DM42">
        <v>0.26107267508446236</v>
      </c>
      <c r="DN42">
        <v>1.9322756033431688E-2</v>
      </c>
      <c r="DO42">
        <v>1.4041609419906004E-2</v>
      </c>
      <c r="DP42">
        <v>2.0283143957336405E-2</v>
      </c>
      <c r="DQ42">
        <v>1.7163233491173401E-2</v>
      </c>
      <c r="DR42">
        <v>1.4041609419906004E-2</v>
      </c>
      <c r="DS42">
        <v>2.1595225422582835E-3</v>
      </c>
      <c r="DT42">
        <v>1.9674649638616315E-2</v>
      </c>
      <c r="DU42">
        <v>6.084943187200921E-4</v>
      </c>
      <c r="DV42">
        <v>2.1825589044055345E-4</v>
      </c>
      <c r="DW42">
        <v>7.683509675621843E-3</v>
      </c>
      <c r="DX42">
        <v>1.4803403139602895E-2</v>
      </c>
      <c r="DY42">
        <v>2.762434253960289E-2</v>
      </c>
      <c r="DZ42">
        <v>8.650245396028928E-4</v>
      </c>
      <c r="EA42">
        <v>2.4831711516632863E-3</v>
      </c>
      <c r="EB42">
        <v>3.8925978498985793E-4</v>
      </c>
      <c r="EC42">
        <v>4.2680938079771158</v>
      </c>
      <c r="ED42">
        <v>312.56084671741132</v>
      </c>
      <c r="EE42">
        <v>9.5060478595670995E-4</v>
      </c>
      <c r="EF42">
        <v>7.5872664080000041E-2</v>
      </c>
      <c r="EG42">
        <v>7.5867850080000021E-2</v>
      </c>
      <c r="EH42">
        <v>1.0105954673740982E-3</v>
      </c>
      <c r="EI42">
        <v>3.2959120100000013E-4</v>
      </c>
      <c r="EJ42">
        <v>0.73583946241341747</v>
      </c>
      <c r="EK42">
        <v>0.6225838664200003</v>
      </c>
      <c r="EL42">
        <v>3.1753132944784095E-2</v>
      </c>
      <c r="EM42">
        <v>2.8345298554000004E-2</v>
      </c>
      <c r="EN42">
        <v>9.1881797803021314E-3</v>
      </c>
      <c r="EO42">
        <v>4.3363807170000018E-3</v>
      </c>
      <c r="EP42">
        <v>1.1663208663740983E-3</v>
      </c>
      <c r="EQ42">
        <v>4.8821660000000007E-4</v>
      </c>
      <c r="ER42">
        <v>0.26509345217172625</v>
      </c>
      <c r="ES42">
        <v>0.19654674822000007</v>
      </c>
      <c r="ET42">
        <v>0.62123233760859287</v>
      </c>
      <c r="EU42">
        <v>3.8455575875449483E-2</v>
      </c>
      <c r="EV42">
        <v>3.016345727239067E-2</v>
      </c>
      <c r="EW42">
        <v>1.2180316429770719E-2</v>
      </c>
      <c r="EX42">
        <v>3.3375575875449474E-2</v>
      </c>
      <c r="EY42">
        <v>3.016345727239067E-2</v>
      </c>
      <c r="EZ42">
        <v>5.0800000000000012E-3</v>
      </c>
      <c r="FA42">
        <v>1.1814906936877598E-2</v>
      </c>
      <c r="FB42">
        <v>3.6540949289312158E-4</v>
      </c>
      <c r="FC42">
        <v>1.7187842875652328E-3</v>
      </c>
      <c r="FD42">
        <v>2.20929567573942E-2</v>
      </c>
      <c r="FE42">
        <v>9.6388204761993536E-3</v>
      </c>
      <c r="FF42">
        <v>1.6157702476199354E-2</v>
      </c>
      <c r="FG42">
        <v>6.5500247619935264E-4</v>
      </c>
      <c r="FH42">
        <v>1.7928218999999999E-3</v>
      </c>
      <c r="FI42">
        <v>2.9474999999999998E-4</v>
      </c>
      <c r="FJ42">
        <v>3.7818359781891728</v>
      </c>
      <c r="FK42">
        <v>276.94351906985628</v>
      </c>
      <c r="FL42">
        <v>8.4212327227808144E-4</v>
      </c>
      <c r="FM42">
        <v>1.5407964400000007E-2</v>
      </c>
      <c r="FN42">
        <v>1.5403150400000004E-2</v>
      </c>
      <c r="FO42">
        <v>7.7466261483912684E-4</v>
      </c>
      <c r="FP42">
        <v>9.5918380000000012E-5</v>
      </c>
      <c r="FQ42">
        <v>0.23024387288388037</v>
      </c>
      <c r="FR42">
        <v>0.11703912760000003</v>
      </c>
      <c r="FS42">
        <v>8.7822737174324903E-3</v>
      </c>
      <c r="FT42">
        <v>5.4456303200000004E-3</v>
      </c>
      <c r="FU42">
        <v>5.8524245606499572E-3</v>
      </c>
      <c r="FV42">
        <v>1.0266158600000003E-3</v>
      </c>
      <c r="FW42">
        <v>9.1401223483912651E-4</v>
      </c>
      <c r="FX42">
        <v>2.3816800000000005E-4</v>
      </c>
      <c r="FY42">
        <v>0.15950403834845589</v>
      </c>
      <c r="FZ42">
        <v>9.1330239600000016E-2</v>
      </c>
      <c r="GA42">
        <v>0.24927187096877532</v>
      </c>
      <c r="GB42">
        <v>0.10514916268176036</v>
      </c>
      <c r="GC42">
        <v>5.461354125352056E-2</v>
      </c>
      <c r="GD42">
        <v>1.8314225531729768E-2</v>
      </c>
      <c r="GE42">
        <v>9.2517349274231386E-2</v>
      </c>
      <c r="GF42">
        <v>5.461354125352056E-2</v>
      </c>
      <c r="GG42">
        <v>1.2631813407528968E-2</v>
      </c>
      <c r="GH42">
        <v>1.7764798765777873E-2</v>
      </c>
      <c r="GI42">
        <v>5.4942676595189294E-4</v>
      </c>
      <c r="GJ42">
        <v>7.2179484968560247E-4</v>
      </c>
      <c r="GK42">
        <v>5.2014287918860308E-3</v>
      </c>
      <c r="GL42">
        <v>2.5099912368263346E-3</v>
      </c>
      <c r="GM42">
        <v>4.7918077164364158E-3</v>
      </c>
      <c r="GN42">
        <v>2.1626512315875502E-4</v>
      </c>
      <c r="GO42">
        <v>4.054116886029031E-4</v>
      </c>
      <c r="GP42">
        <v>9.7319011407344315E-5</v>
      </c>
      <c r="GQ42">
        <v>73.011243741325785</v>
      </c>
      <c r="GR42">
        <v>2.2220084235679809E-4</v>
      </c>
      <c r="GS42">
        <v>1.5884548607930846E-2</v>
      </c>
      <c r="GT42">
        <v>1.5883943318885738E-2</v>
      </c>
      <c r="GU42">
        <v>1.5393725629496714E-4</v>
      </c>
      <c r="GV42">
        <v>6.6171986365329624E-5</v>
      </c>
      <c r="GW42">
        <v>0.14554877587547327</v>
      </c>
      <c r="GX42">
        <v>0.13126043618557653</v>
      </c>
      <c r="GY42">
        <v>6.4605269896953173E-3</v>
      </c>
      <c r="GZ42">
        <v>5.9646610102086859E-3</v>
      </c>
      <c r="HA42">
        <v>1.5282411183436346E-3</v>
      </c>
      <c r="HB42">
        <v>8.9359984779755039E-4</v>
      </c>
      <c r="HC42">
        <v>1.7603637944954963E-4</v>
      </c>
      <c r="HD42">
        <v>8.863574147479753E-5</v>
      </c>
      <c r="HE42">
        <v>4.5099252088824128E-2</v>
      </c>
      <c r="HF42">
        <v>3.6127571388752312E-2</v>
      </c>
      <c r="HG42">
        <v>6.116844821838606E-2</v>
      </c>
      <c r="HH42">
        <v>4.5272566402634442E-3</v>
      </c>
      <c r="HI42">
        <v>3.2899017808985542E-3</v>
      </c>
      <c r="HJ42">
        <v>4.7522722952871802E-3</v>
      </c>
      <c r="HK42">
        <v>4.0212877840442784E-3</v>
      </c>
      <c r="HL42">
        <v>3.2899017808985542E-3</v>
      </c>
      <c r="HM42">
        <v>5.0596885621916542E-4</v>
      </c>
      <c r="HN42">
        <v>4.6097041264285647E-3</v>
      </c>
      <c r="HO42">
        <v>1.4256816885861538E-4</v>
      </c>
      <c r="HP42">
        <v>5.1136619826075692E-5</v>
      </c>
      <c r="HQ42">
        <v>1.8002204312523023E-3</v>
      </c>
      <c r="HR42">
        <v>3.4683874829403156E-3</v>
      </c>
      <c r="HS42">
        <v>6.472290390612475E-3</v>
      </c>
      <c r="HT42">
        <v>2.0267233536108137E-4</v>
      </c>
      <c r="HU42">
        <v>5.8179863503051679E-4</v>
      </c>
      <c r="HV42">
        <v>9.1202256206816964E-5</v>
      </c>
      <c r="HW42">
        <v>73.231953368323715</v>
      </c>
      <c r="HX42">
        <v>2.2272349876191073E-4</v>
      </c>
      <c r="HY42">
        <v>1.7776709578920961E-2</v>
      </c>
      <c r="HZ42">
        <v>1.7775581674939329E-2</v>
      </c>
      <c r="IA42">
        <v>2.3677911330938505E-4</v>
      </c>
      <c r="IB42">
        <v>7.7222108001466698E-5</v>
      </c>
      <c r="IC42">
        <v>0.1724047070001426</v>
      </c>
      <c r="ID42">
        <v>0.14586930241701435</v>
      </c>
      <c r="IE42">
        <v>7.4396520726505893E-3</v>
      </c>
      <c r="IF42">
        <v>6.6412079558847373E-3</v>
      </c>
      <c r="IG42">
        <v>2.1527595675449587E-3</v>
      </c>
      <c r="IH42">
        <v>1.0159993927254497E-3</v>
      </c>
      <c r="II42">
        <v>2.7326504965617942E-4</v>
      </c>
      <c r="IJ42">
        <v>1.1438750457816033E-4</v>
      </c>
      <c r="IK42">
        <v>6.2110502743933038E-2</v>
      </c>
      <c r="IL42">
        <v>4.6050240941905247E-2</v>
      </c>
      <c r="IM42">
        <v>0.1642673931898159</v>
      </c>
      <c r="IN42">
        <v>1.0168493847229954E-2</v>
      </c>
      <c r="IO42">
        <v>7.9758766499528639E-3</v>
      </c>
      <c r="IP42">
        <v>3.2207415921837322E-3</v>
      </c>
      <c r="IQ42">
        <v>8.8252309375486046E-3</v>
      </c>
      <c r="IR42">
        <v>7.9758766499528639E-3</v>
      </c>
      <c r="IS42">
        <v>1.3432629096813496E-3</v>
      </c>
      <c r="IT42">
        <v>3.1241193444182199E-3</v>
      </c>
      <c r="IU42">
        <v>9.6622247765511962E-5</v>
      </c>
      <c r="IV42">
        <v>4.5448409118690146E-4</v>
      </c>
      <c r="IW42">
        <v>5.8418601136617241E-3</v>
      </c>
      <c r="IX42">
        <v>2.548714574558211E-3</v>
      </c>
      <c r="IY42">
        <v>4.2724492995954893E-3</v>
      </c>
      <c r="IZ42">
        <v>1.7319695512362816E-4</v>
      </c>
      <c r="JA42">
        <v>4.7406125234930016E-4</v>
      </c>
      <c r="JB42">
        <v>7.7938335163105831E-5</v>
      </c>
      <c r="JC42">
        <v>73.229912843143182</v>
      </c>
      <c r="JD42">
        <v>2.2267577894303833E-4</v>
      </c>
      <c r="JE42">
        <v>4.074202183506034E-3</v>
      </c>
      <c r="JF42">
        <v>4.0729292568038276E-3</v>
      </c>
      <c r="JG42">
        <v>2.0483770827365506E-4</v>
      </c>
      <c r="JH42">
        <v>2.5362913821008141E-5</v>
      </c>
      <c r="JI42">
        <v>6.0881506816201546E-2</v>
      </c>
      <c r="JJ42">
        <v>3.0947700607587156E-2</v>
      </c>
      <c r="JK42">
        <v>2.3222249108851194E-3</v>
      </c>
      <c r="JL42">
        <v>1.439943548955153E-3</v>
      </c>
      <c r="JM42">
        <v>1.5475088275648135E-3</v>
      </c>
      <c r="JN42">
        <v>2.7145964709224821E-4</v>
      </c>
      <c r="JO42">
        <v>2.4168479016818068E-4</v>
      </c>
      <c r="JP42">
        <v>6.2976819030115676E-5</v>
      </c>
      <c r="JQ42">
        <v>4.2176350129502431E-2</v>
      </c>
      <c r="JR42">
        <v>2.4149709328147796E-2</v>
      </c>
    </row>
    <row r="43" spans="1:278" x14ac:dyDescent="0.3">
      <c r="A43" t="s">
        <v>519</v>
      </c>
      <c r="B43" t="s">
        <v>520</v>
      </c>
      <c r="C43" t="s">
        <v>536</v>
      </c>
      <c r="D43" t="s">
        <v>524</v>
      </c>
      <c r="E43">
        <v>0.40850800898058381</v>
      </c>
      <c r="F43">
        <v>9.0075226953589868E-2</v>
      </c>
      <c r="G43">
        <v>6.9703741659624993E-2</v>
      </c>
      <c r="H43">
        <v>2.8717554821830311E-2</v>
      </c>
      <c r="I43">
        <v>7.2381555643785955E-2</v>
      </c>
      <c r="J43">
        <v>6.9703741659624993E-2</v>
      </c>
      <c r="K43">
        <v>4.0237365139667274E-4</v>
      </c>
      <c r="L43">
        <v>1.769367130980392E-2</v>
      </c>
      <c r="M43">
        <v>2.8143203725393702E-2</v>
      </c>
      <c r="N43">
        <v>5.7435109643660617E-4</v>
      </c>
      <c r="O43">
        <v>1.2366622610982341E-3</v>
      </c>
      <c r="P43">
        <v>1.5506852249580552E-2</v>
      </c>
      <c r="Q43">
        <v>1.3711274298482371E-2</v>
      </c>
      <c r="R43">
        <v>2.5629687290482372E-2</v>
      </c>
      <c r="S43">
        <v>4.6500585048237116E-4</v>
      </c>
      <c r="T43">
        <v>2.3372170162588237E-3</v>
      </c>
      <c r="U43">
        <v>2.0925200117647054E-4</v>
      </c>
      <c r="V43">
        <v>4.0130527247352994</v>
      </c>
      <c r="W43">
        <v>293.6944069185061</v>
      </c>
      <c r="X43">
        <v>8.9320691836656532E-4</v>
      </c>
      <c r="Y43">
        <v>6.7116078294400028E-2</v>
      </c>
      <c r="Z43">
        <v>6.7111490054400022E-2</v>
      </c>
      <c r="AA43">
        <v>9.4480344164597015E-4</v>
      </c>
      <c r="AB43">
        <v>2.9600296418000002E-4</v>
      </c>
      <c r="AC43">
        <v>0.65722906621858457</v>
      </c>
      <c r="AD43">
        <v>0.54929077547560012</v>
      </c>
      <c r="AE43">
        <v>2.8265944097898055E-2</v>
      </c>
      <c r="AF43">
        <v>2.5026337057719998E-2</v>
      </c>
      <c r="AG43">
        <v>8.4795326939186549E-3</v>
      </c>
      <c r="AH43">
        <v>3.8583372030599997E-3</v>
      </c>
      <c r="AI43">
        <v>1.09924846546597E-3</v>
      </c>
      <c r="AJ43">
        <v>4.5321198800000009E-4</v>
      </c>
      <c r="AK43">
        <v>0.24704392334148509</v>
      </c>
      <c r="AL43">
        <v>0.18175588455960001</v>
      </c>
      <c r="AM43">
        <v>3.8999999999999999E-4</v>
      </c>
      <c r="AN43">
        <v>2.6000000000000009E-4</v>
      </c>
      <c r="AO43">
        <v>3.6000000000000002E-4</v>
      </c>
      <c r="AP43">
        <v>3.1999999999999997E-4</v>
      </c>
      <c r="AQ43">
        <v>2.6999999999999998E-9</v>
      </c>
      <c r="AR43">
        <v>4.1000000000000011E-9</v>
      </c>
      <c r="AS43">
        <v>0.10179482728015464</v>
      </c>
      <c r="AT43">
        <v>2.2445562800207468E-2</v>
      </c>
      <c r="AU43">
        <v>1.736925638429598E-2</v>
      </c>
      <c r="AV43">
        <v>7.1560372593222066E-3</v>
      </c>
      <c r="AW43">
        <v>1.8036532437674422E-2</v>
      </c>
      <c r="AX43">
        <v>1.736925638429598E-2</v>
      </c>
      <c r="AY43">
        <v>1.0026622598715377E-4</v>
      </c>
      <c r="AZ43">
        <v>4.4090303625330491E-3</v>
      </c>
      <c r="BA43">
        <v>7.0129165141357627E-3</v>
      </c>
      <c r="BB43">
        <v>1.4312074518644415E-4</v>
      </c>
      <c r="BC43">
        <v>3.0815998341507064E-4</v>
      </c>
      <c r="BD43">
        <v>3.8641037916100096E-3</v>
      </c>
      <c r="BE43">
        <v>3.4166693634424565E-3</v>
      </c>
      <c r="BF43">
        <v>6.3865812508538374E-3</v>
      </c>
      <c r="BG43">
        <v>1.1587334689529723E-4</v>
      </c>
      <c r="BH43">
        <v>5.8240376505718254E-4</v>
      </c>
      <c r="BI43">
        <v>5.2142848731266735E-5</v>
      </c>
      <c r="BJ43">
        <v>73.184786511340462</v>
      </c>
      <c r="BK43">
        <v>2.2257542565067622E-4</v>
      </c>
      <c r="BL43">
        <v>1.6724444680408974E-2</v>
      </c>
      <c r="BM43">
        <v>1.672330135129901E-2</v>
      </c>
      <c r="BN43">
        <v>2.3543260117727188E-4</v>
      </c>
      <c r="BO43">
        <v>7.3760048642152926E-5</v>
      </c>
      <c r="BP43">
        <v>0.16377284608488049</v>
      </c>
      <c r="BQ43">
        <v>0.13687604254235938</v>
      </c>
      <c r="BR43">
        <v>7.0435018019262318E-3</v>
      </c>
      <c r="BS43">
        <v>6.2362343019977968E-3</v>
      </c>
      <c r="BT43">
        <v>2.1129881104360432E-3</v>
      </c>
      <c r="BU43">
        <v>9.614469252492801E-4</v>
      </c>
      <c r="BV43">
        <v>2.7391827141729771E-4</v>
      </c>
      <c r="BW43">
        <v>1.1293447135805918E-4</v>
      </c>
      <c r="BX43">
        <v>6.1560099078384285E-2</v>
      </c>
      <c r="BY43">
        <v>4.529117782064241E-2</v>
      </c>
      <c r="BZ43">
        <v>9.7182874671980371E-5</v>
      </c>
      <c r="CA43">
        <v>6.4788583114653585E-5</v>
      </c>
      <c r="CB43">
        <v>8.9707268927981894E-5</v>
      </c>
      <c r="CC43">
        <v>7.9739794602650568E-5</v>
      </c>
      <c r="CD43">
        <v>6.7280451695986409E-10</v>
      </c>
      <c r="CE43">
        <v>1.0216661183464605E-9</v>
      </c>
      <c r="CF43">
        <v>0.88897317960642075</v>
      </c>
      <c r="CG43">
        <v>0.46974982904458118</v>
      </c>
      <c r="CH43">
        <v>0.36928617414262049</v>
      </c>
      <c r="CI43">
        <v>9.1097639270247346E-2</v>
      </c>
      <c r="CJ43">
        <v>0.36928617414262049</v>
      </c>
      <c r="CK43">
        <v>0.36928617414262049</v>
      </c>
      <c r="CL43">
        <v>0.10046365490196076</v>
      </c>
      <c r="CM43">
        <v>8.9275686484842395E-2</v>
      </c>
      <c r="CN43">
        <v>1.821952785404947E-3</v>
      </c>
      <c r="CO43">
        <v>4.8528601290744417E-3</v>
      </c>
      <c r="CP43">
        <v>3.5692577554877356E-2</v>
      </c>
      <c r="CQ43">
        <v>1.9027522382826716E-2</v>
      </c>
      <c r="CR43">
        <v>3.7175322382826712E-2</v>
      </c>
      <c r="CS43">
        <v>7.8500238282671697E-4</v>
      </c>
      <c r="CT43">
        <v>3.0840804E-3</v>
      </c>
      <c r="CU43">
        <v>3.5325000000000005E-4</v>
      </c>
      <c r="CV43">
        <v>6.8255225239219355</v>
      </c>
      <c r="CW43">
        <v>498.35320502255507</v>
      </c>
      <c r="CX43">
        <v>1.5165466710192351E-3</v>
      </c>
      <c r="CY43">
        <v>0.12633316424000002</v>
      </c>
      <c r="CZ43">
        <v>0.12632857600000003</v>
      </c>
      <c r="DA43">
        <v>1.1880674223129007E-3</v>
      </c>
      <c r="DB43">
        <v>5.2628070000000009E-4</v>
      </c>
      <c r="DC43">
        <v>1.1521742712520404</v>
      </c>
      <c r="DD43">
        <v>1.0439437900000001</v>
      </c>
      <c r="DE43">
        <v>5.1086965152856378E-2</v>
      </c>
      <c r="DF43">
        <v>4.7438291399999992E-2</v>
      </c>
      <c r="DG43">
        <v>1.1877538006598359E-2</v>
      </c>
      <c r="DH43">
        <v>7.1070007000000011E-3</v>
      </c>
      <c r="DI43">
        <v>1.3639627223129007E-3</v>
      </c>
      <c r="DJ43">
        <v>7.0494000000000004E-4</v>
      </c>
      <c r="DK43">
        <v>0.35476147518162859</v>
      </c>
      <c r="DL43">
        <v>0.28733070600000005</v>
      </c>
      <c r="DM43">
        <v>0.22711587498289521</v>
      </c>
      <c r="DN43">
        <v>1.7618056560277328E-2</v>
      </c>
      <c r="DO43">
        <v>1.2336909946751646E-2</v>
      </c>
      <c r="DP43">
        <v>2.0283143957336405E-2</v>
      </c>
      <c r="DQ43">
        <v>1.5458534018019049E-2</v>
      </c>
      <c r="DR43">
        <v>1.2336909946751646E-2</v>
      </c>
      <c r="DS43">
        <v>2.1595225422582826E-3</v>
      </c>
      <c r="DT43">
        <v>1.9877481078189676E-2</v>
      </c>
      <c r="DU43">
        <v>4.0566287914672807E-4</v>
      </c>
      <c r="DV43">
        <v>1.8798196970074176E-4</v>
      </c>
      <c r="DW43">
        <v>7.2640824825369434E-3</v>
      </c>
      <c r="DX43">
        <v>1.43741634065648E-2</v>
      </c>
      <c r="DY43">
        <v>2.7195102806564796E-2</v>
      </c>
      <c r="DZ43">
        <v>4.3578480656479763E-4</v>
      </c>
      <c r="EA43">
        <v>2.4187854194117641E-3</v>
      </c>
      <c r="EB43">
        <v>1.9610258823529405E-4</v>
      </c>
      <c r="EC43">
        <v>3.649572660159186</v>
      </c>
      <c r="ED43">
        <v>267.30857068565189</v>
      </c>
      <c r="EE43">
        <v>8.1284222951229343E-4</v>
      </c>
      <c r="EF43">
        <v>7.5872438320000013E-2</v>
      </c>
      <c r="EG43">
        <v>7.5867850080000007E-2</v>
      </c>
      <c r="EH43">
        <v>9.7671741411483898E-4</v>
      </c>
      <c r="EI43">
        <v>3.2959120100000002E-4</v>
      </c>
      <c r="EJ43">
        <v>0.73048448621508411</v>
      </c>
      <c r="EK43">
        <v>0.62258386642000008</v>
      </c>
      <c r="EL43">
        <v>3.1532166267117447E-2</v>
      </c>
      <c r="EM43">
        <v>2.8345298554E-2</v>
      </c>
      <c r="EN43">
        <v>8.9383221678206535E-3</v>
      </c>
      <c r="EO43">
        <v>4.3363807169999992E-3</v>
      </c>
      <c r="EP43">
        <v>1.1325788131148393E-3</v>
      </c>
      <c r="EQ43">
        <v>4.8821660000000002E-4</v>
      </c>
      <c r="ER43">
        <v>0.26155853338394852</v>
      </c>
      <c r="ES43">
        <v>0.19654674822000004</v>
      </c>
      <c r="ET43">
        <v>0.53124009092422753</v>
      </c>
      <c r="EU43">
        <v>3.4793628859043822E-2</v>
      </c>
      <c r="EV43">
        <v>2.6501510255985013E-2</v>
      </c>
      <c r="EW43">
        <v>1.2180316429770719E-2</v>
      </c>
      <c r="EX43">
        <v>2.9713628859043825E-2</v>
      </c>
      <c r="EY43">
        <v>2.6501510255985013E-2</v>
      </c>
      <c r="EZ43">
        <v>5.0800000000000003E-3</v>
      </c>
      <c r="FA43">
        <v>1.1936710101175306E-2</v>
      </c>
      <c r="FB43">
        <v>2.4360632859541439E-4</v>
      </c>
      <c r="FC43">
        <v>1.4803840715208794E-3</v>
      </c>
      <c r="FD43">
        <v>2.1999251023990828E-2</v>
      </c>
      <c r="FE43">
        <v>9.3338191305584444E-3</v>
      </c>
      <c r="FF43">
        <v>1.5852701130558446E-2</v>
      </c>
      <c r="FG43">
        <v>3.5000113055844596E-4</v>
      </c>
      <c r="FH43">
        <v>1.7470718999999997E-3</v>
      </c>
      <c r="FI43">
        <v>1.5749999999999995E-4</v>
      </c>
      <c r="FJ43">
        <v>3.2313785305728944</v>
      </c>
      <c r="FK43">
        <v>236.67575987942465</v>
      </c>
      <c r="FL43">
        <v>7.1954231332055493E-4</v>
      </c>
      <c r="FM43">
        <v>1.5407738640000002E-2</v>
      </c>
      <c r="FN43">
        <v>1.5403150400000003E-2</v>
      </c>
      <c r="FO43">
        <v>7.4110084486084487E-4</v>
      </c>
      <c r="FP43">
        <v>9.5918380000000012E-5</v>
      </c>
      <c r="FQ43">
        <v>0.22489601305936902</v>
      </c>
      <c r="FR43">
        <v>0.11703912760000001</v>
      </c>
      <c r="FS43">
        <v>8.5712699631166137E-3</v>
      </c>
      <c r="FT43">
        <v>5.4456303199999995E-3</v>
      </c>
      <c r="FU43">
        <v>5.6062042058997157E-3</v>
      </c>
      <c r="FV43">
        <v>1.0266158600000001E-3</v>
      </c>
      <c r="FW43">
        <v>8.8058646486084485E-4</v>
      </c>
      <c r="FX43">
        <v>2.3816799999999995E-4</v>
      </c>
      <c r="FY43">
        <v>0.15602130630203939</v>
      </c>
      <c r="FZ43">
        <v>9.1330239599999988E-2</v>
      </c>
      <c r="GA43">
        <v>0.1302425091252381</v>
      </c>
      <c r="GB43">
        <v>6.8822544706022545E-2</v>
      </c>
      <c r="GC43">
        <v>5.4103722147037792E-2</v>
      </c>
      <c r="GD43">
        <v>1.3346617632711697E-2</v>
      </c>
      <c r="GE43">
        <v>5.4103722147037792E-2</v>
      </c>
      <c r="GF43">
        <v>5.4103722147037792E-2</v>
      </c>
      <c r="GG43">
        <v>1.4718822558984757E-2</v>
      </c>
      <c r="GH43">
        <v>1.3079685280057462E-2</v>
      </c>
      <c r="GI43">
        <v>2.6693235265423399E-4</v>
      </c>
      <c r="GJ43">
        <v>7.1098734376251027E-4</v>
      </c>
      <c r="GK43">
        <v>5.2292813377705256E-3</v>
      </c>
      <c r="GL43">
        <v>2.7877019402015733E-3</v>
      </c>
      <c r="GM43">
        <v>5.4465166956134854E-3</v>
      </c>
      <c r="GN43">
        <v>1.1500985896324547E-4</v>
      </c>
      <c r="GO43">
        <v>4.5184531868307308E-4</v>
      </c>
      <c r="GP43">
        <v>5.1754279436034017E-5</v>
      </c>
      <c r="GQ43">
        <v>73.013194707941878</v>
      </c>
      <c r="GR43">
        <v>2.2218762969488081E-4</v>
      </c>
      <c r="GS43">
        <v>1.8508936685393749E-2</v>
      </c>
      <c r="GT43">
        <v>1.8508264467261889E-2</v>
      </c>
      <c r="GU43">
        <v>1.7406248652011464E-4</v>
      </c>
      <c r="GV43">
        <v>7.7104822107831815E-5</v>
      </c>
      <c r="GW43">
        <v>0.1688038193726453</v>
      </c>
      <c r="GX43">
        <v>0.1529470873975157</v>
      </c>
      <c r="GY43">
        <v>7.4846965889875765E-3</v>
      </c>
      <c r="GZ43">
        <v>6.9501333024305995E-3</v>
      </c>
      <c r="HA43">
        <v>1.7401653814737607E-3</v>
      </c>
      <c r="HB43">
        <v>1.0412390663266508E-3</v>
      </c>
      <c r="HC43">
        <v>1.9983271867208928E-4</v>
      </c>
      <c r="HD43">
        <v>1.0328000494164989E-4</v>
      </c>
      <c r="HE43">
        <v>5.1975724047246014E-2</v>
      </c>
      <c r="HF43">
        <v>4.2096514221873847E-2</v>
      </c>
      <c r="HG43">
        <v>6.2230813339386681E-2</v>
      </c>
      <c r="HH43">
        <v>4.827430003684012E-3</v>
      </c>
      <c r="HI43">
        <v>3.380371099725834E-3</v>
      </c>
      <c r="HJ43">
        <v>5.5576764312048792E-3</v>
      </c>
      <c r="HK43">
        <v>4.2357107139619965E-3</v>
      </c>
      <c r="HL43">
        <v>3.380371099725834E-3</v>
      </c>
      <c r="HM43">
        <v>5.9171928972201623E-4</v>
      </c>
      <c r="HN43">
        <v>5.4465229025807815E-3</v>
      </c>
      <c r="HO43">
        <v>1.1115352862409758E-4</v>
      </c>
      <c r="HP43">
        <v>5.1507940026200875E-5</v>
      </c>
      <c r="HQ43">
        <v>1.9903926182470088E-3</v>
      </c>
      <c r="HR43">
        <v>3.9385880882661563E-3</v>
      </c>
      <c r="HS43">
        <v>7.4515855249141991E-3</v>
      </c>
      <c r="HT43">
        <v>1.1940707779901815E-4</v>
      </c>
      <c r="HU43">
        <v>6.627585322020312E-4</v>
      </c>
      <c r="HV43">
        <v>5.3733027533897764E-5</v>
      </c>
      <c r="HW43">
        <v>73.243800186181943</v>
      </c>
      <c r="HX43">
        <v>2.2272257746386098E-4</v>
      </c>
      <c r="HY43">
        <v>2.0789403413793282E-2</v>
      </c>
      <c r="HZ43">
        <v>2.0788146214546343E-2</v>
      </c>
      <c r="IA43">
        <v>2.6762514547997433E-4</v>
      </c>
      <c r="IB43">
        <v>9.0309532564731578E-5</v>
      </c>
      <c r="IC43">
        <v>0.20015617011533127</v>
      </c>
      <c r="ID43">
        <v>0.17059089498792016</v>
      </c>
      <c r="IE43">
        <v>8.639961223773E-3</v>
      </c>
      <c r="IF43">
        <v>7.7667445461309546E-3</v>
      </c>
      <c r="IG43">
        <v>2.4491421325560851E-3</v>
      </c>
      <c r="IH43">
        <v>1.1881886239280565E-3</v>
      </c>
      <c r="II43">
        <v>3.1033189871206419E-4</v>
      </c>
      <c r="IJ43">
        <v>1.3377363474076034E-4</v>
      </c>
      <c r="IK43">
        <v>7.1668263037826446E-2</v>
      </c>
      <c r="IL43">
        <v>5.3854729449728807E-2</v>
      </c>
      <c r="IM43">
        <v>0.16440045197367931</v>
      </c>
      <c r="IN43">
        <v>1.0767425892649979E-2</v>
      </c>
      <c r="IO43">
        <v>8.2013017061441373E-3</v>
      </c>
      <c r="IP43">
        <v>3.7693870633012032E-3</v>
      </c>
      <c r="IQ43">
        <v>9.1953414240750885E-3</v>
      </c>
      <c r="IR43">
        <v>8.2013017061441373E-3</v>
      </c>
      <c r="IS43">
        <v>1.572084468574891E-3</v>
      </c>
      <c r="IT43">
        <v>3.6939993220351788E-3</v>
      </c>
      <c r="IU43">
        <v>7.5387741266024055E-5</v>
      </c>
      <c r="IV43">
        <v>4.581277177881171E-4</v>
      </c>
      <c r="IW43">
        <v>6.8080080423417793E-3</v>
      </c>
      <c r="IX43">
        <v>2.8884945054405749E-3</v>
      </c>
      <c r="IY43">
        <v>4.9058632347067999E-3</v>
      </c>
      <c r="IZ43">
        <v>1.0831325616822547E-4</v>
      </c>
      <c r="JA43">
        <v>5.4065838572315433E-4</v>
      </c>
      <c r="JB43">
        <v>4.8740807834752994E-5</v>
      </c>
      <c r="JC43">
        <v>73.242969723347187</v>
      </c>
      <c r="JD43">
        <v>2.2267348331765594E-4</v>
      </c>
      <c r="JE43">
        <v>4.7681627188592944E-3</v>
      </c>
      <c r="JF43">
        <v>4.7667428171187251E-3</v>
      </c>
      <c r="JG43">
        <v>2.2934510390816218E-4</v>
      </c>
      <c r="JH43">
        <v>2.9683424300957566E-5</v>
      </c>
      <c r="JI43">
        <v>6.959754511319878E-2</v>
      </c>
      <c r="JJ43">
        <v>3.6219565888880881E-2</v>
      </c>
      <c r="JK43">
        <v>2.6525118868067138E-3</v>
      </c>
      <c r="JL43">
        <v>1.6852344188331716E-3</v>
      </c>
      <c r="JM43">
        <v>1.7349264881405852E-3</v>
      </c>
      <c r="JN43">
        <v>3.177021355706013E-4</v>
      </c>
      <c r="JO43">
        <v>2.72511083591536E-4</v>
      </c>
      <c r="JP43">
        <v>7.3704766478650498E-5</v>
      </c>
      <c r="JQ43">
        <v>4.8283203229173594E-2</v>
      </c>
      <c r="JR43">
        <v>2.8263553383146341E-2</v>
      </c>
    </row>
    <row r="44" spans="1:278" x14ac:dyDescent="0.3">
      <c r="A44" t="s">
        <v>519</v>
      </c>
      <c r="B44" t="s">
        <v>520</v>
      </c>
      <c r="C44" t="s">
        <v>536</v>
      </c>
      <c r="D44" t="s">
        <v>525</v>
      </c>
      <c r="E44">
        <v>0.40850800897608353</v>
      </c>
      <c r="F44">
        <v>7.3090020245726875E-2</v>
      </c>
      <c r="G44">
        <v>5.2718534951761993E-2</v>
      </c>
      <c r="H44">
        <v>2.8717554798478026E-2</v>
      </c>
      <c r="I44">
        <v>5.5396348935922955E-2</v>
      </c>
      <c r="J44">
        <v>5.2718534951761993E-2</v>
      </c>
      <c r="K44">
        <v>3.3688548841383605E-4</v>
      </c>
      <c r="L44">
        <v>1.7693671309803913E-2</v>
      </c>
      <c r="M44">
        <v>2.8143203702508463E-2</v>
      </c>
      <c r="N44">
        <v>5.743510959695605E-4</v>
      </c>
      <c r="O44">
        <v>9.368837656431395E-4</v>
      </c>
      <c r="P44">
        <v>1.3945987259978039E-2</v>
      </c>
      <c r="Q44">
        <v>1.3647675894235342E-2</v>
      </c>
      <c r="R44">
        <v>2.5566088886235339E-2</v>
      </c>
      <c r="S44">
        <v>4.0140744623534344E-4</v>
      </c>
      <c r="T44">
        <v>2.3276772706117646E-3</v>
      </c>
      <c r="U44">
        <v>1.806327642352941E-4</v>
      </c>
      <c r="V44">
        <v>4.3186875280155821</v>
      </c>
      <c r="W44">
        <v>316.09379368710648</v>
      </c>
      <c r="X44">
        <v>9.614621802893137E-4</v>
      </c>
      <c r="Y44">
        <v>6.71159654144E-2</v>
      </c>
      <c r="Z44">
        <v>6.7111490054400008E-2</v>
      </c>
      <c r="AA44">
        <v>9.3072142626936087E-4</v>
      </c>
      <c r="AB44">
        <v>2.9600296418000002E-4</v>
      </c>
      <c r="AC44">
        <v>0.6546158608726107</v>
      </c>
      <c r="AD44">
        <v>0.54929077547560001</v>
      </c>
      <c r="AE44">
        <v>2.824545661353486E-2</v>
      </c>
      <c r="AF44">
        <v>2.5026337057720002E-2</v>
      </c>
      <c r="AG44">
        <v>8.3874595170876486E-3</v>
      </c>
      <c r="AH44">
        <v>3.8583372030600001E-3</v>
      </c>
      <c r="AI44">
        <v>1.085234450089361E-3</v>
      </c>
      <c r="AJ44">
        <v>4.5321198799999992E-4</v>
      </c>
      <c r="AK44">
        <v>0.24574787080434451</v>
      </c>
      <c r="AL44">
        <v>0.18175588455959998</v>
      </c>
      <c r="AM44">
        <v>3.9000000000000005E-4</v>
      </c>
      <c r="AN44">
        <v>2.6000000000000003E-4</v>
      </c>
      <c r="AO44">
        <v>3.6000000000000002E-4</v>
      </c>
      <c r="AP44">
        <v>3.2000000000000003E-4</v>
      </c>
      <c r="AQ44">
        <v>2.6999999999999998E-9</v>
      </c>
      <c r="AR44">
        <v>4.1000000000000003E-9</v>
      </c>
      <c r="AS44">
        <v>9.4590777018728006E-2</v>
      </c>
      <c r="AT44">
        <v>1.692412793738551E-2</v>
      </c>
      <c r="AU44">
        <v>1.2207073239213009E-2</v>
      </c>
      <c r="AV44">
        <v>6.6496023646502658E-3</v>
      </c>
      <c r="AW44">
        <v>1.2827125967452741E-2</v>
      </c>
      <c r="AX44">
        <v>1.2207073239213009E-2</v>
      </c>
      <c r="AY44">
        <v>7.8006451318471159E-5</v>
      </c>
      <c r="AZ44">
        <v>4.0970019699327681E-3</v>
      </c>
      <c r="BA44">
        <v>6.5166103173572602E-3</v>
      </c>
      <c r="BB44">
        <v>1.329920472930053E-4</v>
      </c>
      <c r="BC44">
        <v>2.1693715036466958E-4</v>
      </c>
      <c r="BD44">
        <v>3.2292188702029477E-3</v>
      </c>
      <c r="BE44">
        <v>3.1601443275768529E-3</v>
      </c>
      <c r="BF44">
        <v>5.9198746657142028E-3</v>
      </c>
      <c r="BG44">
        <v>9.2946628722589806E-5</v>
      </c>
      <c r="BH44">
        <v>5.3897793149237678E-4</v>
      </c>
      <c r="BI44">
        <v>4.1825847103667174E-5</v>
      </c>
      <c r="BJ44">
        <v>73.192096357188916</v>
      </c>
      <c r="BK44">
        <v>2.226283272527247E-4</v>
      </c>
      <c r="BL44">
        <v>1.554082460910051E-2</v>
      </c>
      <c r="BM44">
        <v>1.5539788331302921E-2</v>
      </c>
      <c r="BN44">
        <v>2.1551024940603269E-4</v>
      </c>
      <c r="BO44">
        <v>6.8540028020043416E-5</v>
      </c>
      <c r="BP44">
        <v>0.15157750048506144</v>
      </c>
      <c r="BQ44">
        <v>0.12718928422404219</v>
      </c>
      <c r="BR44">
        <v>6.5402871660209059E-3</v>
      </c>
      <c r="BS44">
        <v>5.7948941421143967E-3</v>
      </c>
      <c r="BT44">
        <v>1.9421315996301428E-3</v>
      </c>
      <c r="BU44">
        <v>8.9340503984850438E-4</v>
      </c>
      <c r="BV44">
        <v>2.512880228192896E-4</v>
      </c>
      <c r="BW44">
        <v>1.0494206516678664E-4</v>
      </c>
      <c r="BX44">
        <v>5.6903369185699014E-2</v>
      </c>
      <c r="BY44">
        <v>4.2085907669989729E-2</v>
      </c>
      <c r="BZ44">
        <v>9.0305213671988764E-5</v>
      </c>
      <c r="CA44">
        <v>6.0203475781325836E-5</v>
      </c>
      <c r="CB44">
        <v>8.3358658774143469E-5</v>
      </c>
      <c r="CC44">
        <v>7.4096585577016405E-5</v>
      </c>
      <c r="CD44">
        <v>6.2518994080607585E-10</v>
      </c>
      <c r="CE44">
        <v>9.4936250270552279E-10</v>
      </c>
      <c r="CF44">
        <v>0.88897317957641864</v>
      </c>
      <c r="CG44">
        <v>0.37916206001165481</v>
      </c>
      <c r="CH44">
        <v>0.27869840510969407</v>
      </c>
      <c r="CI44">
        <v>9.1097639114565435E-2</v>
      </c>
      <c r="CJ44">
        <v>0.27869840510969407</v>
      </c>
      <c r="CK44">
        <v>0.27869840510969407</v>
      </c>
      <c r="CL44">
        <v>0.10046365490196071</v>
      </c>
      <c r="CM44">
        <v>8.9275686332274132E-2</v>
      </c>
      <c r="CN44">
        <v>1.8219527822913085E-3</v>
      </c>
      <c r="CO44">
        <v>3.6155755073231026E-3</v>
      </c>
      <c r="CP44">
        <v>2.7782261328551449E-2</v>
      </c>
      <c r="CQ44">
        <v>1.8920522210062119E-2</v>
      </c>
      <c r="CR44">
        <v>3.7068322210062121E-2</v>
      </c>
      <c r="CS44">
        <v>6.7800221006212072E-4</v>
      </c>
      <c r="CT44">
        <v>3.0680303999999991E-3</v>
      </c>
      <c r="CU44">
        <v>3.0509999999999999E-4</v>
      </c>
      <c r="CV44">
        <v>7.3313913755132809</v>
      </c>
      <c r="CW44">
        <v>535.64319511647227</v>
      </c>
      <c r="CX44">
        <v>1.630155003905163E-3</v>
      </c>
      <c r="CY44">
        <v>0.12633305136</v>
      </c>
      <c r="CZ44">
        <v>0.126328576</v>
      </c>
      <c r="DA44">
        <v>1.1749302625813575E-3</v>
      </c>
      <c r="DB44">
        <v>5.2628069999999998E-4</v>
      </c>
      <c r="DC44">
        <v>1.1495823251580806</v>
      </c>
      <c r="DD44">
        <v>1.0439437899999999</v>
      </c>
      <c r="DE44">
        <v>5.1096240621312759E-2</v>
      </c>
      <c r="DF44">
        <v>4.7438291399999992E-2</v>
      </c>
      <c r="DG44">
        <v>1.1796330669685613E-2</v>
      </c>
      <c r="DH44">
        <v>7.1070006999999985E-3</v>
      </c>
      <c r="DI44">
        <v>1.3508935625813573E-3</v>
      </c>
      <c r="DJ44">
        <v>7.0493999999999982E-4</v>
      </c>
      <c r="DK44">
        <v>0.35362132382592393</v>
      </c>
      <c r="DL44">
        <v>0.28733070599999994</v>
      </c>
      <c r="DM44">
        <v>0.22711587498289521</v>
      </c>
      <c r="DN44">
        <v>1.4689572635342813E-2</v>
      </c>
      <c r="DO44">
        <v>9.4084260218171324E-3</v>
      </c>
      <c r="DP44">
        <v>2.0283143957336405E-2</v>
      </c>
      <c r="DQ44">
        <v>1.2530050093084531E-2</v>
      </c>
      <c r="DR44">
        <v>9.4084260218171324E-3</v>
      </c>
      <c r="DS44">
        <v>2.1595225422582831E-3</v>
      </c>
      <c r="DT44">
        <v>1.9877481078189676E-2</v>
      </c>
      <c r="DU44">
        <v>4.0566287914672801E-4</v>
      </c>
      <c r="DV44">
        <v>1.4578764085721344E-4</v>
      </c>
      <c r="DW44">
        <v>6.6795051143446098E-3</v>
      </c>
      <c r="DX44">
        <v>1.4314528308623649E-2</v>
      </c>
      <c r="DY44">
        <v>2.7135467708623642E-2</v>
      </c>
      <c r="DZ44">
        <v>3.7614970862365096E-4</v>
      </c>
      <c r="EA44">
        <v>2.409840168296146E-3</v>
      </c>
      <c r="EB44">
        <v>1.6926683488843812E-4</v>
      </c>
      <c r="EC44">
        <v>3.9297325770707552</v>
      </c>
      <c r="ED44">
        <v>287.79780248928114</v>
      </c>
      <c r="EE44">
        <v>8.7527963491275309E-4</v>
      </c>
      <c r="EF44">
        <v>7.5872325439999999E-2</v>
      </c>
      <c r="EG44">
        <v>7.5867850079999993E-2</v>
      </c>
      <c r="EH44">
        <v>9.6251419339401568E-4</v>
      </c>
      <c r="EI44">
        <v>3.2959120100000002E-4</v>
      </c>
      <c r="EJ44">
        <v>0.72786855374886517</v>
      </c>
      <c r="EK44">
        <v>0.62258386641999997</v>
      </c>
      <c r="EL44">
        <v>3.1507860814411495E-2</v>
      </c>
      <c r="EM44">
        <v>2.8345298553999997E-2</v>
      </c>
      <c r="EN44">
        <v>8.8448551295311813E-3</v>
      </c>
      <c r="EO44">
        <v>4.3363807170000001E-3</v>
      </c>
      <c r="EP44">
        <v>1.1184435923940158E-3</v>
      </c>
      <c r="EQ44">
        <v>4.8821659999999996E-4</v>
      </c>
      <c r="ER44">
        <v>0.26024248196501254</v>
      </c>
      <c r="ES44">
        <v>0.19654674822000001</v>
      </c>
      <c r="ET44">
        <v>0.53124009092422753</v>
      </c>
      <c r="EU44">
        <v>2.8502811538814128E-2</v>
      </c>
      <c r="EV44">
        <v>2.0210692935755319E-2</v>
      </c>
      <c r="EW44">
        <v>1.2180316429770723E-2</v>
      </c>
      <c r="EX44">
        <v>2.342281153881413E-2</v>
      </c>
      <c r="EY44">
        <v>2.0210692935755319E-2</v>
      </c>
      <c r="EZ44">
        <v>5.0800000000000003E-3</v>
      </c>
      <c r="FA44">
        <v>1.1936710101175306E-2</v>
      </c>
      <c r="FB44">
        <v>2.4360632859541439E-4</v>
      </c>
      <c r="FC44">
        <v>1.148113362398112E-3</v>
      </c>
      <c r="FD44">
        <v>2.1868648497686837E-2</v>
      </c>
      <c r="FE44">
        <v>9.2858190508307657E-3</v>
      </c>
      <c r="FF44">
        <v>1.5804701050830768E-2</v>
      </c>
      <c r="FG44">
        <v>3.020010508307671E-4</v>
      </c>
      <c r="FH44">
        <v>1.7398718999999999E-3</v>
      </c>
      <c r="FI44">
        <v>1.3589999999999997E-4</v>
      </c>
      <c r="FJ44">
        <v>3.4804960258798228</v>
      </c>
      <c r="FK44">
        <v>254.90588509575011</v>
      </c>
      <c r="FL44">
        <v>7.7509904242274935E-4</v>
      </c>
      <c r="FM44">
        <v>1.5407625760000002E-2</v>
      </c>
      <c r="FN44">
        <v>1.5403150400000001E-2</v>
      </c>
      <c r="FO44">
        <v>7.2675427671714066E-4</v>
      </c>
      <c r="FP44">
        <v>9.5918380000000012E-5</v>
      </c>
      <c r="FQ44">
        <v>0.22227685527613564</v>
      </c>
      <c r="FR44">
        <v>0.11703912760000001</v>
      </c>
      <c r="FS44">
        <v>8.5424490665899269E-3</v>
      </c>
      <c r="FT44">
        <v>5.4456303199999986E-3</v>
      </c>
      <c r="FU44">
        <v>5.511088672247119E-3</v>
      </c>
      <c r="FV44">
        <v>1.0266158599999999E-3</v>
      </c>
      <c r="FW44">
        <v>8.6630789671714073E-4</v>
      </c>
      <c r="FX44">
        <v>2.38168E-4</v>
      </c>
      <c r="FY44">
        <v>0.15468160255832822</v>
      </c>
      <c r="FZ44">
        <v>9.1330239599999988E-2</v>
      </c>
      <c r="GA44">
        <v>0.12125572542008513</v>
      </c>
      <c r="GB44">
        <v>5.1717612741020678E-2</v>
      </c>
      <c r="GC44">
        <v>3.8014394653727239E-2</v>
      </c>
      <c r="GD44">
        <v>1.2425695812507017E-2</v>
      </c>
      <c r="GE44">
        <v>3.8014394653727239E-2</v>
      </c>
      <c r="GF44">
        <v>3.8014394653727239E-2</v>
      </c>
      <c r="GG44">
        <v>1.3703218087293439E-2</v>
      </c>
      <c r="GH44">
        <v>1.2177181896256876E-2</v>
      </c>
      <c r="GI44">
        <v>2.4851391625014033E-4</v>
      </c>
      <c r="GJ44">
        <v>4.9316361958237035E-4</v>
      </c>
      <c r="GK44">
        <v>3.7894936861976453E-3</v>
      </c>
      <c r="GL44">
        <v>2.5807546263668765E-3</v>
      </c>
      <c r="GM44">
        <v>5.0561101312732622E-3</v>
      </c>
      <c r="GN44">
        <v>9.2479336504478016E-5</v>
      </c>
      <c r="GO44">
        <v>4.1847860015319425E-4</v>
      </c>
      <c r="GP44">
        <v>4.1615565773644094E-5</v>
      </c>
      <c r="GQ44">
        <v>73.0616014997523</v>
      </c>
      <c r="GR44">
        <v>2.2235274593985696E-4</v>
      </c>
      <c r="GS44">
        <v>1.7231797470525199E-2</v>
      </c>
      <c r="GT44">
        <v>1.7231187032509986E-2</v>
      </c>
      <c r="GU44">
        <v>1.6026020197279386E-4</v>
      </c>
      <c r="GV44">
        <v>7.1784559443623252E-5</v>
      </c>
      <c r="GW44">
        <v>0.15680274947504039</v>
      </c>
      <c r="GX44">
        <v>0.14239367897978464</v>
      </c>
      <c r="GY44">
        <v>6.9695147897810101E-3</v>
      </c>
      <c r="GZ44">
        <v>6.4705714059193524E-3</v>
      </c>
      <c r="HA44">
        <v>1.6090166334708511E-3</v>
      </c>
      <c r="HB44">
        <v>9.6939316645094909E-4</v>
      </c>
      <c r="HC44">
        <v>1.8426155328350334E-4</v>
      </c>
      <c r="HD44">
        <v>9.6153644498435468E-5</v>
      </c>
      <c r="HE44">
        <v>4.8233862538973563E-2</v>
      </c>
      <c r="HF44">
        <v>3.919183839505274E-2</v>
      </c>
      <c r="HG44">
        <v>5.7794231675731139E-2</v>
      </c>
      <c r="HH44">
        <v>3.7380591038315646E-3</v>
      </c>
      <c r="HI44">
        <v>2.3941644468922683E-3</v>
      </c>
      <c r="HJ44">
        <v>5.1614565519508123E-3</v>
      </c>
      <c r="HK44">
        <v>3.1885248798340622E-3</v>
      </c>
      <c r="HL44">
        <v>2.3941644468922683E-3</v>
      </c>
      <c r="HM44">
        <v>5.4953422399750247E-4</v>
      </c>
      <c r="HN44">
        <v>5.0582274209117961E-3</v>
      </c>
      <c r="HO44">
        <v>1.0322913103901625E-4</v>
      </c>
      <c r="HP44">
        <v>3.709861625390407E-5</v>
      </c>
      <c r="HQ44">
        <v>1.6997352830872656E-3</v>
      </c>
      <c r="HR44">
        <v>3.6426214832393964E-3</v>
      </c>
      <c r="HS44">
        <v>6.9051690354081478E-3</v>
      </c>
      <c r="HT44">
        <v>9.5718907392938952E-5</v>
      </c>
      <c r="HU44">
        <v>6.1323261087970881E-4</v>
      </c>
      <c r="HV44">
        <v>4.3073372441696921E-5</v>
      </c>
      <c r="HW44">
        <v>73.235976455122355</v>
      </c>
      <c r="HX44">
        <v>2.2273262054009574E-4</v>
      </c>
      <c r="HY44">
        <v>1.9307249018088571E-2</v>
      </c>
      <c r="HZ44">
        <v>1.9306110172146194E-2</v>
      </c>
      <c r="IA44">
        <v>2.4493121975019459E-4</v>
      </c>
      <c r="IB44">
        <v>8.3871152689397296E-5</v>
      </c>
      <c r="IC44">
        <v>0.18522088703843112</v>
      </c>
      <c r="ID44">
        <v>0.15842906717181182</v>
      </c>
      <c r="IE44">
        <v>8.0178129672878722E-3</v>
      </c>
      <c r="IF44">
        <v>7.2130349834463141E-3</v>
      </c>
      <c r="IG44">
        <v>2.2507524255312526E-3</v>
      </c>
      <c r="IH44">
        <v>1.1034798505888059E-3</v>
      </c>
      <c r="II44">
        <v>2.8461061165330231E-4</v>
      </c>
      <c r="IJ44">
        <v>1.2423659636501763E-4</v>
      </c>
      <c r="IK44">
        <v>6.6223967372100095E-2</v>
      </c>
      <c r="IL44">
        <v>5.0015298589734331E-2</v>
      </c>
      <c r="IM44">
        <v>0.15263344275473989</v>
      </c>
      <c r="IN44">
        <v>8.1892958149863138E-3</v>
      </c>
      <c r="IO44">
        <v>5.8068426987059494E-3</v>
      </c>
      <c r="IP44">
        <v>3.499592109630897E-3</v>
      </c>
      <c r="IQ44">
        <v>6.7297337404352182E-3</v>
      </c>
      <c r="IR44">
        <v>5.8068426987059494E-3</v>
      </c>
      <c r="IS44">
        <v>1.4595620745510962E-3</v>
      </c>
      <c r="IT44">
        <v>3.4296002674382787E-3</v>
      </c>
      <c r="IU44">
        <v>6.9991842192617933E-5</v>
      </c>
      <c r="IV44">
        <v>3.2987061437827228E-4</v>
      </c>
      <c r="IW44">
        <v>6.2831988127780552E-3</v>
      </c>
      <c r="IX44">
        <v>2.6679585271135123E-3</v>
      </c>
      <c r="IY44">
        <v>4.5409335144508747E-3</v>
      </c>
      <c r="IZ44">
        <v>8.6769543359678237E-5</v>
      </c>
      <c r="JA44">
        <v>4.998919369718814E-4</v>
      </c>
      <c r="JB44">
        <v>3.904615864793188E-5</v>
      </c>
      <c r="JC44">
        <v>73.238378438117408</v>
      </c>
      <c r="JD44">
        <v>2.2269786738998351E-4</v>
      </c>
      <c r="JE44">
        <v>4.4268476807426205E-3</v>
      </c>
      <c r="JF44">
        <v>4.4255618410327857E-3</v>
      </c>
      <c r="JG44">
        <v>2.0880767319176203E-4</v>
      </c>
      <c r="JH44">
        <v>2.7558824744169368E-5</v>
      </c>
      <c r="JI44">
        <v>6.3863556695183135E-2</v>
      </c>
      <c r="JJ44">
        <v>3.3627140134548518E-2</v>
      </c>
      <c r="JK44">
        <v>2.4543769057832816E-3</v>
      </c>
      <c r="JL44">
        <v>1.5646132848617222E-3</v>
      </c>
      <c r="JM44">
        <v>1.583420475492136E-3</v>
      </c>
      <c r="JN44">
        <v>2.9496251464343655E-4</v>
      </c>
      <c r="JO44">
        <v>2.4890357301820214E-4</v>
      </c>
      <c r="JP44">
        <v>6.8429326805449894E-5</v>
      </c>
      <c r="JQ44">
        <v>4.4442401717504264E-2</v>
      </c>
      <c r="JR44">
        <v>2.6240581492091471E-2</v>
      </c>
    </row>
    <row r="45" spans="1:278" x14ac:dyDescent="0.3">
      <c r="A45" t="s">
        <v>519</v>
      </c>
      <c r="B45" t="s">
        <v>520</v>
      </c>
      <c r="C45" t="s">
        <v>536</v>
      </c>
      <c r="D45" t="s">
        <v>538</v>
      </c>
      <c r="E45">
        <v>0.40850800897608353</v>
      </c>
      <c r="F45">
        <v>5.0273582733233201E-2</v>
      </c>
      <c r="G45">
        <v>2.9902097439268315E-2</v>
      </c>
      <c r="H45">
        <v>2.8717554798478026E-2</v>
      </c>
      <c r="I45">
        <v>3.2579911423429288E-2</v>
      </c>
      <c r="J45">
        <v>2.9902097439268315E-2</v>
      </c>
      <c r="K45">
        <v>2.489144319406654E-4</v>
      </c>
      <c r="L45">
        <v>1.7693671309803916E-2</v>
      </c>
      <c r="M45">
        <v>2.814320370250846E-2</v>
      </c>
      <c r="N45">
        <v>5.743510959695606E-4</v>
      </c>
      <c r="O45">
        <v>7.6196876485561788E-4</v>
      </c>
      <c r="P45">
        <v>1.3035252484052677E-2</v>
      </c>
      <c r="Q45">
        <v>1.3647676106586746E-2</v>
      </c>
      <c r="R45">
        <v>2.556608909858675E-2</v>
      </c>
      <c r="S45">
        <v>4.014076585867465E-4</v>
      </c>
      <c r="T45">
        <v>2.3276772706117641E-3</v>
      </c>
      <c r="U45">
        <v>1.806327642352941E-4</v>
      </c>
      <c r="V45">
        <v>4.3186875280155821</v>
      </c>
      <c r="W45">
        <v>316.09379368710648</v>
      </c>
      <c r="X45">
        <v>1.1180938425537242E-3</v>
      </c>
      <c r="Y45">
        <v>6.7115796094400021E-2</v>
      </c>
      <c r="Z45">
        <v>6.7111490054400022E-2</v>
      </c>
      <c r="AA45">
        <v>9.107285858998695E-4</v>
      </c>
      <c r="AB45">
        <v>2.9600296417999996E-4</v>
      </c>
      <c r="AC45">
        <v>0.65072148196429724</v>
      </c>
      <c r="AD45">
        <v>0.54929077547560012</v>
      </c>
      <c r="AE45">
        <v>2.8250326141895883E-2</v>
      </c>
      <c r="AF45">
        <v>2.5026337057720005E-2</v>
      </c>
      <c r="AG45">
        <v>8.262346852838498E-3</v>
      </c>
      <c r="AH45">
        <v>3.8583372030600014E-3</v>
      </c>
      <c r="AI45">
        <v>1.0653436097198695E-3</v>
      </c>
      <c r="AJ45">
        <v>4.5321198800000009E-4</v>
      </c>
      <c r="AK45">
        <v>0.24399027214337846</v>
      </c>
      <c r="AL45">
        <v>0.18175588455960001</v>
      </c>
      <c r="AM45">
        <v>3.9000000000000005E-4</v>
      </c>
      <c r="AN45">
        <v>2.6000000000000003E-4</v>
      </c>
      <c r="AO45">
        <v>3.6000000000000008E-4</v>
      </c>
      <c r="AP45">
        <v>3.2000000000000008E-4</v>
      </c>
      <c r="AQ45">
        <v>2.7000000000000002E-9</v>
      </c>
      <c r="AR45">
        <v>4.1000000000000003E-9</v>
      </c>
      <c r="AS45">
        <v>9.4590777018727992E-2</v>
      </c>
      <c r="AT45">
        <v>1.1640940078925714E-2</v>
      </c>
      <c r="AU45">
        <v>6.9238853807532122E-3</v>
      </c>
      <c r="AV45">
        <v>6.6496023646502658E-3</v>
      </c>
      <c r="AW45">
        <v>7.5439381089929458E-3</v>
      </c>
      <c r="AX45">
        <v>6.9238853807532122E-3</v>
      </c>
      <c r="AY45">
        <v>5.763659221139356E-5</v>
      </c>
      <c r="AZ45">
        <v>4.0970019699327681E-3</v>
      </c>
      <c r="BA45">
        <v>6.5166103173572593E-3</v>
      </c>
      <c r="BB45">
        <v>1.3299204729300533E-4</v>
      </c>
      <c r="BC45">
        <v>1.7643526185043057E-4</v>
      </c>
      <c r="BD45">
        <v>3.0183365662582026E-3</v>
      </c>
      <c r="BE45">
        <v>3.1601443767472087E-3</v>
      </c>
      <c r="BF45">
        <v>5.9198747148845599E-3</v>
      </c>
      <c r="BG45">
        <v>9.2946677892945758E-5</v>
      </c>
      <c r="BH45">
        <v>5.3897793149237678E-4</v>
      </c>
      <c r="BI45">
        <v>4.182584710366718E-5</v>
      </c>
      <c r="BJ45">
        <v>73.192096357188916</v>
      </c>
      <c r="BK45">
        <v>2.2269259901677504E-4</v>
      </c>
      <c r="BL45">
        <v>1.3367564061711305E-2</v>
      </c>
      <c r="BM45">
        <v>1.3366706420605903E-2</v>
      </c>
      <c r="BN45">
        <v>1.8139131803971911E-4</v>
      </c>
      <c r="BO45">
        <v>5.8955399717932209E-5</v>
      </c>
      <c r="BP45">
        <v>0.12960527331382199</v>
      </c>
      <c r="BQ45">
        <v>0.1094031518206162</v>
      </c>
      <c r="BR45">
        <v>5.6266641601758483E-3</v>
      </c>
      <c r="BS45">
        <v>4.9845369244895998E-3</v>
      </c>
      <c r="BT45">
        <v>1.6456252817153559E-3</v>
      </c>
      <c r="BU45">
        <v>7.6847139920749612E-4</v>
      </c>
      <c r="BV45">
        <v>2.1218624793833531E-4</v>
      </c>
      <c r="BW45">
        <v>9.0266980884862503E-5</v>
      </c>
      <c r="BX45">
        <v>4.85959458593552E-2</v>
      </c>
      <c r="BY45">
        <v>3.6200620000485705E-2</v>
      </c>
      <c r="BZ45">
        <v>7.7676944734957832E-5</v>
      </c>
      <c r="CA45">
        <v>5.1784629823305222E-5</v>
      </c>
      <c r="CB45">
        <v>7.1701795139961086E-5</v>
      </c>
      <c r="CC45">
        <v>6.373492901329874E-5</v>
      </c>
      <c r="CD45">
        <v>5.37763463549708E-10</v>
      </c>
      <c r="CE45">
        <v>8.1660377798289003E-10</v>
      </c>
      <c r="CF45">
        <v>0.88897317957641875</v>
      </c>
      <c r="CG45">
        <v>0.2574743932783552</v>
      </c>
      <c r="CH45">
        <v>0.15701073837639451</v>
      </c>
      <c r="CI45">
        <v>9.1097639114565421E-2</v>
      </c>
      <c r="CJ45">
        <v>0.15701073837639451</v>
      </c>
      <c r="CK45">
        <v>0.15701073837639451</v>
      </c>
      <c r="CL45">
        <v>0.10046365490196074</v>
      </c>
      <c r="CM45">
        <v>8.9275686332274132E-2</v>
      </c>
      <c r="CN45">
        <v>1.8219527822913087E-3</v>
      </c>
      <c r="CO45">
        <v>2.8936436680846792E-3</v>
      </c>
      <c r="CP45">
        <v>2.3166743571492718E-2</v>
      </c>
      <c r="CQ45">
        <v>1.8920522563513092E-2</v>
      </c>
      <c r="CR45">
        <v>3.7068322563513098E-2</v>
      </c>
      <c r="CS45">
        <v>6.7800256351309559E-4</v>
      </c>
      <c r="CT45">
        <v>3.0680303999999991E-3</v>
      </c>
      <c r="CU45">
        <v>3.0509999999999994E-4</v>
      </c>
      <c r="CV45">
        <v>7.3313913755132809</v>
      </c>
      <c r="CW45">
        <v>535.64319511647227</v>
      </c>
      <c r="CX45">
        <v>1.8908625526821562E-3</v>
      </c>
      <c r="CY45">
        <v>0.12633288204000001</v>
      </c>
      <c r="CZ45">
        <v>0.12632857600000005</v>
      </c>
      <c r="DA45">
        <v>1.1571056698475449E-3</v>
      </c>
      <c r="DB45">
        <v>5.2628069999999998E-4</v>
      </c>
      <c r="DC45">
        <v>1.1457367318215701</v>
      </c>
      <c r="DD45">
        <v>1.0439437900000001</v>
      </c>
      <c r="DE45">
        <v>5.116940995019767E-2</v>
      </c>
      <c r="DF45">
        <v>4.7438291399999999E-2</v>
      </c>
      <c r="DG45">
        <v>1.1696152853246766E-2</v>
      </c>
      <c r="DH45">
        <v>7.107000700000002E-3</v>
      </c>
      <c r="DI45">
        <v>1.3331709698475452E-3</v>
      </c>
      <c r="DJ45">
        <v>7.0493999999999993E-4</v>
      </c>
      <c r="DK45">
        <v>0.35222148602484493</v>
      </c>
      <c r="DL45">
        <v>0.28733070599999999</v>
      </c>
      <c r="DM45">
        <v>0.22711587498289526</v>
      </c>
      <c r="DN45">
        <v>1.0755704098705975E-2</v>
      </c>
      <c r="DO45">
        <v>5.4745574851802941E-3</v>
      </c>
      <c r="DP45">
        <v>2.0283143957336408E-2</v>
      </c>
      <c r="DQ45">
        <v>8.5961815564476914E-3</v>
      </c>
      <c r="DR45">
        <v>5.4745574851802941E-3</v>
      </c>
      <c r="DS45">
        <v>2.1595225422582839E-3</v>
      </c>
      <c r="DT45">
        <v>1.9877481078189672E-2</v>
      </c>
      <c r="DU45">
        <v>4.0566287914672812E-4</v>
      </c>
      <c r="DV45">
        <v>1.2116805948367135E-4</v>
      </c>
      <c r="DW45">
        <v>6.338415435238374E-3</v>
      </c>
      <c r="DX45">
        <v>1.4314528502874912E-2</v>
      </c>
      <c r="DY45">
        <v>2.713546790287491E-2</v>
      </c>
      <c r="DZ45">
        <v>3.7614990287491268E-4</v>
      </c>
      <c r="EA45">
        <v>2.409840168296146E-3</v>
      </c>
      <c r="EB45">
        <v>1.6926683488843814E-4</v>
      </c>
      <c r="EC45">
        <v>3.9297325770707552</v>
      </c>
      <c r="ED45">
        <v>287.79780248928114</v>
      </c>
      <c r="EE45">
        <v>1.0185605237388717E-3</v>
      </c>
      <c r="EF45">
        <v>7.5872156120000034E-2</v>
      </c>
      <c r="EG45">
        <v>7.5867850080000035E-2</v>
      </c>
      <c r="EH45">
        <v>9.4224321191122657E-4</v>
      </c>
      <c r="EI45">
        <v>3.2959120100000013E-4</v>
      </c>
      <c r="EJ45">
        <v>0.72396791666550275</v>
      </c>
      <c r="EK45">
        <v>0.62258386642000019</v>
      </c>
      <c r="EL45">
        <v>3.1503968897703634E-2</v>
      </c>
      <c r="EM45">
        <v>2.8345298554E-2</v>
      </c>
      <c r="EN45">
        <v>8.7165438424791058E-3</v>
      </c>
      <c r="EO45">
        <v>4.336380717000001E-3</v>
      </c>
      <c r="EP45">
        <v>1.0982746109112268E-3</v>
      </c>
      <c r="EQ45">
        <v>4.8821660000000002E-4</v>
      </c>
      <c r="ER45">
        <v>0.25843899002035237</v>
      </c>
      <c r="ES45">
        <v>0.19654674822000001</v>
      </c>
      <c r="ET45">
        <v>0.53124009092422764</v>
      </c>
      <c r="EU45">
        <v>2.005227912677944E-2</v>
      </c>
      <c r="EV45">
        <v>1.176016052372063E-2</v>
      </c>
      <c r="EW45">
        <v>1.2180316429770726E-2</v>
      </c>
      <c r="EX45">
        <v>1.4972279126779441E-2</v>
      </c>
      <c r="EY45">
        <v>1.176016052372063E-2</v>
      </c>
      <c r="EZ45">
        <v>5.0800000000000003E-3</v>
      </c>
      <c r="FA45">
        <v>1.1936710101175309E-2</v>
      </c>
      <c r="FB45">
        <v>2.4360632859541452E-4</v>
      </c>
      <c r="FC45">
        <v>9.5423977830513557E-4</v>
      </c>
      <c r="FD45">
        <v>2.1792444429224116E-2</v>
      </c>
      <c r="FE45">
        <v>9.2858192236753099E-3</v>
      </c>
      <c r="FF45">
        <v>1.5804701223675308E-2</v>
      </c>
      <c r="FG45">
        <v>3.0200122367530813E-4</v>
      </c>
      <c r="FH45">
        <v>1.7398719000000003E-3</v>
      </c>
      <c r="FI45">
        <v>1.359E-4</v>
      </c>
      <c r="FJ45">
        <v>3.4804960258798228</v>
      </c>
      <c r="FK45">
        <v>254.90588509575011</v>
      </c>
      <c r="FL45">
        <v>9.0259020697353747E-4</v>
      </c>
      <c r="FM45">
        <v>1.5407456440000005E-2</v>
      </c>
      <c r="FN45">
        <v>1.5403150400000006E-2</v>
      </c>
      <c r="FO45">
        <v>7.0615434264528212E-4</v>
      </c>
      <c r="FP45">
        <v>9.5918380000000012E-5</v>
      </c>
      <c r="FQ45">
        <v>0.21836881675951889</v>
      </c>
      <c r="FR45">
        <v>0.11703912760000003</v>
      </c>
      <c r="FS45">
        <v>8.5281951433263843E-3</v>
      </c>
      <c r="FT45">
        <v>5.4456303199999995E-3</v>
      </c>
      <c r="FU45">
        <v>5.3789944304207457E-3</v>
      </c>
      <c r="FV45">
        <v>1.0266158600000001E-3</v>
      </c>
      <c r="FW45">
        <v>8.4580996264528227E-4</v>
      </c>
      <c r="FX45">
        <v>2.3816800000000005E-4</v>
      </c>
      <c r="FY45">
        <v>0.15282383343647157</v>
      </c>
      <c r="FZ45">
        <v>9.1330239600000029E-2</v>
      </c>
      <c r="GA45">
        <v>0.12125572542008514</v>
      </c>
      <c r="GB45">
        <v>3.5119444603423464E-2</v>
      </c>
      <c r="GC45">
        <v>2.1416226516130024E-2</v>
      </c>
      <c r="GD45">
        <v>1.2425695812507015E-2</v>
      </c>
      <c r="GE45">
        <v>2.1416226516130024E-2</v>
      </c>
      <c r="GF45">
        <v>2.1416226516130024E-2</v>
      </c>
      <c r="GG45">
        <v>1.3703218087293441E-2</v>
      </c>
      <c r="GH45">
        <v>1.2177181896256876E-2</v>
      </c>
      <c r="GI45">
        <v>2.4851391625014033E-4</v>
      </c>
      <c r="GJ45">
        <v>3.9469229234567917E-4</v>
      </c>
      <c r="GK45">
        <v>3.1599381870226211E-3</v>
      </c>
      <c r="GL45">
        <v>2.580754674577503E-3</v>
      </c>
      <c r="GM45">
        <v>5.0561101794838895E-3</v>
      </c>
      <c r="GN45">
        <v>9.2479384715105008E-5</v>
      </c>
      <c r="GO45">
        <v>4.1847860015319425E-4</v>
      </c>
      <c r="GP45">
        <v>4.1615565773644081E-5</v>
      </c>
      <c r="GQ45">
        <v>73.0616014997523</v>
      </c>
      <c r="GR45">
        <v>2.2255402310201544E-4</v>
      </c>
      <c r="GS45">
        <v>1.4869346853473006E-2</v>
      </c>
      <c r="GT45">
        <v>1.4868840033702171E-2</v>
      </c>
      <c r="GU45">
        <v>1.3619103176666013E-4</v>
      </c>
      <c r="GV45">
        <v>6.1943099407095334E-5</v>
      </c>
      <c r="GW45">
        <v>0.13485291076337028</v>
      </c>
      <c r="GX45">
        <v>0.12287190839297331</v>
      </c>
      <c r="GY45">
        <v>6.022626038058222E-3</v>
      </c>
      <c r="GZ45">
        <v>5.5834743700328669E-3</v>
      </c>
      <c r="HA45">
        <v>1.3766341020471514E-3</v>
      </c>
      <c r="HB45">
        <v>8.3649210553682905E-4</v>
      </c>
      <c r="HC45">
        <v>1.569138710804333E-4</v>
      </c>
      <c r="HD45">
        <v>8.2971251835831691E-5</v>
      </c>
      <c r="HE45">
        <v>4.1456375888668941E-2</v>
      </c>
      <c r="HF45">
        <v>3.381874821643447E-2</v>
      </c>
      <c r="HG45">
        <v>5.779423167573116E-2</v>
      </c>
      <c r="HH45">
        <v>2.737006625199758E-3</v>
      </c>
      <c r="HI45">
        <v>1.3931119682604612E-3</v>
      </c>
      <c r="HJ45">
        <v>5.1614565519508141E-3</v>
      </c>
      <c r="HK45">
        <v>2.1874724012022552E-3</v>
      </c>
      <c r="HL45">
        <v>1.3931119682604612E-3</v>
      </c>
      <c r="HM45">
        <v>5.4953422399750269E-4</v>
      </c>
      <c r="HN45">
        <v>5.0582274209117969E-3</v>
      </c>
      <c r="HO45">
        <v>1.0322913103901628E-4</v>
      </c>
      <c r="HP45">
        <v>3.0833665423103854E-5</v>
      </c>
      <c r="HQ45">
        <v>1.612938109891199E-3</v>
      </c>
      <c r="HR45">
        <v>3.6426215326705621E-3</v>
      </c>
      <c r="HS45">
        <v>6.9051690848393162E-3</v>
      </c>
      <c r="HT45">
        <v>9.5718956824104547E-5</v>
      </c>
      <c r="HU45">
        <v>6.1323261087970892E-4</v>
      </c>
      <c r="HV45">
        <v>4.3073372441696935E-5</v>
      </c>
      <c r="HW45">
        <v>73.235976455122355</v>
      </c>
      <c r="HX45">
        <v>2.2274480979099279E-4</v>
      </c>
      <c r="HY45">
        <v>1.6592169625174482E-2</v>
      </c>
      <c r="HZ45">
        <v>1.6591227955005259E-2</v>
      </c>
      <c r="IA45">
        <v>2.0605529089582817E-4</v>
      </c>
      <c r="IB45">
        <v>7.2076943553676563E-5</v>
      </c>
      <c r="IC45">
        <v>0.15832156473185777</v>
      </c>
      <c r="ID45">
        <v>0.13615030395603325</v>
      </c>
      <c r="IE45">
        <v>6.889473326554511E-3</v>
      </c>
      <c r="IF45">
        <v>6.1987167063017783E-3</v>
      </c>
      <c r="IG45">
        <v>1.9061851063114801E-3</v>
      </c>
      <c r="IH45">
        <v>9.4830525577793104E-4</v>
      </c>
      <c r="II45">
        <v>2.4017715550933219E-4</v>
      </c>
      <c r="IJ45">
        <v>1.0676607935345909E-4</v>
      </c>
      <c r="IK45">
        <v>5.6516959309742362E-2</v>
      </c>
      <c r="IL45">
        <v>4.2981999622956006E-2</v>
      </c>
      <c r="IM45">
        <v>0.15263344275473989</v>
      </c>
      <c r="IN45">
        <v>5.7613279767243794E-3</v>
      </c>
      <c r="IO45">
        <v>3.3788748604440138E-3</v>
      </c>
      <c r="IP45">
        <v>3.4995921096308983E-3</v>
      </c>
      <c r="IQ45">
        <v>4.3017659021732831E-3</v>
      </c>
      <c r="IR45">
        <v>3.3788748604440138E-3</v>
      </c>
      <c r="IS45">
        <v>1.4595620745510966E-3</v>
      </c>
      <c r="IT45">
        <v>3.4296002674382795E-3</v>
      </c>
      <c r="IU45">
        <v>6.999184219261796E-5</v>
      </c>
      <c r="IV45">
        <v>2.7416775402405941E-4</v>
      </c>
      <c r="IW45">
        <v>6.26130421272792E-3</v>
      </c>
      <c r="IX45">
        <v>2.6679585767744067E-3</v>
      </c>
      <c r="IY45">
        <v>4.5409335641117691E-3</v>
      </c>
      <c r="IZ45">
        <v>8.6769593020571338E-5</v>
      </c>
      <c r="JA45">
        <v>4.9989193697188151E-4</v>
      </c>
      <c r="JB45">
        <v>3.9046158647931887E-5</v>
      </c>
      <c r="JC45">
        <v>73.238378438117408</v>
      </c>
      <c r="JD45">
        <v>2.2272744904599319E-4</v>
      </c>
      <c r="JE45">
        <v>3.8020171752972186E-3</v>
      </c>
      <c r="JF45">
        <v>3.8009545964023004E-3</v>
      </c>
      <c r="JG45">
        <v>1.7425400160002522E-4</v>
      </c>
      <c r="JH45">
        <v>2.3669275302308443E-5</v>
      </c>
      <c r="JI45">
        <v>5.3885727024584835E-2</v>
      </c>
      <c r="JJ45">
        <v>2.8881131356747334E-2</v>
      </c>
      <c r="JK45">
        <v>2.1044579639397784E-3</v>
      </c>
      <c r="JL45">
        <v>1.343789618201204E-3</v>
      </c>
      <c r="JM45">
        <v>1.3273462294005841E-3</v>
      </c>
      <c r="JN45">
        <v>2.5333260862053905E-4</v>
      </c>
      <c r="JO45">
        <v>2.0871608610660859E-4</v>
      </c>
      <c r="JP45">
        <v>5.8771467576914846E-5</v>
      </c>
      <c r="JQ45">
        <v>3.7711535436294644E-2</v>
      </c>
      <c r="JR45">
        <v>2.2537083971999869E-2</v>
      </c>
    </row>
    <row r="46" spans="1:278" x14ac:dyDescent="0.3">
      <c r="A46" t="s">
        <v>519</v>
      </c>
      <c r="B46" t="s">
        <v>537</v>
      </c>
      <c r="C46" t="s">
        <v>526</v>
      </c>
      <c r="D46" t="s">
        <v>522</v>
      </c>
      <c r="E46">
        <v>0.37929841472839465</v>
      </c>
      <c r="F46">
        <v>0.35883334040943082</v>
      </c>
      <c r="G46">
        <v>0.29665910668551776</v>
      </c>
      <c r="H46">
        <v>3.4495527706233944E-2</v>
      </c>
      <c r="I46">
        <v>0.34125258514668583</v>
      </c>
      <c r="J46">
        <v>0.29665910668551776</v>
      </c>
      <c r="K46">
        <v>3.369029867468282E-3</v>
      </c>
      <c r="L46">
        <v>1.7580755262745093E-2</v>
      </c>
      <c r="M46">
        <v>3.3460661875046926E-2</v>
      </c>
      <c r="N46">
        <v>1.0348658311870183E-3</v>
      </c>
      <c r="O46">
        <v>1.7344311765248126E-3</v>
      </c>
      <c r="P46">
        <v>3.0109433976365303E-2</v>
      </c>
      <c r="Q46">
        <v>1.4631762114791389E-2</v>
      </c>
      <c r="R46">
        <v>2.6451788110791383E-2</v>
      </c>
      <c r="S46">
        <v>1.04708199079139E-3</v>
      </c>
      <c r="T46">
        <v>2.5637944625999999E-3</v>
      </c>
      <c r="U46">
        <v>4.711859999999999E-4</v>
      </c>
      <c r="V46">
        <v>1.8338674015429344</v>
      </c>
      <c r="W46">
        <v>133.57750023099899</v>
      </c>
      <c r="X46">
        <v>4.0546606745868485E-4</v>
      </c>
      <c r="Y46">
        <v>6.2317756947200015E-2</v>
      </c>
      <c r="Z46">
        <v>6.2312942947200016E-2</v>
      </c>
      <c r="AA46">
        <v>9.5194842957872241E-4</v>
      </c>
      <c r="AB46">
        <v>2.8230121984000004E-4</v>
      </c>
      <c r="AC46">
        <v>0.62060705943192129</v>
      </c>
      <c r="AD46">
        <v>0.50760699721279989</v>
      </c>
      <c r="AE46">
        <v>2.6207450616129762E-2</v>
      </c>
      <c r="AF46">
        <v>2.3157363509359999E-2</v>
      </c>
      <c r="AG46">
        <v>8.3412783912753096E-3</v>
      </c>
      <c r="AH46">
        <v>3.6200854792800006E-3</v>
      </c>
      <c r="AI46">
        <v>1.1233327537387226E-3</v>
      </c>
      <c r="AJ46">
        <v>4.5658554399999996E-4</v>
      </c>
      <c r="AK46">
        <v>0.24866555113168923</v>
      </c>
      <c r="AL46">
        <v>0.18199276152480001</v>
      </c>
      <c r="AM46">
        <v>3.9000000000000005E-4</v>
      </c>
      <c r="AN46">
        <v>2.6000000000000003E-4</v>
      </c>
      <c r="AO46">
        <v>3.6000000000000002E-4</v>
      </c>
      <c r="AP46">
        <v>3.2000000000000003E-4</v>
      </c>
      <c r="AQ46">
        <v>2.7000000000000002E-9</v>
      </c>
      <c r="AR46">
        <v>4.1000000000000003E-9</v>
      </c>
      <c r="AS46">
        <v>0.20682979282431752</v>
      </c>
      <c r="AT46">
        <v>0.19567027589209798</v>
      </c>
      <c r="AU46">
        <v>0.16176693387751043</v>
      </c>
      <c r="AV46">
        <v>1.8810262768840832E-2</v>
      </c>
      <c r="AW46">
        <v>0.18608356572540147</v>
      </c>
      <c r="AX46">
        <v>0.16176693387751043</v>
      </c>
      <c r="AY46">
        <v>1.8371174844123029E-3</v>
      </c>
      <c r="AZ46">
        <v>9.5867101666965836E-3</v>
      </c>
      <c r="BA46">
        <v>1.8245954885775607E-2</v>
      </c>
      <c r="BB46">
        <v>5.64307883065225E-4</v>
      </c>
      <c r="BC46">
        <v>9.4577785453056162E-4</v>
      </c>
      <c r="BD46">
        <v>1.6418544738312356E-2</v>
      </c>
      <c r="BE46">
        <v>7.9786368973464895E-3</v>
      </c>
      <c r="BF46">
        <v>1.4424046192508807E-2</v>
      </c>
      <c r="BG46">
        <v>5.7096930231183654E-4</v>
      </c>
      <c r="BH46">
        <v>1.398026084352084E-3</v>
      </c>
      <c r="BI46">
        <v>2.5693569753383751E-4</v>
      </c>
      <c r="BJ46">
        <v>72.839235878566143</v>
      </c>
      <c r="BK46">
        <v>2.2109890121692753E-4</v>
      </c>
      <c r="BL46">
        <v>3.3981604610436186E-2</v>
      </c>
      <c r="BM46">
        <v>3.397897955695852E-2</v>
      </c>
      <c r="BN46">
        <v>5.1909338089427585E-4</v>
      </c>
      <c r="BO46">
        <v>1.5393763998557602E-4</v>
      </c>
      <c r="BP46">
        <v>0.33841435804451842</v>
      </c>
      <c r="BQ46">
        <v>0.27679591053623726</v>
      </c>
      <c r="BR46">
        <v>1.4290810008444439E-2</v>
      </c>
      <c r="BS46">
        <v>1.262761063852077E-2</v>
      </c>
      <c r="BT46">
        <v>4.5484632009148143E-3</v>
      </c>
      <c r="BU46">
        <v>1.9740170288398283E-3</v>
      </c>
      <c r="BV46">
        <v>6.125485151181598E-4</v>
      </c>
      <c r="BW46">
        <v>2.4897413172612654E-4</v>
      </c>
      <c r="BX46">
        <v>0.13559625462695563</v>
      </c>
      <c r="BY46">
        <v>9.9239869453854393E-2</v>
      </c>
      <c r="BZ46">
        <v>2.1266532120690481E-4</v>
      </c>
      <c r="CA46">
        <v>1.417768808046032E-4</v>
      </c>
      <c r="CB46">
        <v>1.963064503448352E-4</v>
      </c>
      <c r="CC46">
        <v>1.744946225287424E-4</v>
      </c>
      <c r="CD46">
        <v>1.472298377586264E-9</v>
      </c>
      <c r="CE46">
        <v>2.2357123511495121E-9</v>
      </c>
      <c r="CF46">
        <v>1.2129501653689787</v>
      </c>
      <c r="CG46">
        <v>0.99547523053708231</v>
      </c>
      <c r="CH46">
        <v>0.79624854997589067</v>
      </c>
      <c r="CI46">
        <v>7.5761625687437939E-2</v>
      </c>
      <c r="CJ46">
        <v>0.9448934781797842</v>
      </c>
      <c r="CK46">
        <v>0.79624854997589067</v>
      </c>
      <c r="CL46">
        <v>5.0581752357298462E-2</v>
      </c>
      <c r="CM46">
        <v>7.3488776916814783E-2</v>
      </c>
      <c r="CN46">
        <v>2.2728487706231378E-3</v>
      </c>
      <c r="CO46">
        <v>5.0734787314400502E-3</v>
      </c>
      <c r="CP46">
        <v>5.3876076328989234E-3</v>
      </c>
      <c r="CQ46">
        <v>1.8370793179000575E-2</v>
      </c>
      <c r="CR46">
        <v>3.4362423179000574E-2</v>
      </c>
      <c r="CS46">
        <v>1.2800031790005781E-3</v>
      </c>
      <c r="CT46">
        <v>3.1439708999999997E-3</v>
      </c>
      <c r="CU46">
        <v>5.7600000000000001E-4</v>
      </c>
      <c r="CV46">
        <v>2.5199954384092527</v>
      </c>
      <c r="CW46">
        <v>182.09490273714229</v>
      </c>
      <c r="CX46">
        <v>5.5323799789948531E-4</v>
      </c>
      <c r="CY46">
        <v>0.101080646</v>
      </c>
      <c r="CZ46">
        <v>0.10107583200000002</v>
      </c>
      <c r="DA46">
        <v>1.1080996916229056E-3</v>
      </c>
      <c r="DB46">
        <v>4.353739E-4</v>
      </c>
      <c r="DC46">
        <v>0.94371726431151537</v>
      </c>
      <c r="DD46">
        <v>0.83064793399999992</v>
      </c>
      <c r="DE46">
        <v>4.0950161636121543E-2</v>
      </c>
      <c r="DF46">
        <v>3.7803099200000002E-2</v>
      </c>
      <c r="DG46">
        <v>1.051499670366342E-2</v>
      </c>
      <c r="DH46">
        <v>5.7584000999999999E-3</v>
      </c>
      <c r="DI46">
        <v>1.3023857916229058E-3</v>
      </c>
      <c r="DJ46">
        <v>6.3256E-4</v>
      </c>
      <c r="DK46">
        <v>0.32242246561777949</v>
      </c>
      <c r="DL46">
        <v>0.25524171000000001</v>
      </c>
      <c r="DM46">
        <v>2.5441711127276809E-2</v>
      </c>
      <c r="DN46">
        <v>6.279841796690952E-2</v>
      </c>
      <c r="DO46">
        <v>6.0113773059502114E-2</v>
      </c>
      <c r="DP46">
        <v>1.6624000000000888E-2</v>
      </c>
      <c r="DQ46">
        <v>6.0113773059502114E-2</v>
      </c>
      <c r="DR46">
        <v>6.0113773059502114E-2</v>
      </c>
      <c r="DS46">
        <v>2.6846449074074082E-3</v>
      </c>
      <c r="DT46">
        <v>1.6125280000000859E-2</v>
      </c>
      <c r="DU46">
        <v>4.9872000000002659E-4</v>
      </c>
      <c r="DV46">
        <v>3.3292367907749036E-4</v>
      </c>
      <c r="DW46">
        <v>2.9521493217083073E-2</v>
      </c>
      <c r="DX46">
        <v>1.4239933992224025E-2</v>
      </c>
      <c r="DY46">
        <v>2.5882825192224023E-2</v>
      </c>
      <c r="DZ46">
        <v>8.3600119222402409E-4</v>
      </c>
      <c r="EA46">
        <v>2.4936244199999995E-3</v>
      </c>
      <c r="EB46">
        <v>3.7619999999999993E-4</v>
      </c>
      <c r="EC46">
        <v>1.4289491404630414</v>
      </c>
      <c r="ED46">
        <v>104.75336908281962</v>
      </c>
      <c r="EE46">
        <v>3.1767493926492072E-4</v>
      </c>
      <c r="EF46">
        <v>6.0849305840000013E-2</v>
      </c>
      <c r="EG46">
        <v>6.0844491840000008E-2</v>
      </c>
      <c r="EH46">
        <v>9.4384560090135224E-4</v>
      </c>
      <c r="EI46">
        <v>2.7602737300000006E-4</v>
      </c>
      <c r="EJ46">
        <v>0.6084815007877804</v>
      </c>
      <c r="EK46">
        <v>0.4955225906600001</v>
      </c>
      <c r="EL46">
        <v>2.5600078720892608E-2</v>
      </c>
      <c r="EM46">
        <v>2.2607604542000004E-2</v>
      </c>
      <c r="EN46">
        <v>8.2368447618655551E-3</v>
      </c>
      <c r="EO46">
        <v>3.5366851410000007E-3</v>
      </c>
      <c r="EP46">
        <v>1.1125600279013525E-3</v>
      </c>
      <c r="EQ46">
        <v>4.4764180000000003E-4</v>
      </c>
      <c r="ER46">
        <v>0.24474662766372315</v>
      </c>
      <c r="ES46">
        <v>0.17837562006000005</v>
      </c>
      <c r="ET46">
        <v>1.4551562620946109E-2</v>
      </c>
      <c r="EU46">
        <v>0.13657968465540707</v>
      </c>
      <c r="EV46">
        <v>0.13149968465540707</v>
      </c>
      <c r="EW46">
        <v>1.7216000000009713E-2</v>
      </c>
      <c r="EX46">
        <v>0.13149968465540707</v>
      </c>
      <c r="EY46">
        <v>0.13149968465540707</v>
      </c>
      <c r="EZ46">
        <v>5.0800000000000003E-3</v>
      </c>
      <c r="FA46">
        <v>1.6699520000009418E-2</v>
      </c>
      <c r="FB46">
        <v>5.1648000000029137E-4</v>
      </c>
      <c r="FC46">
        <v>2.3901905061637333E-4</v>
      </c>
      <c r="FD46">
        <v>6.5103795192253414E-2</v>
      </c>
      <c r="FE46">
        <v>1.0387981112834918E-2</v>
      </c>
      <c r="FF46">
        <v>1.6905932112834917E-2</v>
      </c>
      <c r="FG46">
        <v>1.190002112834918E-3</v>
      </c>
      <c r="FH46">
        <v>1.9257430499999995E-3</v>
      </c>
      <c r="FI46">
        <v>5.3549999999999973E-4</v>
      </c>
      <c r="FJ46">
        <v>1.781696284535903</v>
      </c>
      <c r="FK46">
        <v>130.30641931864949</v>
      </c>
      <c r="FL46">
        <v>3.9550316928035114E-4</v>
      </c>
      <c r="FM46">
        <v>1.26631652E-2</v>
      </c>
      <c r="FN46">
        <v>1.2658351199999997E-2</v>
      </c>
      <c r="FO46">
        <v>7.5669378936000717E-4</v>
      </c>
      <c r="FP46">
        <v>8.7254139999999984E-5</v>
      </c>
      <c r="FQ46">
        <v>0.20645799891060013</v>
      </c>
      <c r="FR46">
        <v>9.34626068E-2</v>
      </c>
      <c r="FS46">
        <v>7.4289288148402287E-3</v>
      </c>
      <c r="FT46">
        <v>4.3853798599999992E-3</v>
      </c>
      <c r="FU46">
        <v>5.6049722476400835E-3</v>
      </c>
      <c r="FV46">
        <v>8.8616628000000005E-4</v>
      </c>
      <c r="FW46">
        <v>9.0267364936000728E-4</v>
      </c>
      <c r="FX46">
        <v>2.3613399999999996E-4</v>
      </c>
      <c r="FY46">
        <v>0.15663831894440122</v>
      </c>
      <c r="FZ46">
        <v>8.9999776799999986E-2</v>
      </c>
      <c r="GA46">
        <v>0.48133030198445659</v>
      </c>
      <c r="GB46">
        <v>0.39503056845431278</v>
      </c>
      <c r="GC46">
        <v>0.31597221877453974</v>
      </c>
      <c r="GD46">
        <v>3.0064191598403234E-2</v>
      </c>
      <c r="GE46">
        <v>0.3749584081692815</v>
      </c>
      <c r="GF46">
        <v>0.31597221877453974</v>
      </c>
      <c r="GG46">
        <v>2.0072160285031386E-2</v>
      </c>
      <c r="GH46">
        <v>2.9162265850451133E-2</v>
      </c>
      <c r="GI46">
        <v>9.0192574795209689E-4</v>
      </c>
      <c r="GJ46">
        <v>2.0132888552539139E-3</v>
      </c>
      <c r="GK46">
        <v>2.1379434068737246E-3</v>
      </c>
      <c r="GL46">
        <v>7.2900104893035599E-3</v>
      </c>
      <c r="GM46">
        <v>1.3635906896994961E-2</v>
      </c>
      <c r="GN46">
        <v>5.0793868889246086E-4</v>
      </c>
      <c r="GO46">
        <v>1.2476097583671148E-3</v>
      </c>
      <c r="GP46">
        <v>2.2857184232190516E-4</v>
      </c>
      <c r="GQ46">
        <v>72.260012840376291</v>
      </c>
      <c r="GR46">
        <v>2.1953928545549939E-4</v>
      </c>
      <c r="GS46">
        <v>4.0111440068243596E-2</v>
      </c>
      <c r="GT46">
        <v>4.0109529747325311E-2</v>
      </c>
      <c r="GU46">
        <v>4.397228958169835E-4</v>
      </c>
      <c r="GV46">
        <v>1.7276773337130712E-4</v>
      </c>
      <c r="GW46">
        <v>0.37449165578936006</v>
      </c>
      <c r="GX46">
        <v>0.32962279270011158</v>
      </c>
      <c r="GY46">
        <v>1.6250093556507122E-2</v>
      </c>
      <c r="GZ46">
        <v>1.5001256995871072E-2</v>
      </c>
      <c r="HA46">
        <v>4.172625292647756E-3</v>
      </c>
      <c r="HB46">
        <v>2.2850835411174354E-3</v>
      </c>
      <c r="HC46">
        <v>5.1682069410611175E-4</v>
      </c>
      <c r="HD46">
        <v>2.5101632739434781E-4</v>
      </c>
      <c r="HE46">
        <v>0.12794565446567183</v>
      </c>
      <c r="HF46">
        <v>0.10128657620155111</v>
      </c>
      <c r="HG46">
        <v>1.7804490311693382E-2</v>
      </c>
      <c r="HH46">
        <v>4.3947272991507677E-2</v>
      </c>
      <c r="HI46">
        <v>4.2068518295915451E-2</v>
      </c>
      <c r="HJ46">
        <v>1.1633724062855023E-2</v>
      </c>
      <c r="HK46">
        <v>4.2068518295915451E-2</v>
      </c>
      <c r="HL46">
        <v>4.2068518295915451E-2</v>
      </c>
      <c r="HM46">
        <v>1.8787546955922217E-3</v>
      </c>
      <c r="HN46">
        <v>1.1284712340969371E-2</v>
      </c>
      <c r="HO46">
        <v>3.4901172188565069E-4</v>
      </c>
      <c r="HP46">
        <v>2.3298497451743359E-4</v>
      </c>
      <c r="HQ46">
        <v>2.0659582892864074E-2</v>
      </c>
      <c r="HR46">
        <v>9.9653189809188521E-3</v>
      </c>
      <c r="HS46">
        <v>1.8113188537862774E-2</v>
      </c>
      <c r="HT46">
        <v>5.8504614933539451E-4</v>
      </c>
      <c r="HU46">
        <v>1.7450756989097298E-3</v>
      </c>
      <c r="HV46">
        <v>2.6327039174962858E-4</v>
      </c>
      <c r="HW46">
        <v>73.307975852013186</v>
      </c>
      <c r="HX46">
        <v>2.2231367812151825E-4</v>
      </c>
      <c r="HY46">
        <v>4.2583255146703261E-2</v>
      </c>
      <c r="HZ46">
        <v>4.2579886237437227E-2</v>
      </c>
      <c r="IA46">
        <v>6.6051728096880021E-4</v>
      </c>
      <c r="IB46">
        <v>1.9316808778131546E-4</v>
      </c>
      <c r="IC46">
        <v>0.42582446327698276</v>
      </c>
      <c r="ID46">
        <v>0.34677412696397947</v>
      </c>
      <c r="IE46">
        <v>1.7915318324483596E-2</v>
      </c>
      <c r="IF46">
        <v>1.5821140096472685E-2</v>
      </c>
      <c r="IG46">
        <v>5.764267270699684E-3</v>
      </c>
      <c r="IH46">
        <v>2.4750252061833088E-3</v>
      </c>
      <c r="II46">
        <v>7.7858616265435098E-4</v>
      </c>
      <c r="IJ46">
        <v>3.1326643288014062E-4</v>
      </c>
      <c r="IK46">
        <v>0.17127735391926871</v>
      </c>
      <c r="IL46">
        <v>0.12482992921791367</v>
      </c>
      <c r="IM46">
        <v>8.1672520435976028E-3</v>
      </c>
      <c r="IN46">
        <v>7.6657108083369771E-2</v>
      </c>
      <c r="IO46">
        <v>7.3805892618595284E-2</v>
      </c>
      <c r="IP46">
        <v>9.6627018585797534E-3</v>
      </c>
      <c r="IQ46">
        <v>7.3805892618595284E-2</v>
      </c>
      <c r="IR46">
        <v>7.3805892618595284E-2</v>
      </c>
      <c r="IS46">
        <v>2.8512154647744804E-3</v>
      </c>
      <c r="IT46">
        <v>9.3728208028223611E-3</v>
      </c>
      <c r="IU46">
        <v>2.898810557573926E-4</v>
      </c>
      <c r="IV46">
        <v>1.3415252234116496E-4</v>
      </c>
      <c r="IW46">
        <v>3.6540344029067598E-2</v>
      </c>
      <c r="IX46">
        <v>5.8303882670669559E-3</v>
      </c>
      <c r="IY46">
        <v>9.4886722611303986E-3</v>
      </c>
      <c r="IZ46">
        <v>6.6790402110811502E-4</v>
      </c>
      <c r="JA46">
        <v>1.0808481034137746E-3</v>
      </c>
      <c r="JB46">
        <v>3.0055627586353026E-4</v>
      </c>
      <c r="JC46">
        <v>73.136157071008185</v>
      </c>
      <c r="JD46">
        <v>2.21981250515641E-4</v>
      </c>
      <c r="JE46">
        <v>7.1073646557547289E-3</v>
      </c>
      <c r="JF46">
        <v>7.1046627362178335E-3</v>
      </c>
      <c r="JG46">
        <v>4.247041406145779E-4</v>
      </c>
      <c r="JH46">
        <v>4.8972510498739681E-5</v>
      </c>
      <c r="JI46">
        <v>0.11587721246462518</v>
      </c>
      <c r="JJ46">
        <v>5.245709249730246E-2</v>
      </c>
      <c r="JK46">
        <v>4.1695820322010264E-3</v>
      </c>
      <c r="JL46">
        <v>2.4613509597918395E-3</v>
      </c>
      <c r="JM46">
        <v>3.1458629039573202E-3</v>
      </c>
      <c r="JN46">
        <v>4.9737224446804579E-4</v>
      </c>
      <c r="JO46">
        <v>5.0663721824796646E-4</v>
      </c>
      <c r="JP46">
        <v>1.325332505037514E-4</v>
      </c>
      <c r="JQ46">
        <v>8.7915275069006746E-2</v>
      </c>
      <c r="JR46">
        <v>5.0513534535120377E-2</v>
      </c>
    </row>
    <row r="47" spans="1:278" x14ac:dyDescent="0.3">
      <c r="A47" t="s">
        <v>519</v>
      </c>
      <c r="B47" t="s">
        <v>537</v>
      </c>
      <c r="C47" t="s">
        <v>526</v>
      </c>
      <c r="D47" t="s">
        <v>523</v>
      </c>
      <c r="E47">
        <v>0.37929841472839465</v>
      </c>
      <c r="F47">
        <v>0.30723768372151627</v>
      </c>
      <c r="G47">
        <v>0.24506344999760321</v>
      </c>
      <c r="H47">
        <v>3.4495527706233944E-2</v>
      </c>
      <c r="I47">
        <v>0.28965692845877122</v>
      </c>
      <c r="J47">
        <v>0.24506344999760321</v>
      </c>
      <c r="K47">
        <v>3.1700976535423571E-3</v>
      </c>
      <c r="L47">
        <v>1.758075526274509E-2</v>
      </c>
      <c r="M47">
        <v>3.3460661875046926E-2</v>
      </c>
      <c r="N47">
        <v>1.0348658311870183E-3</v>
      </c>
      <c r="O47">
        <v>1.1456609238476596E-3</v>
      </c>
      <c r="P47">
        <v>3.0046462840138701E-2</v>
      </c>
      <c r="Q47">
        <v>1.4521243928006801E-2</v>
      </c>
      <c r="R47">
        <v>2.6341269924006802E-2</v>
      </c>
      <c r="S47">
        <v>9.3656380400680239E-4</v>
      </c>
      <c r="T47">
        <v>2.5472168543647059E-3</v>
      </c>
      <c r="U47">
        <v>4.2145317529411756E-4</v>
      </c>
      <c r="V47">
        <v>1.8315086586083913</v>
      </c>
      <c r="W47">
        <v>133.57750023099899</v>
      </c>
      <c r="X47">
        <v>4.0546606745868479E-4</v>
      </c>
      <c r="Y47">
        <v>6.2317756947200001E-2</v>
      </c>
      <c r="Z47">
        <v>6.2312942947199995E-2</v>
      </c>
      <c r="AA47">
        <v>9.5194842957872241E-4</v>
      </c>
      <c r="AB47">
        <v>2.8230121983999998E-4</v>
      </c>
      <c r="AC47">
        <v>0.62060705943192118</v>
      </c>
      <c r="AD47">
        <v>0.5076069972128</v>
      </c>
      <c r="AE47">
        <v>2.6207450616129759E-2</v>
      </c>
      <c r="AF47">
        <v>2.3157363509359999E-2</v>
      </c>
      <c r="AG47">
        <v>8.3412783912753096E-3</v>
      </c>
      <c r="AH47">
        <v>3.6200854792799993E-3</v>
      </c>
      <c r="AI47">
        <v>1.1233327537387224E-3</v>
      </c>
      <c r="AJ47">
        <v>4.5658554399999996E-4</v>
      </c>
      <c r="AK47">
        <v>0.24866555113168923</v>
      </c>
      <c r="AL47">
        <v>0.18199276152479998</v>
      </c>
      <c r="AM47">
        <v>3.8999999999999999E-4</v>
      </c>
      <c r="AN47">
        <v>2.5999999999999998E-4</v>
      </c>
      <c r="AO47">
        <v>3.5999999999999997E-4</v>
      </c>
      <c r="AP47">
        <v>3.1999999999999997E-4</v>
      </c>
      <c r="AQ47">
        <v>2.6999999999999994E-9</v>
      </c>
      <c r="AR47">
        <v>4.0999999999999995E-9</v>
      </c>
      <c r="AS47">
        <v>0.20709616247001064</v>
      </c>
      <c r="AT47">
        <v>0.16775115000273069</v>
      </c>
      <c r="AU47">
        <v>0.1338041449303364</v>
      </c>
      <c r="AV47">
        <v>1.8834487920163144E-2</v>
      </c>
      <c r="AW47">
        <v>0.15815209341071695</v>
      </c>
      <c r="AX47">
        <v>0.1338041449303364</v>
      </c>
      <c r="AY47">
        <v>1.7308668668544799E-3</v>
      </c>
      <c r="AZ47">
        <v>9.5990565920137244E-3</v>
      </c>
      <c r="BA47">
        <v>1.8269453282558249E-2</v>
      </c>
      <c r="BB47">
        <v>5.650346376048943E-4</v>
      </c>
      <c r="BC47">
        <v>6.2552853270054999E-4</v>
      </c>
      <c r="BD47">
        <v>1.6405307558288295E-2</v>
      </c>
      <c r="BE47">
        <v>7.9285696301541215E-3</v>
      </c>
      <c r="BF47">
        <v>1.4382279767119041E-2</v>
      </c>
      <c r="BG47">
        <v>5.1136193083488779E-4</v>
      </c>
      <c r="BH47">
        <v>1.3907752182291734E-3</v>
      </c>
      <c r="BI47">
        <v>2.3011257594290834E-4</v>
      </c>
      <c r="BJ47">
        <v>72.933043260900135</v>
      </c>
      <c r="BK47">
        <v>2.2138364760271689E-4</v>
      </c>
      <c r="BL47">
        <v>3.4025368460201551E-2</v>
      </c>
      <c r="BM47">
        <v>3.4022740025999303E-2</v>
      </c>
      <c r="BN47">
        <v>5.1976190508541068E-4</v>
      </c>
      <c r="BO47">
        <v>1.5413589147566292E-4</v>
      </c>
      <c r="BP47">
        <v>0.33885019135179417</v>
      </c>
      <c r="BQ47">
        <v>0.27715238736489933</v>
      </c>
      <c r="BR47">
        <v>1.4309214697375545E-2</v>
      </c>
      <c r="BS47">
        <v>1.2643873344805984E-2</v>
      </c>
      <c r="BT47">
        <v>4.5543210249484392E-3</v>
      </c>
      <c r="BU47">
        <v>1.9765593038640599E-3</v>
      </c>
      <c r="BV47">
        <v>6.1333739726474902E-4</v>
      </c>
      <c r="BW47">
        <v>2.4929477775274117E-4</v>
      </c>
      <c r="BX47">
        <v>0.13577088481832744</v>
      </c>
      <c r="BY47">
        <v>9.9367677389568518E-2</v>
      </c>
      <c r="BZ47">
        <v>2.1293920624777612E-4</v>
      </c>
      <c r="CA47">
        <v>1.4195947083185076E-4</v>
      </c>
      <c r="CB47">
        <v>1.965592673056395E-4</v>
      </c>
      <c r="CC47">
        <v>1.7471934871612398E-4</v>
      </c>
      <c r="CD47">
        <v>1.4741945047922959E-9</v>
      </c>
      <c r="CE47">
        <v>2.2385916554253386E-9</v>
      </c>
      <c r="CF47">
        <v>1.2129501653689787</v>
      </c>
      <c r="CG47">
        <v>0.85788681270264355</v>
      </c>
      <c r="CH47">
        <v>0.6586601321414518</v>
      </c>
      <c r="CI47">
        <v>7.5761625687437939E-2</v>
      </c>
      <c r="CJ47">
        <v>0.80730506034534522</v>
      </c>
      <c r="CK47">
        <v>0.6586601321414518</v>
      </c>
      <c r="CL47">
        <v>5.0581752357298455E-2</v>
      </c>
      <c r="CM47">
        <v>7.3488776916814783E-2</v>
      </c>
      <c r="CN47">
        <v>2.2728487706231378E-3</v>
      </c>
      <c r="CO47">
        <v>2.4803641468562183E-3</v>
      </c>
      <c r="CP47">
        <v>5.2597334400711114E-3</v>
      </c>
      <c r="CQ47">
        <v>1.8680941443747667E-2</v>
      </c>
      <c r="CR47">
        <v>3.4672571443747663E-2</v>
      </c>
      <c r="CS47">
        <v>1.590151443747669E-3</v>
      </c>
      <c r="CT47">
        <v>3.190493372549019E-3</v>
      </c>
      <c r="CU47">
        <v>7.155674176470585E-4</v>
      </c>
      <c r="CV47">
        <v>2.5137054572504707</v>
      </c>
      <c r="CW47">
        <v>182.09490273714223</v>
      </c>
      <c r="CX47">
        <v>5.532379978994852E-4</v>
      </c>
      <c r="CY47">
        <v>0.10108064599999998</v>
      </c>
      <c r="CZ47">
        <v>0.10107583199999999</v>
      </c>
      <c r="DA47">
        <v>1.1080996916229056E-3</v>
      </c>
      <c r="DB47">
        <v>4.3537389999999995E-4</v>
      </c>
      <c r="DC47">
        <v>0.94371726431151515</v>
      </c>
      <c r="DD47">
        <v>0.8306479339999997</v>
      </c>
      <c r="DE47">
        <v>4.0950161636121522E-2</v>
      </c>
      <c r="DF47">
        <v>3.7803099199999995E-2</v>
      </c>
      <c r="DG47">
        <v>1.0514996703663416E-2</v>
      </c>
      <c r="DH47">
        <v>5.7584000999999991E-3</v>
      </c>
      <c r="DI47">
        <v>1.3023857916229053E-3</v>
      </c>
      <c r="DJ47">
        <v>6.3255999999999989E-4</v>
      </c>
      <c r="DK47">
        <v>0.32242246561777949</v>
      </c>
      <c r="DL47">
        <v>0.25524170999999996</v>
      </c>
      <c r="DM47">
        <v>2.5441711127276806E-2</v>
      </c>
      <c r="DN47">
        <v>5.2049322823593994E-2</v>
      </c>
      <c r="DO47">
        <v>4.9364677916186595E-2</v>
      </c>
      <c r="DP47">
        <v>1.6624000000000888E-2</v>
      </c>
      <c r="DQ47">
        <v>4.9364677916186595E-2</v>
      </c>
      <c r="DR47">
        <v>4.9364677916186595E-2</v>
      </c>
      <c r="DS47">
        <v>2.6846449074074082E-3</v>
      </c>
      <c r="DT47">
        <v>1.6125280000000863E-2</v>
      </c>
      <c r="DU47">
        <v>4.9872000000002659E-4</v>
      </c>
      <c r="DV47">
        <v>2.1431524324179511E-4</v>
      </c>
      <c r="DW47">
        <v>2.9496039651130505E-2</v>
      </c>
      <c r="DX47">
        <v>1.4061053872987858E-2</v>
      </c>
      <c r="DY47">
        <v>2.5703945072987858E-2</v>
      </c>
      <c r="DZ47">
        <v>6.5712107298785685E-4</v>
      </c>
      <c r="EA47">
        <v>2.466792440833334E-3</v>
      </c>
      <c r="EB47">
        <v>2.9570406249999995E-4</v>
      </c>
      <c r="EC47">
        <v>1.4284577356850117</v>
      </c>
      <c r="ED47">
        <v>104.75336908281962</v>
      </c>
      <c r="EE47">
        <v>3.1767493926492083E-4</v>
      </c>
      <c r="EF47">
        <v>6.0849305839999999E-2</v>
      </c>
      <c r="EG47">
        <v>6.0844491840000001E-2</v>
      </c>
      <c r="EH47">
        <v>9.4384560090135245E-4</v>
      </c>
      <c r="EI47">
        <v>2.7602737300000001E-4</v>
      </c>
      <c r="EJ47">
        <v>0.60848150078778052</v>
      </c>
      <c r="EK47">
        <v>0.49552259065999998</v>
      </c>
      <c r="EL47">
        <v>2.5600078720892601E-2</v>
      </c>
      <c r="EM47">
        <v>2.2607604541999997E-2</v>
      </c>
      <c r="EN47">
        <v>8.2368447618655551E-3</v>
      </c>
      <c r="EO47">
        <v>3.5366851410000007E-3</v>
      </c>
      <c r="EP47">
        <v>1.1125600279013523E-3</v>
      </c>
      <c r="EQ47">
        <v>4.4764180000000003E-4</v>
      </c>
      <c r="ER47">
        <v>0.24474662766372315</v>
      </c>
      <c r="ES47">
        <v>0.17837562006000002</v>
      </c>
      <c r="ET47">
        <v>1.4551562620946113E-2</v>
      </c>
      <c r="EU47">
        <v>0.11312711343362772</v>
      </c>
      <c r="EV47">
        <v>0.10804711343362772</v>
      </c>
      <c r="EW47">
        <v>1.7216000000009713E-2</v>
      </c>
      <c r="EX47">
        <v>0.10804711343362772</v>
      </c>
      <c r="EY47">
        <v>0.10804711343362772</v>
      </c>
      <c r="EZ47">
        <v>5.0799999999999986E-3</v>
      </c>
      <c r="FA47">
        <v>1.6699520000009422E-2</v>
      </c>
      <c r="FB47">
        <v>5.1648000000029137E-4</v>
      </c>
      <c r="FC47">
        <v>1.3576380137942374E-3</v>
      </c>
      <c r="FD47">
        <v>6.5047471707157856E-2</v>
      </c>
      <c r="FE47">
        <v>9.8529801629469518E-3</v>
      </c>
      <c r="FF47">
        <v>1.6370931162946953E-2</v>
      </c>
      <c r="FG47">
        <v>6.5500116294695118E-4</v>
      </c>
      <c r="FH47">
        <v>1.8454930499999997E-3</v>
      </c>
      <c r="FI47">
        <v>2.9474999999999993E-4</v>
      </c>
      <c r="FJ47">
        <v>1.7806241286565656</v>
      </c>
      <c r="FK47">
        <v>130.30641931864952</v>
      </c>
      <c r="FL47">
        <v>3.9550316928035114E-4</v>
      </c>
      <c r="FM47">
        <v>1.2663165200000001E-2</v>
      </c>
      <c r="FN47">
        <v>1.2658351200000001E-2</v>
      </c>
      <c r="FO47">
        <v>7.5669378936000717E-4</v>
      </c>
      <c r="FP47">
        <v>8.7254140000000012E-5</v>
      </c>
      <c r="FQ47">
        <v>0.20645799891060015</v>
      </c>
      <c r="FR47">
        <v>9.3462606800000014E-2</v>
      </c>
      <c r="FS47">
        <v>7.4289288148402305E-3</v>
      </c>
      <c r="FT47">
        <v>4.38537986E-3</v>
      </c>
      <c r="FU47">
        <v>5.6049722476400853E-3</v>
      </c>
      <c r="FV47">
        <v>8.8616628000000005E-4</v>
      </c>
      <c r="FW47">
        <v>9.0267364936000728E-4</v>
      </c>
      <c r="FX47">
        <v>2.3613400000000004E-4</v>
      </c>
      <c r="FY47">
        <v>0.15663831894440117</v>
      </c>
      <c r="FZ47">
        <v>8.99997768E-2</v>
      </c>
      <c r="GA47">
        <v>0.48253472254291968</v>
      </c>
      <c r="GB47">
        <v>0.34128374516917875</v>
      </c>
      <c r="GC47">
        <v>0.26202756979407776</v>
      </c>
      <c r="GD47">
        <v>3.0139420459510465E-2</v>
      </c>
      <c r="GE47">
        <v>0.32116135882856689</v>
      </c>
      <c r="GF47">
        <v>0.26202756979407776</v>
      </c>
      <c r="GG47">
        <v>2.0122386340611899E-2</v>
      </c>
      <c r="GH47">
        <v>2.9235237845725147E-2</v>
      </c>
      <c r="GI47">
        <v>9.0418261378531382E-4</v>
      </c>
      <c r="GJ47">
        <v>9.867361904720845E-4</v>
      </c>
      <c r="GK47">
        <v>2.0924223340885325E-3</v>
      </c>
      <c r="GL47">
        <v>7.4316349952078973E-3</v>
      </c>
      <c r="GM47">
        <v>1.3793410577893661E-2</v>
      </c>
      <c r="GN47">
        <v>6.325925892236399E-4</v>
      </c>
      <c r="GO47">
        <v>1.2692391478669222E-3</v>
      </c>
      <c r="GP47">
        <v>2.8466637393139809E-4</v>
      </c>
      <c r="GQ47">
        <v>72.440827230538147</v>
      </c>
      <c r="GR47">
        <v>2.200886330193297E-4</v>
      </c>
      <c r="GS47">
        <v>4.0211809903362164E-2</v>
      </c>
      <c r="GT47">
        <v>4.0209894802296475E-2</v>
      </c>
      <c r="GU47">
        <v>4.408232032224499E-4</v>
      </c>
      <c r="GV47">
        <v>1.7320004567130889E-4</v>
      </c>
      <c r="GW47">
        <v>0.37542873672389904</v>
      </c>
      <c r="GX47">
        <v>0.33044759942104557</v>
      </c>
      <c r="GY47">
        <v>1.6290755751834758E-2</v>
      </c>
      <c r="GZ47">
        <v>1.5038794259272365E-2</v>
      </c>
      <c r="HA47">
        <v>4.1830663466693027E-3</v>
      </c>
      <c r="HB47">
        <v>2.2908014474769152E-3</v>
      </c>
      <c r="HC47">
        <v>5.1811392136908308E-4</v>
      </c>
      <c r="HD47">
        <v>2.5164443915871659E-4</v>
      </c>
      <c r="HE47">
        <v>0.12826580961894005</v>
      </c>
      <c r="HF47">
        <v>0.10154002302210349</v>
      </c>
      <c r="HG47">
        <v>1.781061524727319E-2</v>
      </c>
      <c r="HH47">
        <v>3.6437425849798727E-2</v>
      </c>
      <c r="HI47">
        <v>3.4558024842445856E-2</v>
      </c>
      <c r="HJ47">
        <v>1.1637726188677826E-2</v>
      </c>
      <c r="HK47">
        <v>3.4558024842445856E-2</v>
      </c>
      <c r="HL47">
        <v>3.4558024842445856E-2</v>
      </c>
      <c r="HM47">
        <v>1.8794010073528683E-3</v>
      </c>
      <c r="HN47">
        <v>1.128859440301749E-2</v>
      </c>
      <c r="HO47">
        <v>3.4913178566033478E-4</v>
      </c>
      <c r="HP47">
        <v>1.5003261061764702E-4</v>
      </c>
      <c r="HQ47">
        <v>2.0648871096620707E-2</v>
      </c>
      <c r="HR47">
        <v>9.8435211079205866E-3</v>
      </c>
      <c r="HS47">
        <v>1.799419361935943E-2</v>
      </c>
      <c r="HT47">
        <v>4.600213619010133E-4</v>
      </c>
      <c r="HU47">
        <v>1.7268921433299478E-3</v>
      </c>
      <c r="HV47">
        <v>2.0700931859086205E-4</v>
      </c>
      <c r="HW47">
        <v>73.333194581767259</v>
      </c>
      <c r="HX47">
        <v>2.2239015641059969E-4</v>
      </c>
      <c r="HY47">
        <v>4.2597904243082095E-2</v>
      </c>
      <c r="HZ47">
        <v>4.2594534174875145E-2</v>
      </c>
      <c r="IA47">
        <v>6.6074450599599619E-4</v>
      </c>
      <c r="IB47">
        <v>1.9323453967479975E-4</v>
      </c>
      <c r="IC47">
        <v>0.42597095145834707</v>
      </c>
      <c r="ID47">
        <v>0.34689342098201731</v>
      </c>
      <c r="IE47">
        <v>1.7921481386088175E-2</v>
      </c>
      <c r="IF47">
        <v>1.5826582738311543E-2</v>
      </c>
      <c r="IG47">
        <v>5.7662502404494352E-3</v>
      </c>
      <c r="IH47">
        <v>2.4758766413932407E-3</v>
      </c>
      <c r="II47">
        <v>7.7885400464286633E-4</v>
      </c>
      <c r="IJ47">
        <v>3.1337419989212005E-4</v>
      </c>
      <c r="IK47">
        <v>0.17133627516557623</v>
      </c>
      <c r="IL47">
        <v>0.12487287205208115</v>
      </c>
      <c r="IM47">
        <v>8.1721697391155135E-3</v>
      </c>
      <c r="IN47">
        <v>6.3532281525904732E-2</v>
      </c>
      <c r="IO47">
        <v>6.0679349276900149E-2</v>
      </c>
      <c r="IP47">
        <v>9.6685199997816138E-3</v>
      </c>
      <c r="IQ47">
        <v>6.0679349276900149E-2</v>
      </c>
      <c r="IR47">
        <v>6.0679349276900149E-2</v>
      </c>
      <c r="IS47">
        <v>2.852932249004582E-3</v>
      </c>
      <c r="IT47">
        <v>9.3784643997881657E-3</v>
      </c>
      <c r="IU47">
        <v>2.9005559999344843E-4</v>
      </c>
      <c r="IV47">
        <v>7.6245064410002117E-4</v>
      </c>
      <c r="IW47">
        <v>3.6530714517630673E-2</v>
      </c>
      <c r="IX47">
        <v>5.5334419007231853E-3</v>
      </c>
      <c r="IY47">
        <v>9.1939286340561917E-3</v>
      </c>
      <c r="IZ47">
        <v>3.678492009659178E-4</v>
      </c>
      <c r="JA47">
        <v>1.0364304404840209E-3</v>
      </c>
      <c r="JB47">
        <v>1.6553184653427176E-4</v>
      </c>
      <c r="JC47">
        <v>73.180194080017515</v>
      </c>
      <c r="JD47">
        <v>2.22114910673904E-4</v>
      </c>
      <c r="JE47">
        <v>7.111644168022159E-3</v>
      </c>
      <c r="JF47">
        <v>7.1089406215956415E-3</v>
      </c>
      <c r="JG47">
        <v>4.2495986501705612E-4</v>
      </c>
      <c r="JH47">
        <v>4.9001998004952897E-5</v>
      </c>
      <c r="JI47">
        <v>0.115946984873426</v>
      </c>
      <c r="JJ47">
        <v>5.2488678152707684E-2</v>
      </c>
      <c r="JK47">
        <v>4.172092636105725E-3</v>
      </c>
      <c r="JL47">
        <v>2.4628329973876381E-3</v>
      </c>
      <c r="JM47">
        <v>3.1477571023756095E-3</v>
      </c>
      <c r="JN47">
        <v>4.9767172405362694E-4</v>
      </c>
      <c r="JO47">
        <v>5.0694227649327156E-4</v>
      </c>
      <c r="JP47">
        <v>1.3261305190678113E-4</v>
      </c>
      <c r="JQ47">
        <v>8.7968210934320376E-2</v>
      </c>
      <c r="JR47">
        <v>5.0543949928333554E-2</v>
      </c>
    </row>
    <row r="48" spans="1:278" x14ac:dyDescent="0.3">
      <c r="A48" t="s">
        <v>519</v>
      </c>
      <c r="B48" t="s">
        <v>537</v>
      </c>
      <c r="C48" t="s">
        <v>526</v>
      </c>
      <c r="D48" t="s">
        <v>524</v>
      </c>
      <c r="E48">
        <v>7.6464276078998458E-2</v>
      </c>
      <c r="F48">
        <v>0.18822867340907323</v>
      </c>
      <c r="G48">
        <v>0.17064791814632815</v>
      </c>
      <c r="H48">
        <v>1.3653180313655386E-2</v>
      </c>
      <c r="I48">
        <v>0.17064791814632815</v>
      </c>
      <c r="J48">
        <v>0.17064791814632815</v>
      </c>
      <c r="K48">
        <v>6.5795011320498285E-4</v>
      </c>
      <c r="L48">
        <v>1.7580755262745097E-2</v>
      </c>
      <c r="M48">
        <v>1.3243584904245724E-2</v>
      </c>
      <c r="N48">
        <v>4.0959540940966151E-4</v>
      </c>
      <c r="O48">
        <v>1.0512947501484108E-3</v>
      </c>
      <c r="P48">
        <v>2.9906047540376322E-2</v>
      </c>
      <c r="Q48">
        <v>1.4049685208134752E-2</v>
      </c>
      <c r="R48">
        <v>2.5869711204134754E-2</v>
      </c>
      <c r="S48">
        <v>4.6500508413475092E-4</v>
      </c>
      <c r="T48">
        <v>2.4764831296588239E-3</v>
      </c>
      <c r="U48">
        <v>2.0925200117647056E-4</v>
      </c>
      <c r="V48">
        <v>1.8286824599222176</v>
      </c>
      <c r="W48">
        <v>133.5562865623769</v>
      </c>
      <c r="X48">
        <v>4.054660674586849E-4</v>
      </c>
      <c r="Y48">
        <v>6.2317531187200001E-2</v>
      </c>
      <c r="Z48">
        <v>6.2312942947200002E-2</v>
      </c>
      <c r="AA48">
        <v>9.209404295787224E-4</v>
      </c>
      <c r="AB48">
        <v>2.8230121984000004E-4</v>
      </c>
      <c r="AC48">
        <v>0.61531665943192138</v>
      </c>
      <c r="AD48">
        <v>0.5076069972128</v>
      </c>
      <c r="AE48">
        <v>2.6076890616129767E-2</v>
      </c>
      <c r="AF48">
        <v>2.3157363509359999E-2</v>
      </c>
      <c r="AG48">
        <v>8.1244263912753079E-3</v>
      </c>
      <c r="AH48">
        <v>3.6200854792800001E-3</v>
      </c>
      <c r="AI48">
        <v>1.0924607537387224E-3</v>
      </c>
      <c r="AJ48">
        <v>4.5658554400000007E-4</v>
      </c>
      <c r="AK48">
        <v>0.24560419113168919</v>
      </c>
      <c r="AL48">
        <v>0.18199276152480001</v>
      </c>
      <c r="AM48">
        <v>3.9000000000000005E-4</v>
      </c>
      <c r="AN48">
        <v>2.6000000000000003E-4</v>
      </c>
      <c r="AO48">
        <v>3.6000000000000008E-4</v>
      </c>
      <c r="AP48">
        <v>3.2000000000000008E-4</v>
      </c>
      <c r="AQ48">
        <v>2.7000000000000002E-9</v>
      </c>
      <c r="AR48">
        <v>4.1000000000000011E-9</v>
      </c>
      <c r="AS48">
        <v>4.1813862031711523E-2</v>
      </c>
      <c r="AT48">
        <v>0.10293130575391393</v>
      </c>
      <c r="AU48">
        <v>9.3317413977704239E-2</v>
      </c>
      <c r="AV48">
        <v>7.4661296386230539E-3</v>
      </c>
      <c r="AW48">
        <v>9.3317413977704239E-2</v>
      </c>
      <c r="AX48">
        <v>9.3317413977704239E-2</v>
      </c>
      <c r="AY48">
        <v>3.5979462133243654E-4</v>
      </c>
      <c r="AZ48">
        <v>9.6138917762096793E-3</v>
      </c>
      <c r="BA48">
        <v>7.2421457494643631E-3</v>
      </c>
      <c r="BB48">
        <v>2.2398388915869161E-4</v>
      </c>
      <c r="BC48">
        <v>5.7489190889550466E-4</v>
      </c>
      <c r="BD48">
        <v>1.6353876736832904E-2</v>
      </c>
      <c r="BE48">
        <v>7.6829550870916924E-3</v>
      </c>
      <c r="BF48">
        <v>1.414663932700219E-2</v>
      </c>
      <c r="BG48">
        <v>2.5428421517999889E-4</v>
      </c>
      <c r="BH48">
        <v>1.3542444814416605E-3</v>
      </c>
      <c r="BI48">
        <v>1.1442774006011465E-4</v>
      </c>
      <c r="BJ48">
        <v>73.034159559914883</v>
      </c>
      <c r="BK48">
        <v>2.2172579239149658E-4</v>
      </c>
      <c r="BL48">
        <v>3.4077830652923011E-2</v>
      </c>
      <c r="BM48">
        <v>3.4075321611522678E-2</v>
      </c>
      <c r="BN48">
        <v>5.0360871816854103E-4</v>
      </c>
      <c r="BO48">
        <v>1.5437410596261068E-4</v>
      </c>
      <c r="BP48">
        <v>0.33648086691775542</v>
      </c>
      <c r="BQ48">
        <v>0.27758072182438437</v>
      </c>
      <c r="BR48">
        <v>1.4259933688672736E-2</v>
      </c>
      <c r="BS48">
        <v>1.2663414243249748E-2</v>
      </c>
      <c r="BT48">
        <v>4.4427759161756696E-3</v>
      </c>
      <c r="BU48">
        <v>1.9796140437820893E-3</v>
      </c>
      <c r="BV48">
        <v>5.9740320021727E-4</v>
      </c>
      <c r="BW48">
        <v>2.4968005873442933E-4</v>
      </c>
      <c r="BX48">
        <v>0.13430663688989278</v>
      </c>
      <c r="BY48">
        <v>9.9521248501798942E-2</v>
      </c>
      <c r="BZ48">
        <v>2.1326830029123181E-4</v>
      </c>
      <c r="CA48">
        <v>1.4217886686082124E-4</v>
      </c>
      <c r="CB48">
        <v>1.9686304642267555E-4</v>
      </c>
      <c r="CC48">
        <v>1.7498937459793382E-4</v>
      </c>
      <c r="CD48">
        <v>1.4764728481700664E-9</v>
      </c>
      <c r="CE48">
        <v>2.2420513620360273E-9</v>
      </c>
      <c r="CF48">
        <v>0.20350303653765817</v>
      </c>
      <c r="CG48">
        <v>0.50240403540225609</v>
      </c>
      <c r="CH48">
        <v>0.45182228304495758</v>
      </c>
      <c r="CI48">
        <v>6.2871343788427365E-3</v>
      </c>
      <c r="CJ48">
        <v>0.45182228304495758</v>
      </c>
      <c r="CK48">
        <v>0.45182228304495758</v>
      </c>
      <c r="CL48">
        <v>5.0581752357298469E-2</v>
      </c>
      <c r="CM48">
        <v>6.0985203474774553E-3</v>
      </c>
      <c r="CN48">
        <v>1.886140313652821E-4</v>
      </c>
      <c r="CO48">
        <v>2.2721189161068875E-3</v>
      </c>
      <c r="CP48">
        <v>4.9745949751531437E-3</v>
      </c>
      <c r="CQ48">
        <v>1.782275347056516E-2</v>
      </c>
      <c r="CR48">
        <v>3.381438347056516E-2</v>
      </c>
      <c r="CS48">
        <v>7.319634705651607E-4</v>
      </c>
      <c r="CT48">
        <v>3.0617652901960774E-3</v>
      </c>
      <c r="CU48">
        <v>3.293831705882352E-4</v>
      </c>
      <c r="CV48">
        <v>2.5061689274206751</v>
      </c>
      <c r="CW48">
        <v>182.07368906852017</v>
      </c>
      <c r="CX48">
        <v>5.5323799789948531E-4</v>
      </c>
      <c r="CY48">
        <v>0.10108042024</v>
      </c>
      <c r="CZ48">
        <v>0.10107583199999999</v>
      </c>
      <c r="DA48">
        <v>1.0770916916229059E-3</v>
      </c>
      <c r="DB48">
        <v>4.3537389999999995E-4</v>
      </c>
      <c r="DC48">
        <v>0.93842686431151556</v>
      </c>
      <c r="DD48">
        <v>0.83064793400000003</v>
      </c>
      <c r="DE48">
        <v>4.0819601636121534E-2</v>
      </c>
      <c r="DF48">
        <v>3.7803099199999989E-2</v>
      </c>
      <c r="DG48">
        <v>1.0298144703663418E-2</v>
      </c>
      <c r="DH48">
        <v>5.7584000999999999E-3</v>
      </c>
      <c r="DI48">
        <v>1.2715137916229058E-3</v>
      </c>
      <c r="DJ48">
        <v>6.3256E-4</v>
      </c>
      <c r="DK48">
        <v>0.31936110561777942</v>
      </c>
      <c r="DL48">
        <v>0.25524170999999996</v>
      </c>
      <c r="DM48">
        <v>2.5441711127276813E-2</v>
      </c>
      <c r="DN48">
        <v>3.9169971654503553E-2</v>
      </c>
      <c r="DO48">
        <v>3.648532674709614E-2</v>
      </c>
      <c r="DP48">
        <v>1.6624000000000888E-2</v>
      </c>
      <c r="DQ48">
        <v>3.648532674709614E-2</v>
      </c>
      <c r="DR48">
        <v>3.648532674709614E-2</v>
      </c>
      <c r="DS48">
        <v>2.6846449074074082E-3</v>
      </c>
      <c r="DT48">
        <v>1.6125280000000859E-2</v>
      </c>
      <c r="DU48">
        <v>4.9872000000002659E-4</v>
      </c>
      <c r="DV48">
        <v>1.9729295221723703E-4</v>
      </c>
      <c r="DW48">
        <v>2.9439282376172188E-2</v>
      </c>
      <c r="DX48">
        <v>1.3754799271359079E-2</v>
      </c>
      <c r="DY48">
        <v>2.5397690471359081E-2</v>
      </c>
      <c r="DZ48">
        <v>3.5086647135907555E-4</v>
      </c>
      <c r="EA48">
        <v>2.4208543158333335E-3</v>
      </c>
      <c r="EB48">
        <v>1.578896875E-4</v>
      </c>
      <c r="EC48">
        <v>1.4278689442920591</v>
      </c>
      <c r="ED48">
        <v>104.73215541419754</v>
      </c>
      <c r="EE48">
        <v>3.1767493926492088E-4</v>
      </c>
      <c r="EF48">
        <v>6.0849080080000013E-2</v>
      </c>
      <c r="EG48">
        <v>6.0844491840000008E-2</v>
      </c>
      <c r="EH48">
        <v>9.1283760090135255E-4</v>
      </c>
      <c r="EI48">
        <v>2.7602737300000006E-4</v>
      </c>
      <c r="EJ48">
        <v>0.60319110078778049</v>
      </c>
      <c r="EK48">
        <v>0.49552259066000015</v>
      </c>
      <c r="EL48">
        <v>2.5469518720892606E-2</v>
      </c>
      <c r="EM48">
        <v>2.2607604542000004E-2</v>
      </c>
      <c r="EN48">
        <v>8.0199927618655551E-3</v>
      </c>
      <c r="EO48">
        <v>3.5366851410000002E-3</v>
      </c>
      <c r="EP48">
        <v>1.0816880279013526E-3</v>
      </c>
      <c r="EQ48">
        <v>4.4764179999999998E-4</v>
      </c>
      <c r="ER48">
        <v>0.24168526766372317</v>
      </c>
      <c r="ES48">
        <v>0.17837562006000005</v>
      </c>
      <c r="ET48">
        <v>1.4551562620946113E-2</v>
      </c>
      <c r="EU48">
        <v>8.5026710882884923E-2</v>
      </c>
      <c r="EV48">
        <v>7.9946710882884922E-2</v>
      </c>
      <c r="EW48">
        <v>1.7216000000009713E-2</v>
      </c>
      <c r="EX48">
        <v>7.9946710882884922E-2</v>
      </c>
      <c r="EY48">
        <v>7.9946710882884922E-2</v>
      </c>
      <c r="EZ48">
        <v>5.0800000000000003E-3</v>
      </c>
      <c r="FA48">
        <v>1.6699520000009422E-2</v>
      </c>
      <c r="FB48">
        <v>5.1648000000029126E-4</v>
      </c>
      <c r="FC48">
        <v>1.2498111738730498E-3</v>
      </c>
      <c r="FD48">
        <v>6.4921879578489661E-2</v>
      </c>
      <c r="FE48">
        <v>9.5479796214220352E-3</v>
      </c>
      <c r="FF48">
        <v>1.6065930621422038E-2</v>
      </c>
      <c r="FG48">
        <v>3.5000062142203465E-4</v>
      </c>
      <c r="FH48">
        <v>1.7997430500000001E-3</v>
      </c>
      <c r="FI48">
        <v>1.5749999999999998E-4</v>
      </c>
      <c r="FJ48">
        <v>1.7793394928901229</v>
      </c>
      <c r="FK48">
        <v>130.28520565002742</v>
      </c>
      <c r="FL48">
        <v>3.955031692803512E-4</v>
      </c>
      <c r="FM48">
        <v>1.2662939440000002E-2</v>
      </c>
      <c r="FN48">
        <v>1.2658351200000001E-2</v>
      </c>
      <c r="FO48">
        <v>7.2568578936000726E-4</v>
      </c>
      <c r="FP48">
        <v>8.7254140000000012E-5</v>
      </c>
      <c r="FQ48">
        <v>0.20116759891060013</v>
      </c>
      <c r="FR48">
        <v>9.34626068E-2</v>
      </c>
      <c r="FS48">
        <v>7.2983688148402304E-3</v>
      </c>
      <c r="FT48">
        <v>4.3853798599999992E-3</v>
      </c>
      <c r="FU48">
        <v>5.3881202476400835E-3</v>
      </c>
      <c r="FV48">
        <v>8.8616628000000005E-4</v>
      </c>
      <c r="FW48">
        <v>8.7180164936000702E-4</v>
      </c>
      <c r="FX48">
        <v>2.3613400000000004E-4</v>
      </c>
      <c r="FY48">
        <v>0.15357695894440121</v>
      </c>
      <c r="FZ48">
        <v>8.99997768E-2</v>
      </c>
      <c r="GA48">
        <v>8.1200845765453458E-2</v>
      </c>
      <c r="GB48">
        <v>0.20046694774056015</v>
      </c>
      <c r="GC48">
        <v>0.18028404953131741</v>
      </c>
      <c r="GD48">
        <v>2.5086634464474809E-3</v>
      </c>
      <c r="GE48">
        <v>0.18028404953131741</v>
      </c>
      <c r="GF48">
        <v>0.18028404953131741</v>
      </c>
      <c r="GG48">
        <v>2.0182898209242715E-2</v>
      </c>
      <c r="GH48">
        <v>2.4334035430540564E-3</v>
      </c>
      <c r="GI48">
        <v>7.5259903393424418E-5</v>
      </c>
      <c r="GJ48">
        <v>9.0661044083940922E-4</v>
      </c>
      <c r="GK48">
        <v>1.9849400097195161E-3</v>
      </c>
      <c r="GL48">
        <v>7.1115531261925621E-3</v>
      </c>
      <c r="GM48">
        <v>1.3492459786167168E-2</v>
      </c>
      <c r="GN48">
        <v>2.9206469785677635E-4</v>
      </c>
      <c r="GO48">
        <v>1.2216915055870625E-3</v>
      </c>
      <c r="GP48">
        <v>1.3142895795425621E-4</v>
      </c>
      <c r="GQ48">
        <v>72.650206088026422</v>
      </c>
      <c r="GR48">
        <v>2.2075048167996902E-4</v>
      </c>
      <c r="GS48">
        <v>4.0332644433522281E-2</v>
      </c>
      <c r="GT48">
        <v>4.0330813655097976E-2</v>
      </c>
      <c r="GU48">
        <v>4.2977617344072585E-4</v>
      </c>
      <c r="GV48">
        <v>1.7372089137186877E-4</v>
      </c>
      <c r="GW48">
        <v>0.37444677174149449</v>
      </c>
      <c r="GX48">
        <v>0.33144131862447718</v>
      </c>
      <c r="GY48">
        <v>1.6287649722851155E-2</v>
      </c>
      <c r="GZ48">
        <v>1.5084018793141203E-2</v>
      </c>
      <c r="HA48">
        <v>4.1091183403435495E-3</v>
      </c>
      <c r="HB48">
        <v>2.2976903260573463E-3</v>
      </c>
      <c r="HC48">
        <v>5.0735358567051414E-4</v>
      </c>
      <c r="HD48">
        <v>2.5240118217051904E-4</v>
      </c>
      <c r="HE48">
        <v>0.12742999967941621</v>
      </c>
      <c r="HF48">
        <v>0.10184537331355883</v>
      </c>
      <c r="HG48">
        <v>1.7817959574637905E-2</v>
      </c>
      <c r="HH48">
        <v>2.743246977328449E-2</v>
      </c>
      <c r="HI48">
        <v>2.5552293782245997E-2</v>
      </c>
      <c r="HJ48">
        <v>1.1642525083590993E-2</v>
      </c>
      <c r="HK48">
        <v>2.5552293782245997E-2</v>
      </c>
      <c r="HL48">
        <v>2.5552293782245997E-2</v>
      </c>
      <c r="HM48">
        <v>1.8801759910384924E-3</v>
      </c>
      <c r="HN48">
        <v>1.1293249331083261E-2</v>
      </c>
      <c r="HO48">
        <v>3.4927575250772976E-4</v>
      </c>
      <c r="HP48">
        <v>1.3817301161000834E-4</v>
      </c>
      <c r="HQ48">
        <v>2.061763615901616E-2</v>
      </c>
      <c r="HR48">
        <v>9.6330964591282865E-3</v>
      </c>
      <c r="HS48">
        <v>1.778712995536948E-2</v>
      </c>
      <c r="HT48">
        <v>2.4572736367834932E-4</v>
      </c>
      <c r="HU48">
        <v>1.6954317309797638E-3</v>
      </c>
      <c r="HV48">
        <v>1.1057715634979517E-4</v>
      </c>
      <c r="HW48">
        <v>73.348577145589502</v>
      </c>
      <c r="HX48">
        <v>2.2248186049205298E-4</v>
      </c>
      <c r="HY48">
        <v>4.2615311666554342E-2</v>
      </c>
      <c r="HZ48">
        <v>4.2612098318425752E-2</v>
      </c>
      <c r="IA48">
        <v>6.3930068970996469E-4</v>
      </c>
      <c r="IB48">
        <v>1.9331422124098027E-4</v>
      </c>
      <c r="IC48">
        <v>0.42244150151108167</v>
      </c>
      <c r="ID48">
        <v>0.34703646482463518</v>
      </c>
      <c r="IE48">
        <v>1.7837434466732836E-2</v>
      </c>
      <c r="IF48">
        <v>1.5833108936484999E-2</v>
      </c>
      <c r="IG48">
        <v>5.6167569117079484E-3</v>
      </c>
      <c r="IH48">
        <v>2.4768975858309584E-3</v>
      </c>
      <c r="II48">
        <v>7.5755413844206556E-4</v>
      </c>
      <c r="IJ48">
        <v>3.1350342185776852E-4</v>
      </c>
      <c r="IK48">
        <v>0.16926292054313941</v>
      </c>
      <c r="IL48">
        <v>0.12492436422338402</v>
      </c>
      <c r="IM48">
        <v>8.1780698282093913E-3</v>
      </c>
      <c r="IN48">
        <v>4.7785546953031888E-2</v>
      </c>
      <c r="IO48">
        <v>4.4930554962858769E-2</v>
      </c>
      <c r="IP48">
        <v>9.6755004139464848E-3</v>
      </c>
      <c r="IQ48">
        <v>4.4930554962858769E-2</v>
      </c>
      <c r="IR48">
        <v>4.4930554962858769E-2</v>
      </c>
      <c r="IS48">
        <v>2.8549919901731187E-3</v>
      </c>
      <c r="IT48">
        <v>9.385235401528089E-3</v>
      </c>
      <c r="IU48">
        <v>2.9026501241839449E-4</v>
      </c>
      <c r="IV48">
        <v>7.0240175012527945E-4</v>
      </c>
      <c r="IW48">
        <v>3.648650515424641E-2</v>
      </c>
      <c r="IX48">
        <v>5.36602467352285E-3</v>
      </c>
      <c r="IY48">
        <v>9.0291541808734145E-3</v>
      </c>
      <c r="IZ48">
        <v>1.9670255329045728E-4</v>
      </c>
      <c r="JA48">
        <v>1.0114669275826259E-3</v>
      </c>
      <c r="JB48">
        <v>8.8515991821312229E-5</v>
      </c>
      <c r="JC48">
        <v>73.221106017497206</v>
      </c>
      <c r="JD48">
        <v>2.2227527172903261E-4</v>
      </c>
      <c r="JE48">
        <v>7.1166517073321415E-3</v>
      </c>
      <c r="JF48">
        <v>7.1140730875587175E-3</v>
      </c>
      <c r="JG48">
        <v>4.0783998346560584E-4</v>
      </c>
      <c r="JH48">
        <v>4.9037376143591329E-5</v>
      </c>
      <c r="JI48">
        <v>0.113057457396087</v>
      </c>
      <c r="JJ48">
        <v>5.252657358163379E-2</v>
      </c>
      <c r="JK48">
        <v>4.101729233798845E-3</v>
      </c>
      <c r="JL48">
        <v>2.4646110972768721E-3</v>
      </c>
      <c r="JM48">
        <v>3.0281575096657554E-3</v>
      </c>
      <c r="JN48">
        <v>4.980310297955726E-4</v>
      </c>
      <c r="JO48">
        <v>4.8995801691782161E-4</v>
      </c>
      <c r="JP48">
        <v>1.3270879500148412E-4</v>
      </c>
      <c r="JQ48">
        <v>8.6311218043584909E-2</v>
      </c>
      <c r="JR48">
        <v>5.0580441315230013E-2</v>
      </c>
    </row>
    <row r="49" spans="1:278" x14ac:dyDescent="0.3">
      <c r="A49" t="s">
        <v>519</v>
      </c>
      <c r="B49" t="s">
        <v>537</v>
      </c>
      <c r="C49" t="s">
        <v>526</v>
      </c>
      <c r="D49" t="s">
        <v>525</v>
      </c>
      <c r="E49">
        <v>7.6464276077074053E-2</v>
      </c>
      <c r="F49">
        <v>0.12245360355778656</v>
      </c>
      <c r="G49">
        <v>0.1048728482950415</v>
      </c>
      <c r="H49">
        <v>1.3653180312206517E-2</v>
      </c>
      <c r="I49">
        <v>0.1048728482950415</v>
      </c>
      <c r="J49">
        <v>0.1048728482950415</v>
      </c>
      <c r="K49">
        <v>4.0434775388636208E-4</v>
      </c>
      <c r="L49">
        <v>1.7580755262745097E-2</v>
      </c>
      <c r="M49">
        <v>1.3243584902840321E-2</v>
      </c>
      <c r="N49">
        <v>4.0959540936619558E-4</v>
      </c>
      <c r="O49">
        <v>9.0172010178442481E-4</v>
      </c>
      <c r="P49">
        <v>2.9683482946904306E-2</v>
      </c>
      <c r="Q49">
        <v>1.3986086816450614E-2</v>
      </c>
      <c r="R49">
        <v>2.5806112812450616E-2</v>
      </c>
      <c r="S49">
        <v>4.0140669245061306E-4</v>
      </c>
      <c r="T49">
        <v>2.4669433840117643E-3</v>
      </c>
      <c r="U49">
        <v>1.806327642352941E-4</v>
      </c>
      <c r="V49">
        <v>1.825675492063666</v>
      </c>
      <c r="W49">
        <v>133.54567972806583</v>
      </c>
      <c r="X49">
        <v>4.0546606745868501E-4</v>
      </c>
      <c r="Y49">
        <v>6.2317418307200001E-2</v>
      </c>
      <c r="Z49">
        <v>6.2312942947200002E-2</v>
      </c>
      <c r="AA49">
        <v>9.0543642957872255E-4</v>
      </c>
      <c r="AB49">
        <v>2.8230121983999998E-4</v>
      </c>
      <c r="AC49">
        <v>0.61267145943192125</v>
      </c>
      <c r="AD49">
        <v>0.5076069972128</v>
      </c>
      <c r="AE49">
        <v>2.6011610616129759E-2</v>
      </c>
      <c r="AF49">
        <v>2.3157363509359995E-2</v>
      </c>
      <c r="AG49">
        <v>8.0160003912753113E-3</v>
      </c>
      <c r="AH49">
        <v>3.620085479280001E-3</v>
      </c>
      <c r="AI49">
        <v>1.0770247537387227E-3</v>
      </c>
      <c r="AJ49">
        <v>4.5658554400000002E-4</v>
      </c>
      <c r="AK49">
        <v>0.24407351113168929</v>
      </c>
      <c r="AL49">
        <v>0.18199276152480001</v>
      </c>
      <c r="AM49">
        <v>3.9000000000000005E-4</v>
      </c>
      <c r="AN49">
        <v>2.6000000000000003E-4</v>
      </c>
      <c r="AO49">
        <v>3.6000000000000008E-4</v>
      </c>
      <c r="AP49">
        <v>3.2000000000000008E-4</v>
      </c>
      <c r="AQ49">
        <v>2.7000000000000002E-9</v>
      </c>
      <c r="AR49">
        <v>4.1000000000000003E-9</v>
      </c>
      <c r="AS49">
        <v>4.1882731301082478E-2</v>
      </c>
      <c r="AT49">
        <v>6.7073039042316443E-2</v>
      </c>
      <c r="AU49">
        <v>5.7443312763374874E-2</v>
      </c>
      <c r="AV49">
        <v>7.4784266818269775E-3</v>
      </c>
      <c r="AW49">
        <v>5.7443312763374874E-2</v>
      </c>
      <c r="AX49">
        <v>5.7443312763374874E-2</v>
      </c>
      <c r="AY49">
        <v>2.2147843669046821E-4</v>
      </c>
      <c r="AZ49">
        <v>9.6297262789415868E-3</v>
      </c>
      <c r="BA49">
        <v>7.2540738813721686E-3</v>
      </c>
      <c r="BB49">
        <v>2.2435280045480935E-4</v>
      </c>
      <c r="BC49">
        <v>4.9391039410030021E-4</v>
      </c>
      <c r="BD49">
        <v>1.6258904211586558E-2</v>
      </c>
      <c r="BE49">
        <v>7.6607737121131732E-3</v>
      </c>
      <c r="BF49">
        <v>1.4135103924345549E-2</v>
      </c>
      <c r="BG49">
        <v>2.1986749244077325E-4</v>
      </c>
      <c r="BH49">
        <v>1.3512496578585477E-3</v>
      </c>
      <c r="BI49">
        <v>9.8940236104672961E-5</v>
      </c>
      <c r="BJ49">
        <v>73.148640220344674</v>
      </c>
      <c r="BK49">
        <v>2.2209098452669886E-4</v>
      </c>
      <c r="BL49">
        <v>3.4133896510139948E-2</v>
      </c>
      <c r="BM49">
        <v>3.4131445165407844E-2</v>
      </c>
      <c r="BN49">
        <v>4.959459846586732E-4</v>
      </c>
      <c r="BO49">
        <v>1.5462836690703378E-4</v>
      </c>
      <c r="BP49">
        <v>0.33558617733285312</v>
      </c>
      <c r="BQ49">
        <v>0.27803790948577756</v>
      </c>
      <c r="BR49">
        <v>1.4247663798524973E-2</v>
      </c>
      <c r="BS49">
        <v>1.2684271443652834E-2</v>
      </c>
      <c r="BT49">
        <v>4.3907038387278581E-3</v>
      </c>
      <c r="BU49">
        <v>1.9828745552080617E-3</v>
      </c>
      <c r="BV49">
        <v>5.8993219683378651E-4</v>
      </c>
      <c r="BW49">
        <v>2.5009129277618505E-4</v>
      </c>
      <c r="BX49">
        <v>0.1336894273887628</v>
      </c>
      <c r="BY49">
        <v>9.9685164376656615E-2</v>
      </c>
      <c r="BZ49">
        <v>2.1361956256484585E-4</v>
      </c>
      <c r="CA49">
        <v>1.4241304170989723E-4</v>
      </c>
      <c r="CB49">
        <v>1.9718728852139621E-4</v>
      </c>
      <c r="CC49">
        <v>1.752775897967966E-4</v>
      </c>
      <c r="CD49">
        <v>1.4789046639104711E-9</v>
      </c>
      <c r="CE49">
        <v>2.2457441192714564E-9</v>
      </c>
      <c r="CF49">
        <v>0.20350303653124349</v>
      </c>
      <c r="CG49">
        <v>0.32700384913798514</v>
      </c>
      <c r="CH49">
        <v>0.27642209678068669</v>
      </c>
      <c r="CI49">
        <v>6.2871343740131874E-3</v>
      </c>
      <c r="CJ49">
        <v>0.27642209678068669</v>
      </c>
      <c r="CK49">
        <v>0.27642209678068669</v>
      </c>
      <c r="CL49">
        <v>5.0581752357298469E-2</v>
      </c>
      <c r="CM49">
        <v>6.0985203427927903E-3</v>
      </c>
      <c r="CN49">
        <v>1.8861403122039558E-4</v>
      </c>
      <c r="CO49">
        <v>1.9420408177611831E-3</v>
      </c>
      <c r="CP49">
        <v>4.5226376269504017E-3</v>
      </c>
      <c r="CQ49">
        <v>1.772294692956615E-2</v>
      </c>
      <c r="CR49">
        <v>3.3714576929566142E-2</v>
      </c>
      <c r="CS49">
        <v>6.3215692956614935E-4</v>
      </c>
      <c r="CT49">
        <v>3.0467943269281051E-3</v>
      </c>
      <c r="CU49">
        <v>2.8447028078431371E-4</v>
      </c>
      <c r="CV49">
        <v>2.4981503464645378</v>
      </c>
      <c r="CW49">
        <v>182.06308223420913</v>
      </c>
      <c r="CX49">
        <v>5.5323799789948542E-4</v>
      </c>
      <c r="CY49">
        <v>0.10108030736</v>
      </c>
      <c r="CZ49">
        <v>0.10107583199999999</v>
      </c>
      <c r="DA49">
        <v>1.061587691622906E-3</v>
      </c>
      <c r="DB49">
        <v>4.353739E-4</v>
      </c>
      <c r="DC49">
        <v>0.9357816643115151</v>
      </c>
      <c r="DD49">
        <v>0.83064793399999992</v>
      </c>
      <c r="DE49">
        <v>4.075432163612152E-2</v>
      </c>
      <c r="DF49">
        <v>3.7803099199999995E-2</v>
      </c>
      <c r="DG49">
        <v>1.018971870366342E-2</v>
      </c>
      <c r="DH49">
        <v>5.7584001000000008E-3</v>
      </c>
      <c r="DI49">
        <v>1.2560777916229057E-3</v>
      </c>
      <c r="DJ49">
        <v>6.3256E-4</v>
      </c>
      <c r="DK49">
        <v>0.31783042561777941</v>
      </c>
      <c r="DL49">
        <v>0.25524171000000001</v>
      </c>
      <c r="DM49">
        <v>2.5441711127276809E-2</v>
      </c>
      <c r="DN49">
        <v>2.5466832100331311E-2</v>
      </c>
      <c r="DO49">
        <v>2.2782187192923901E-2</v>
      </c>
      <c r="DP49">
        <v>1.6624000000000888E-2</v>
      </c>
      <c r="DQ49">
        <v>2.2782187192923901E-2</v>
      </c>
      <c r="DR49">
        <v>2.2782187192923901E-2</v>
      </c>
      <c r="DS49">
        <v>2.6846449074074087E-3</v>
      </c>
      <c r="DT49">
        <v>1.6125280000000863E-2</v>
      </c>
      <c r="DU49">
        <v>4.9872000000002659E-4</v>
      </c>
      <c r="DV49">
        <v>1.7031185195071229E-4</v>
      </c>
      <c r="DW49">
        <v>2.9349319531318002E-2</v>
      </c>
      <c r="DX49">
        <v>1.3706681749202324E-2</v>
      </c>
      <c r="DY49">
        <v>2.5349572949202322E-2</v>
      </c>
      <c r="DZ49">
        <v>3.0274894920231764E-4</v>
      </c>
      <c r="EA49">
        <v>2.4136366977777781E-3</v>
      </c>
      <c r="EB49">
        <v>1.362368333333333E-4</v>
      </c>
      <c r="EC49">
        <v>1.4272424926548608</v>
      </c>
      <c r="ED49">
        <v>104.72154857988652</v>
      </c>
      <c r="EE49">
        <v>3.1767493926492093E-4</v>
      </c>
      <c r="EF49">
        <v>6.0848967200000013E-2</v>
      </c>
      <c r="EG49">
        <v>6.0844491840000015E-2</v>
      </c>
      <c r="EH49">
        <v>8.973336009013526E-4</v>
      </c>
      <c r="EI49">
        <v>2.7602737300000006E-4</v>
      </c>
      <c r="EJ49">
        <v>0.60054590078778058</v>
      </c>
      <c r="EK49">
        <v>0.49552259066000021</v>
      </c>
      <c r="EL49">
        <v>2.5404238720892609E-2</v>
      </c>
      <c r="EM49">
        <v>2.2607604542000007E-2</v>
      </c>
      <c r="EN49">
        <v>7.9115667618655551E-3</v>
      </c>
      <c r="EO49">
        <v>3.5366851410000011E-3</v>
      </c>
      <c r="EP49">
        <v>1.0662520279013526E-3</v>
      </c>
      <c r="EQ49">
        <v>4.4764180000000009E-4</v>
      </c>
      <c r="ER49">
        <v>0.24015458766372322</v>
      </c>
      <c r="ES49">
        <v>0.17837562006000007</v>
      </c>
      <c r="ET49">
        <v>1.4551562620946114E-2</v>
      </c>
      <c r="EU49">
        <v>5.5128951855600045E-2</v>
      </c>
      <c r="EV49">
        <v>5.0048951855600037E-2</v>
      </c>
      <c r="EW49">
        <v>1.7216000000009713E-2</v>
      </c>
      <c r="EX49">
        <v>5.0048951855600037E-2</v>
      </c>
      <c r="EY49">
        <v>5.0048951855600037E-2</v>
      </c>
      <c r="EZ49">
        <v>5.0800000000000003E-3</v>
      </c>
      <c r="FA49">
        <v>1.6699520000009422E-2</v>
      </c>
      <c r="FB49">
        <v>5.1648000000029137E-4</v>
      </c>
      <c r="FC49">
        <v>1.0789007614533095E-3</v>
      </c>
      <c r="FD49">
        <v>6.4722810380847928E-2</v>
      </c>
      <c r="FE49">
        <v>9.499979536198442E-3</v>
      </c>
      <c r="FF49">
        <v>1.6017930536198439E-2</v>
      </c>
      <c r="FG49">
        <v>3.0200053619844119E-4</v>
      </c>
      <c r="FH49">
        <v>1.7925430500000002E-3</v>
      </c>
      <c r="FI49">
        <v>1.3589999999999994E-4</v>
      </c>
      <c r="FJ49">
        <v>1.7779726893180541</v>
      </c>
      <c r="FK49">
        <v>130.27459881571636</v>
      </c>
      <c r="FL49">
        <v>3.955031692803512E-4</v>
      </c>
      <c r="FM49">
        <v>1.266282656E-2</v>
      </c>
      <c r="FN49">
        <v>1.2658351200000001E-2</v>
      </c>
      <c r="FO49">
        <v>7.101817893600071E-4</v>
      </c>
      <c r="FP49">
        <v>8.7254140000000012E-5</v>
      </c>
      <c r="FQ49">
        <v>0.19852239891060017</v>
      </c>
      <c r="FR49">
        <v>9.3462606799999987E-2</v>
      </c>
      <c r="FS49">
        <v>7.2330888148402304E-3</v>
      </c>
      <c r="FT49">
        <v>4.3853798599999992E-3</v>
      </c>
      <c r="FU49">
        <v>5.2796942476400844E-3</v>
      </c>
      <c r="FV49">
        <v>8.8616627999999994E-4</v>
      </c>
      <c r="FW49">
        <v>8.5636564936000738E-4</v>
      </c>
      <c r="FX49">
        <v>2.3613400000000001E-4</v>
      </c>
      <c r="FY49">
        <v>0.15204627894440123</v>
      </c>
      <c r="FZ49">
        <v>8.99997768E-2</v>
      </c>
      <c r="GA49">
        <v>8.1461484821859304E-2</v>
      </c>
      <c r="GB49">
        <v>0.13089838632041159</v>
      </c>
      <c r="GC49">
        <v>0.110650704899282</v>
      </c>
      <c r="GD49">
        <v>2.5167157704943342E-3</v>
      </c>
      <c r="GE49">
        <v>0.110650704899282</v>
      </c>
      <c r="GF49">
        <v>0.110650704899282</v>
      </c>
      <c r="GG49">
        <v>2.024768142112959E-2</v>
      </c>
      <c r="GH49">
        <v>2.441214297379504E-3</v>
      </c>
      <c r="GI49">
        <v>7.5501473114830022E-5</v>
      </c>
      <c r="GJ49">
        <v>7.7739148907095257E-4</v>
      </c>
      <c r="GK49">
        <v>1.8103944918091031E-3</v>
      </c>
      <c r="GL49">
        <v>7.0944276651116007E-3</v>
      </c>
      <c r="GM49">
        <v>1.3495815805193666E-2</v>
      </c>
      <c r="GN49">
        <v>2.5304999375269708E-4</v>
      </c>
      <c r="GO49">
        <v>1.2196200806088495E-3</v>
      </c>
      <c r="GP49">
        <v>1.1387236208057099E-4</v>
      </c>
      <c r="GQ49">
        <v>72.87915336715848</v>
      </c>
      <c r="GR49">
        <v>2.2145904816435309E-4</v>
      </c>
      <c r="GS49">
        <v>4.0462059260385222E-2</v>
      </c>
      <c r="GT49">
        <v>4.0460267790946108E-2</v>
      </c>
      <c r="GU49">
        <v>4.2494948037266801E-4</v>
      </c>
      <c r="GV49">
        <v>1.7427850193890655E-4</v>
      </c>
      <c r="GW49">
        <v>0.37458981027137267</v>
      </c>
      <c r="GX49">
        <v>0.33250518135370016</v>
      </c>
      <c r="GY49">
        <v>1.6313798604554904E-2</v>
      </c>
      <c r="GZ49">
        <v>1.5132435585192118E-2</v>
      </c>
      <c r="HA49">
        <v>4.0789053061134747E-3</v>
      </c>
      <c r="HB49">
        <v>2.3050654689976816E-3</v>
      </c>
      <c r="HC49">
        <v>5.0280312127752732E-4</v>
      </c>
      <c r="HD49">
        <v>2.5321134130106265E-4</v>
      </c>
      <c r="HE49">
        <v>0.12722630007740857</v>
      </c>
      <c r="HF49">
        <v>0.1021722773255926</v>
      </c>
      <c r="HG49">
        <v>1.7825780312882813E-2</v>
      </c>
      <c r="HH49">
        <v>1.7843381367492514E-2</v>
      </c>
      <c r="HI49">
        <v>1.5962380121226635E-2</v>
      </c>
      <c r="HJ49">
        <v>1.1647635272600409E-2</v>
      </c>
      <c r="HK49">
        <v>1.5962380121226635E-2</v>
      </c>
      <c r="HL49">
        <v>1.5962380121226635E-2</v>
      </c>
      <c r="HM49">
        <v>1.8810012462658759E-3</v>
      </c>
      <c r="HN49">
        <v>1.1298206214422396E-2</v>
      </c>
      <c r="HO49">
        <v>3.4942905817801227E-4</v>
      </c>
      <c r="HP49">
        <v>1.1932930306321639E-4</v>
      </c>
      <c r="HQ49">
        <v>2.056365311596375E-2</v>
      </c>
      <c r="HR49">
        <v>9.6036110329829599E-3</v>
      </c>
      <c r="HS49">
        <v>1.7761223533955151E-2</v>
      </c>
      <c r="HT49">
        <v>2.1212159164289197E-4</v>
      </c>
      <c r="HU49">
        <v>1.6911188604594393E-3</v>
      </c>
      <c r="HV49">
        <v>9.54545804475837E-5</v>
      </c>
      <c r="HW49">
        <v>73.373339932649074</v>
      </c>
      <c r="HX49">
        <v>2.2257951322203368E-4</v>
      </c>
      <c r="HY49">
        <v>4.2633937479546899E-2</v>
      </c>
      <c r="HZ49">
        <v>4.2630801810574714E-2</v>
      </c>
      <c r="IA49">
        <v>6.2871838914506579E-4</v>
      </c>
      <c r="IB49">
        <v>1.9339907158071816E-4</v>
      </c>
      <c r="IC49">
        <v>0.42077355731658839</v>
      </c>
      <c r="ID49">
        <v>0.34718878761678557</v>
      </c>
      <c r="IE49">
        <v>1.7799525204464272E-2</v>
      </c>
      <c r="IF49">
        <v>1.58400584752398E-2</v>
      </c>
      <c r="IG49">
        <v>5.5432533732575383E-3</v>
      </c>
      <c r="IH49">
        <v>2.4779847567607772E-3</v>
      </c>
      <c r="II49">
        <v>7.4707138652940611E-4</v>
      </c>
      <c r="IJ49">
        <v>3.1364102617721732E-4</v>
      </c>
      <c r="IK49">
        <v>0.16826474050461021</v>
      </c>
      <c r="IL49">
        <v>0.12497919658221335</v>
      </c>
      <c r="IM49">
        <v>8.1843566599031428E-3</v>
      </c>
      <c r="IN49">
        <v>3.1006635921244044E-2</v>
      </c>
      <c r="IO49">
        <v>2.8149449176745479E-2</v>
      </c>
      <c r="IP49">
        <v>9.6829383845108176E-3</v>
      </c>
      <c r="IQ49">
        <v>2.8149449176745479E-2</v>
      </c>
      <c r="IR49">
        <v>2.8149449176745479E-2</v>
      </c>
      <c r="IS49">
        <v>2.8571867444985599E-3</v>
      </c>
      <c r="IT49">
        <v>9.3924502329754932E-3</v>
      </c>
      <c r="IU49">
        <v>2.9048815153532453E-4</v>
      </c>
      <c r="IV49">
        <v>6.0681514847515721E-4</v>
      </c>
      <c r="IW49">
        <v>3.6402589741506397E-2</v>
      </c>
      <c r="IX49">
        <v>5.3431526779200321E-3</v>
      </c>
      <c r="IY49">
        <v>9.0090981894340328E-3</v>
      </c>
      <c r="IZ49">
        <v>1.6985667890898499E-4</v>
      </c>
      <c r="JA49">
        <v>1.0081949294100431E-3</v>
      </c>
      <c r="JB49">
        <v>7.6435369798691759E-5</v>
      </c>
      <c r="JC49">
        <v>73.271428519907985</v>
      </c>
      <c r="JD49">
        <v>2.2244614422736015E-4</v>
      </c>
      <c r="JE49">
        <v>7.1220590935268304E-3</v>
      </c>
      <c r="JF49">
        <v>7.1195419794975274E-3</v>
      </c>
      <c r="JG49">
        <v>3.9943346353222062E-4</v>
      </c>
      <c r="JH49">
        <v>4.9075073269807404E-5</v>
      </c>
      <c r="JI49">
        <v>0.11165660760894136</v>
      </c>
      <c r="JJ49">
        <v>5.2566953003000183E-2</v>
      </c>
      <c r="JK49">
        <v>4.0681664337681696E-3</v>
      </c>
      <c r="JL49">
        <v>2.4665057491305015E-3</v>
      </c>
      <c r="JM49">
        <v>2.9695024447564063E-3</v>
      </c>
      <c r="JN49">
        <v>4.984138875270864E-4</v>
      </c>
      <c r="JO49">
        <v>4.8165287043214856E-4</v>
      </c>
      <c r="JP49">
        <v>1.3281081392232737E-4</v>
      </c>
      <c r="JQ49">
        <v>8.5516656053203466E-2</v>
      </c>
      <c r="JR49">
        <v>5.0619324661572637E-2</v>
      </c>
    </row>
    <row r="50" spans="1:278" x14ac:dyDescent="0.3">
      <c r="A50" t="s">
        <v>519</v>
      </c>
      <c r="B50" t="s">
        <v>537</v>
      </c>
      <c r="C50" t="s">
        <v>526</v>
      </c>
      <c r="D50" t="s">
        <v>538</v>
      </c>
      <c r="E50">
        <v>7.6464276077074067E-2</v>
      </c>
      <c r="F50">
        <v>6.8642994419192527E-2</v>
      </c>
      <c r="G50">
        <v>5.1062239156447427E-2</v>
      </c>
      <c r="H50">
        <v>1.3653180312206518E-2</v>
      </c>
      <c r="I50">
        <v>5.1062239156447427E-2</v>
      </c>
      <c r="J50">
        <v>5.1062239156447427E-2</v>
      </c>
      <c r="K50">
        <v>1.9687556929159875E-4</v>
      </c>
      <c r="L50">
        <v>1.7580755262745093E-2</v>
      </c>
      <c r="M50">
        <v>1.3243584902840324E-2</v>
      </c>
      <c r="N50">
        <v>4.0959540936619552E-4</v>
      </c>
      <c r="O50">
        <v>8.1593273075263192E-4</v>
      </c>
      <c r="P50">
        <v>2.9555832763082629E-2</v>
      </c>
      <c r="Q50">
        <v>1.3986086816450614E-2</v>
      </c>
      <c r="R50">
        <v>2.5806112812450616E-2</v>
      </c>
      <c r="S50">
        <v>4.0140669245061495E-4</v>
      </c>
      <c r="T50">
        <v>2.4669433840117643E-3</v>
      </c>
      <c r="U50">
        <v>1.8063276423529407E-4</v>
      </c>
      <c r="V50">
        <v>1.8232154905391802</v>
      </c>
      <c r="W50">
        <v>133.52976947659923</v>
      </c>
      <c r="X50">
        <v>4.0546606745868485E-4</v>
      </c>
      <c r="Y50">
        <v>6.2317248987200001E-2</v>
      </c>
      <c r="Z50">
        <v>6.2312942947200002E-2</v>
      </c>
      <c r="AA50">
        <v>8.8218042957872273E-4</v>
      </c>
      <c r="AB50">
        <v>2.8230121983999998E-4</v>
      </c>
      <c r="AC50">
        <v>0.60870365943192128</v>
      </c>
      <c r="AD50">
        <v>0.5076069972128</v>
      </c>
      <c r="AE50">
        <v>2.5913690616129761E-2</v>
      </c>
      <c r="AF50">
        <v>2.3157363509360002E-2</v>
      </c>
      <c r="AG50">
        <v>7.8533613912753104E-3</v>
      </c>
      <c r="AH50">
        <v>3.6200854792800001E-3</v>
      </c>
      <c r="AI50">
        <v>1.0538707537387226E-3</v>
      </c>
      <c r="AJ50">
        <v>4.5658554399999996E-4</v>
      </c>
      <c r="AK50">
        <v>0.24177749113168928</v>
      </c>
      <c r="AL50">
        <v>0.18199276152480001</v>
      </c>
      <c r="AM50">
        <v>3.9000000000000005E-4</v>
      </c>
      <c r="AN50">
        <v>2.5999999999999998E-4</v>
      </c>
      <c r="AO50">
        <v>3.5999999999999997E-4</v>
      </c>
      <c r="AP50">
        <v>3.1999999999999997E-4</v>
      </c>
      <c r="AQ50">
        <v>2.6999999999999994E-9</v>
      </c>
      <c r="AR50">
        <v>4.0999999999999987E-9</v>
      </c>
      <c r="AS50">
        <v>4.1939242220052256E-2</v>
      </c>
      <c r="AT50">
        <v>3.7649413783168724E-2</v>
      </c>
      <c r="AU50">
        <v>2.8006694448030812E-2</v>
      </c>
      <c r="AV50">
        <v>7.4885170639751733E-3</v>
      </c>
      <c r="AW50">
        <v>2.8006694448030812E-2</v>
      </c>
      <c r="AX50">
        <v>2.8006694448030812E-2</v>
      </c>
      <c r="AY50">
        <v>1.0798261111382762E-4</v>
      </c>
      <c r="AZ50">
        <v>9.6427193351379063E-3</v>
      </c>
      <c r="BA50">
        <v>7.26386155205592E-3</v>
      </c>
      <c r="BB50">
        <v>2.2465551191925521E-4</v>
      </c>
      <c r="BC50">
        <v>4.4752402279740164E-4</v>
      </c>
      <c r="BD50">
        <v>1.621082802139975E-2</v>
      </c>
      <c r="BE50">
        <v>7.6711101287947623E-3</v>
      </c>
      <c r="BF50">
        <v>1.4154175930580189E-2</v>
      </c>
      <c r="BG50">
        <v>2.2016415203444044E-4</v>
      </c>
      <c r="BH50">
        <v>1.3530728522289017E-3</v>
      </c>
      <c r="BI50">
        <v>9.9073732739005788E-5</v>
      </c>
      <c r="BJ50">
        <v>73.238610668621746</v>
      </c>
      <c r="BK50">
        <v>2.2239064420123824E-4</v>
      </c>
      <c r="BL50">
        <v>3.4179859325773332E-2</v>
      </c>
      <c r="BM50">
        <v>3.4177497542417314E-2</v>
      </c>
      <c r="BN50">
        <v>4.8385966121746539E-4</v>
      </c>
      <c r="BO50">
        <v>1.5483700160781046E-4</v>
      </c>
      <c r="BP50">
        <v>0.33386270717341759</v>
      </c>
      <c r="BQ50">
        <v>0.27841305640875463</v>
      </c>
      <c r="BR50">
        <v>1.4213180367651602E-2</v>
      </c>
      <c r="BS50">
        <v>1.270138589186277E-2</v>
      </c>
      <c r="BT50">
        <v>4.3074235777542857E-3</v>
      </c>
      <c r="BU50">
        <v>1.9855499791796038E-3</v>
      </c>
      <c r="BV50">
        <v>5.780286308488203E-4</v>
      </c>
      <c r="BW50">
        <v>2.5042873229701103E-4</v>
      </c>
      <c r="BX50">
        <v>0.13261048536845654</v>
      </c>
      <c r="BY50">
        <v>9.9819666116910427E-2</v>
      </c>
      <c r="BZ50">
        <v>2.1390779204309262E-4</v>
      </c>
      <c r="CA50">
        <v>1.4260519469539505E-4</v>
      </c>
      <c r="CB50">
        <v>1.9745334650131624E-4</v>
      </c>
      <c r="CC50">
        <v>1.7551408577894776E-4</v>
      </c>
      <c r="CD50">
        <v>1.4809000987598715E-9</v>
      </c>
      <c r="CE50">
        <v>2.248774224042768E-9</v>
      </c>
      <c r="CF50">
        <v>0.20350303653124349</v>
      </c>
      <c r="CG50">
        <v>0.18350889143506766</v>
      </c>
      <c r="CH50">
        <v>0.13292713907776918</v>
      </c>
      <c r="CI50">
        <v>6.2871343740131839E-3</v>
      </c>
      <c r="CJ50">
        <v>0.13292713907776918</v>
      </c>
      <c r="CK50">
        <v>0.13292713907776918</v>
      </c>
      <c r="CL50">
        <v>5.0581752357298455E-2</v>
      </c>
      <c r="CM50">
        <v>6.0985203427927877E-3</v>
      </c>
      <c r="CN50">
        <v>1.886140312203955E-4</v>
      </c>
      <c r="CO50">
        <v>1.752727103157997E-3</v>
      </c>
      <c r="CP50">
        <v>4.2634210207614792E-3</v>
      </c>
      <c r="CQ50">
        <v>1.772294692956615E-2</v>
      </c>
      <c r="CR50">
        <v>3.3714576929566142E-2</v>
      </c>
      <c r="CS50">
        <v>6.321569295661487E-4</v>
      </c>
      <c r="CT50">
        <v>3.0467943269281042E-3</v>
      </c>
      <c r="CU50">
        <v>2.8447028078431365E-4</v>
      </c>
      <c r="CV50">
        <v>2.4915903423992409</v>
      </c>
      <c r="CW50">
        <v>182.04717198274253</v>
      </c>
      <c r="CX50">
        <v>5.5323799789948542E-4</v>
      </c>
      <c r="CY50">
        <v>0.10108013804</v>
      </c>
      <c r="CZ50">
        <v>0.10107583199999999</v>
      </c>
      <c r="DA50">
        <v>1.0383316916229058E-3</v>
      </c>
      <c r="DB50">
        <v>4.3537389999999995E-4</v>
      </c>
      <c r="DC50">
        <v>0.93181386431151536</v>
      </c>
      <c r="DD50">
        <v>0.83064793400000003</v>
      </c>
      <c r="DE50">
        <v>4.0656401636121525E-2</v>
      </c>
      <c r="DF50">
        <v>3.7803099200000002E-2</v>
      </c>
      <c r="DG50">
        <v>1.002707970366342E-2</v>
      </c>
      <c r="DH50">
        <v>5.7584000999999999E-3</v>
      </c>
      <c r="DI50">
        <v>1.2329237916229058E-3</v>
      </c>
      <c r="DJ50">
        <v>6.3255999999999989E-4</v>
      </c>
      <c r="DK50">
        <v>0.31553440561777951</v>
      </c>
      <c r="DL50">
        <v>0.25524171000000001</v>
      </c>
      <c r="DM50">
        <v>2.5441711127276809E-2</v>
      </c>
      <c r="DN50">
        <v>1.4256288529790884E-2</v>
      </c>
      <c r="DO50">
        <v>1.1571643622383476E-2</v>
      </c>
      <c r="DP50">
        <v>1.6624000000000892E-2</v>
      </c>
      <c r="DQ50">
        <v>1.1571643622383476E-2</v>
      </c>
      <c r="DR50">
        <v>1.1571643622383476E-2</v>
      </c>
      <c r="DS50">
        <v>2.6846449074074087E-3</v>
      </c>
      <c r="DT50">
        <v>1.6125280000000863E-2</v>
      </c>
      <c r="DU50">
        <v>4.9872000000002669E-4</v>
      </c>
      <c r="DV50">
        <v>1.5483705268006477E-4</v>
      </c>
      <c r="DW50">
        <v>2.929772204447784E-2</v>
      </c>
      <c r="DX50">
        <v>1.370668174920232E-2</v>
      </c>
      <c r="DY50">
        <v>2.5349572949202318E-2</v>
      </c>
      <c r="DZ50">
        <v>3.0274894920231862E-4</v>
      </c>
      <c r="EA50">
        <v>2.4136366977777777E-3</v>
      </c>
      <c r="EB50">
        <v>1.362368333333333E-4</v>
      </c>
      <c r="EC50">
        <v>1.4267299923372594</v>
      </c>
      <c r="ED50">
        <v>104.70563832841988</v>
      </c>
      <c r="EE50">
        <v>3.1767493926492088E-4</v>
      </c>
      <c r="EF50">
        <v>6.084879788000002E-2</v>
      </c>
      <c r="EG50">
        <v>6.0844491840000015E-2</v>
      </c>
      <c r="EH50">
        <v>8.7407760090135256E-4</v>
      </c>
      <c r="EI50">
        <v>2.7602737300000006E-4</v>
      </c>
      <c r="EJ50">
        <v>0.59657810078778051</v>
      </c>
      <c r="EK50">
        <v>0.4955225906600001</v>
      </c>
      <c r="EL50">
        <v>2.5306318720892604E-2</v>
      </c>
      <c r="EM50">
        <v>2.2607604542000004E-2</v>
      </c>
      <c r="EN50">
        <v>7.7489277618655551E-3</v>
      </c>
      <c r="EO50">
        <v>3.5366851410000002E-3</v>
      </c>
      <c r="EP50">
        <v>1.0430980279013524E-3</v>
      </c>
      <c r="EQ50">
        <v>4.4764180000000003E-4</v>
      </c>
      <c r="ER50">
        <v>0.23785856766372318</v>
      </c>
      <c r="ES50">
        <v>0.17837562006000002</v>
      </c>
      <c r="ET50">
        <v>1.4551562620946114E-2</v>
      </c>
      <c r="EU50">
        <v>3.0669584065330015E-2</v>
      </c>
      <c r="EV50">
        <v>2.5589584065330021E-2</v>
      </c>
      <c r="EW50">
        <v>1.721600000000971E-2</v>
      </c>
      <c r="EX50">
        <v>2.5589584065330021E-2</v>
      </c>
      <c r="EY50">
        <v>2.5589584065330021E-2</v>
      </c>
      <c r="EZ50">
        <v>5.0800000000000003E-3</v>
      </c>
      <c r="FA50">
        <v>1.6699520000009418E-2</v>
      </c>
      <c r="FB50">
        <v>5.1648000000029126E-4</v>
      </c>
      <c r="FC50">
        <v>9.8087642963091688E-4</v>
      </c>
      <c r="FD50">
        <v>6.4608635797749212E-2</v>
      </c>
      <c r="FE50">
        <v>9.499979536198442E-3</v>
      </c>
      <c r="FF50">
        <v>1.6017930536198439E-2</v>
      </c>
      <c r="FG50">
        <v>3.020005361984406E-4</v>
      </c>
      <c r="FH50">
        <v>1.7925430500000004E-3</v>
      </c>
      <c r="FI50">
        <v>1.3589999999999994E-4</v>
      </c>
      <c r="FJ50">
        <v>1.7768545068069237</v>
      </c>
      <c r="FK50">
        <v>130.25868856424978</v>
      </c>
      <c r="FL50">
        <v>3.9550316928035125E-4</v>
      </c>
      <c r="FM50">
        <v>1.2662657240000002E-2</v>
      </c>
      <c r="FN50">
        <v>1.2658351199999999E-2</v>
      </c>
      <c r="FO50">
        <v>6.8692578936000739E-4</v>
      </c>
      <c r="FP50">
        <v>8.7254139999999998E-5</v>
      </c>
      <c r="FQ50">
        <v>0.19455459891060017</v>
      </c>
      <c r="FR50">
        <v>9.3462606799999987E-2</v>
      </c>
      <c r="FS50">
        <v>7.135168814840229E-3</v>
      </c>
      <c r="FT50">
        <v>4.3853798599999992E-3</v>
      </c>
      <c r="FU50">
        <v>5.1170552476400852E-3</v>
      </c>
      <c r="FV50">
        <v>8.8616627999999994E-4</v>
      </c>
      <c r="FW50">
        <v>8.3321164936000743E-4</v>
      </c>
      <c r="FX50">
        <v>2.3613400000000004E-4</v>
      </c>
      <c r="FY50">
        <v>0.14975025894440122</v>
      </c>
      <c r="FZ50">
        <v>8.99997768E-2</v>
      </c>
      <c r="GA50">
        <v>8.1675961360198238E-2</v>
      </c>
      <c r="GB50">
        <v>7.3651309491896813E-2</v>
      </c>
      <c r="GC50">
        <v>5.33503187966963E-2</v>
      </c>
      <c r="GD50">
        <v>2.5233419262490312E-3</v>
      </c>
      <c r="GE50">
        <v>5.33503187966963E-2</v>
      </c>
      <c r="GF50">
        <v>5.33503187966963E-2</v>
      </c>
      <c r="GG50">
        <v>2.0300990695200517E-2</v>
      </c>
      <c r="GH50">
        <v>2.4476416684615604E-3</v>
      </c>
      <c r="GI50">
        <v>7.5700257787470932E-5</v>
      </c>
      <c r="GJ50">
        <v>7.0345717485412705E-4</v>
      </c>
      <c r="GK50">
        <v>1.7111243964190676E-3</v>
      </c>
      <c r="GL50">
        <v>7.1131062871676145E-3</v>
      </c>
      <c r="GM50">
        <v>1.3531348374508942E-2</v>
      </c>
      <c r="GN50">
        <v>2.5371623850388756E-4</v>
      </c>
      <c r="GO50">
        <v>1.2228311673395866E-3</v>
      </c>
      <c r="GP50">
        <v>1.1417217186288623E-4</v>
      </c>
      <c r="GQ50">
        <v>73.064648262941503</v>
      </c>
      <c r="GR50">
        <v>2.2204211843538968E-4</v>
      </c>
      <c r="GS50">
        <v>4.0568522168321755E-2</v>
      </c>
      <c r="GT50">
        <v>4.0566793938794324E-2</v>
      </c>
      <c r="GU50">
        <v>4.1673451448004064E-4</v>
      </c>
      <c r="GV50">
        <v>1.7473735252190894E-4</v>
      </c>
      <c r="GW50">
        <v>0.37398357525107384</v>
      </c>
      <c r="GX50">
        <v>0.33338062034713922</v>
      </c>
      <c r="GY50">
        <v>1.6317450322500461E-2</v>
      </c>
      <c r="GZ50">
        <v>1.517227714231628E-2</v>
      </c>
      <c r="HA50">
        <v>4.0243693086432454E-3</v>
      </c>
      <c r="HB50">
        <v>2.311134379520444E-3</v>
      </c>
      <c r="HC50">
        <v>4.9483407069064169E-4</v>
      </c>
      <c r="HD50">
        <v>2.5387801085746919E-4</v>
      </c>
      <c r="HE50">
        <v>0.12663976105877028</v>
      </c>
      <c r="HF50">
        <v>0.10244128244381406</v>
      </c>
      <c r="HG50">
        <v>1.7832183569365057E-2</v>
      </c>
      <c r="HH50">
        <v>9.9922820760474287E-3</v>
      </c>
      <c r="HI50">
        <v>8.1106051492103887E-3</v>
      </c>
      <c r="HJ50">
        <v>1.1651819257522978E-2</v>
      </c>
      <c r="HK50">
        <v>8.1106051492103887E-3</v>
      </c>
      <c r="HL50">
        <v>8.1106051492103887E-3</v>
      </c>
      <c r="HM50">
        <v>1.8816769268370404E-3</v>
      </c>
      <c r="HN50">
        <v>1.1302264679797287E-2</v>
      </c>
      <c r="HO50">
        <v>3.495545777256893E-4</v>
      </c>
      <c r="HP50">
        <v>1.0852582724949362E-4</v>
      </c>
      <c r="HQ50">
        <v>2.053487499515063E-2</v>
      </c>
      <c r="HR50">
        <v>9.6070607773150723E-3</v>
      </c>
      <c r="HS50">
        <v>1.7767603600787014E-2</v>
      </c>
      <c r="HT50">
        <v>2.1219778852924886E-4</v>
      </c>
      <c r="HU50">
        <v>1.6917263327616559E-3</v>
      </c>
      <c r="HV50">
        <v>9.5488868997665796E-5</v>
      </c>
      <c r="HW50">
        <v>73.388545058124009</v>
      </c>
      <c r="HX50">
        <v>2.2265946673238985E-4</v>
      </c>
      <c r="HY50">
        <v>4.2649133477819394E-2</v>
      </c>
      <c r="HZ50">
        <v>4.2646115359448622E-2</v>
      </c>
      <c r="IA50">
        <v>6.1264402206155665E-4</v>
      </c>
      <c r="IB50">
        <v>1.9346854308979224E-4</v>
      </c>
      <c r="IC50">
        <v>0.41814365997203873</v>
      </c>
      <c r="ID50">
        <v>0.34731350242959308</v>
      </c>
      <c r="IE50">
        <v>1.7737286562144787E-2</v>
      </c>
      <c r="IF50">
        <v>1.5845748434126894E-2</v>
      </c>
      <c r="IG50">
        <v>5.4312503441322586E-3</v>
      </c>
      <c r="IH50">
        <v>2.4788748817190184E-3</v>
      </c>
      <c r="II50">
        <v>7.3111102556451925E-4</v>
      </c>
      <c r="IJ50">
        <v>3.1375369018960361E-4</v>
      </c>
      <c r="IK50">
        <v>0.166715895047573</v>
      </c>
      <c r="IL50">
        <v>0.12502409076561591</v>
      </c>
      <c r="IM50">
        <v>8.1895071122597609E-3</v>
      </c>
      <c r="IN50">
        <v>1.7260605158069157E-2</v>
      </c>
      <c r="IO50">
        <v>1.440162037313651E-2</v>
      </c>
      <c r="IP50">
        <v>9.6890319010685504E-3</v>
      </c>
      <c r="IQ50">
        <v>1.440162037313651E-2</v>
      </c>
      <c r="IR50">
        <v>1.440162037313651E-2</v>
      </c>
      <c r="IS50">
        <v>2.8589847849326486E-3</v>
      </c>
      <c r="IT50">
        <v>9.3983609440364928E-3</v>
      </c>
      <c r="IU50">
        <v>2.906709570320565E-4</v>
      </c>
      <c r="IV50">
        <v>5.5202968271926198E-4</v>
      </c>
      <c r="IW50">
        <v>3.636124148051572E-2</v>
      </c>
      <c r="IX50">
        <v>5.3465151478667063E-3</v>
      </c>
      <c r="IY50">
        <v>9.0147676553345279E-3</v>
      </c>
      <c r="IZ50">
        <v>1.6996357047890611E-4</v>
      </c>
      <c r="JA50">
        <v>1.0088293910013317E-3</v>
      </c>
      <c r="JB50">
        <v>7.6483470919753313E-5</v>
      </c>
      <c r="JC50">
        <v>73.308584391824894</v>
      </c>
      <c r="JD50">
        <v>2.2258613058369404E-4</v>
      </c>
      <c r="JE50">
        <v>7.1264457452711117E-3</v>
      </c>
      <c r="JF50">
        <v>7.1240223391995927E-3</v>
      </c>
      <c r="JG50">
        <v>3.8659653152718707E-4</v>
      </c>
      <c r="JH50">
        <v>4.9105956433539997E-5</v>
      </c>
      <c r="JI50">
        <v>0.10949382640237794</v>
      </c>
      <c r="JJ50">
        <v>5.2600033622311547E-2</v>
      </c>
      <c r="JK50">
        <v>4.0156179290460892E-3</v>
      </c>
      <c r="JL50">
        <v>2.4680579322618242E-3</v>
      </c>
      <c r="JM50">
        <v>2.8798391922564507E-3</v>
      </c>
      <c r="JN50">
        <v>4.9872754162211914E-4</v>
      </c>
      <c r="JO50">
        <v>4.6892508428127914E-4</v>
      </c>
      <c r="JP50">
        <v>1.3289439236324529E-4</v>
      </c>
      <c r="JQ50">
        <v>8.4278289736568382E-2</v>
      </c>
      <c r="JR50">
        <v>5.0651179629632753E-2</v>
      </c>
    </row>
    <row r="51" spans="1:278" x14ac:dyDescent="0.3">
      <c r="A51" t="s">
        <v>519</v>
      </c>
      <c r="B51" t="s">
        <v>537</v>
      </c>
      <c r="C51" t="s">
        <v>535</v>
      </c>
      <c r="D51" t="s">
        <v>522</v>
      </c>
      <c r="E51">
        <v>0.37854164682520358</v>
      </c>
      <c r="F51">
        <v>0.19111870640272396</v>
      </c>
      <c r="G51">
        <v>0.11187838254986332</v>
      </c>
      <c r="H51">
        <v>3.4245679328046424E-2</v>
      </c>
      <c r="I51">
        <v>0.17353795113997883</v>
      </c>
      <c r="J51">
        <v>0.11187838254986332</v>
      </c>
      <c r="K51">
        <v>3.508193496773246E-3</v>
      </c>
      <c r="L51">
        <v>1.7580755262745097E-2</v>
      </c>
      <c r="M51">
        <v>3.3218308948205037E-2</v>
      </c>
      <c r="N51">
        <v>1.0273703798413928E-3</v>
      </c>
      <c r="O51">
        <v>1.7373397213570096E-3</v>
      </c>
      <c r="P51">
        <v>3.012094826699363E-2</v>
      </c>
      <c r="Q51">
        <v>1.4631762188881186E-2</v>
      </c>
      <c r="R51">
        <v>2.6451788184881191E-2</v>
      </c>
      <c r="S51">
        <v>1.0470820648811881E-3</v>
      </c>
      <c r="T51">
        <v>2.5637944625999999E-3</v>
      </c>
      <c r="U51">
        <v>4.7118599999999996E-4</v>
      </c>
      <c r="V51">
        <v>1.8833899776440348</v>
      </c>
      <c r="W51">
        <v>137.81725010789273</v>
      </c>
      <c r="X51">
        <v>4.1837929016914232E-4</v>
      </c>
      <c r="Y51">
        <v>6.2317756947200008E-2</v>
      </c>
      <c r="Z51">
        <v>6.2312942947200009E-2</v>
      </c>
      <c r="AA51">
        <v>9.5221745505185719E-4</v>
      </c>
      <c r="AB51">
        <v>2.8230121984000004E-4</v>
      </c>
      <c r="AC51">
        <v>0.62061311250506679</v>
      </c>
      <c r="AD51">
        <v>0.5076069972128</v>
      </c>
      <c r="AE51">
        <v>2.6215924918533504E-2</v>
      </c>
      <c r="AF51">
        <v>2.3157363509359999E-2</v>
      </c>
      <c r="AG51">
        <v>8.3443721842163567E-3</v>
      </c>
      <c r="AH51">
        <v>3.6200854792799993E-3</v>
      </c>
      <c r="AI51">
        <v>1.123601779211857E-3</v>
      </c>
      <c r="AJ51">
        <v>4.5658554400000002E-4</v>
      </c>
      <c r="AK51">
        <v>0.24870994033475644</v>
      </c>
      <c r="AL51">
        <v>0.18199276152479998</v>
      </c>
      <c r="AM51">
        <v>3.9000000000000005E-4</v>
      </c>
      <c r="AN51">
        <v>2.5999999999999998E-4</v>
      </c>
      <c r="AO51">
        <v>3.5999999999999991E-4</v>
      </c>
      <c r="AP51">
        <v>3.2000000000000003E-4</v>
      </c>
      <c r="AQ51">
        <v>2.6999999999999994E-9</v>
      </c>
      <c r="AR51">
        <v>4.1000000000000003E-9</v>
      </c>
      <c r="AS51">
        <v>0.20098951959950848</v>
      </c>
      <c r="AT51">
        <v>0.10147590709906912</v>
      </c>
      <c r="AU51">
        <v>5.9402664279765316E-2</v>
      </c>
      <c r="AV51">
        <v>1.8182999662600383E-2</v>
      </c>
      <c r="AW51">
        <v>9.2141273554540451E-2</v>
      </c>
      <c r="AX51">
        <v>5.9402664279765316E-2</v>
      </c>
      <c r="AY51">
        <v>1.8627015851288037E-3</v>
      </c>
      <c r="AZ51">
        <v>9.3346335445286636E-3</v>
      </c>
      <c r="BA51">
        <v>1.763750967272237E-2</v>
      </c>
      <c r="BB51">
        <v>5.454899898780115E-4</v>
      </c>
      <c r="BC51">
        <v>9.2245352368832182E-4</v>
      </c>
      <c r="BD51">
        <v>1.5992942844833678E-2</v>
      </c>
      <c r="BE51">
        <v>7.7688436078354375E-3</v>
      </c>
      <c r="BF51">
        <v>1.4044774846880192E-2</v>
      </c>
      <c r="BG51">
        <v>5.5595605653110741E-4</v>
      </c>
      <c r="BH51">
        <v>1.3612658520181225E-3</v>
      </c>
      <c r="BI51">
        <v>2.5017973207514606E-4</v>
      </c>
      <c r="BJ51">
        <v>73.175100082188365</v>
      </c>
      <c r="BK51">
        <v>2.2214161439496467E-4</v>
      </c>
      <c r="BL51">
        <v>3.3088079307480638E-2</v>
      </c>
      <c r="BM51">
        <v>3.3085523278162679E-2</v>
      </c>
      <c r="BN51">
        <v>5.0558698217296582E-4</v>
      </c>
      <c r="BO51">
        <v>1.4988994482870483E-4</v>
      </c>
      <c r="BP51">
        <v>0.32951917546115567</v>
      </c>
      <c r="BQ51">
        <v>0.26951773304420701</v>
      </c>
      <c r="BR51">
        <v>1.3919541480903205E-2</v>
      </c>
      <c r="BS51">
        <v>1.2295575416796019E-2</v>
      </c>
      <c r="BT51">
        <v>4.430506843120444E-3</v>
      </c>
      <c r="BU51">
        <v>1.9221114704074337E-3</v>
      </c>
      <c r="BV51">
        <v>5.9658477136922538E-4</v>
      </c>
      <c r="BW51">
        <v>2.4242751072252748E-4</v>
      </c>
      <c r="BX51">
        <v>0.13205440364818763</v>
      </c>
      <c r="BY51">
        <v>9.6630418386561598E-2</v>
      </c>
      <c r="BZ51">
        <v>2.0707341794812872E-4</v>
      </c>
      <c r="CA51">
        <v>1.3804894529875246E-4</v>
      </c>
      <c r="CB51">
        <v>1.9114469349058031E-4</v>
      </c>
      <c r="CC51">
        <v>1.699063942138492E-4</v>
      </c>
      <c r="CD51">
        <v>1.4335852011793525E-9</v>
      </c>
      <c r="CE51">
        <v>2.1769256758649428E-9</v>
      </c>
      <c r="CF51">
        <v>1.2104276056916752</v>
      </c>
      <c r="CG51">
        <v>0.55961359993849569</v>
      </c>
      <c r="CH51">
        <v>0.30349995228081217</v>
      </c>
      <c r="CI51">
        <v>7.4928797760146215E-2</v>
      </c>
      <c r="CJ51">
        <v>0.50903184758119724</v>
      </c>
      <c r="CK51">
        <v>0.30349995228081217</v>
      </c>
      <c r="CL51">
        <v>5.0581752357298469E-2</v>
      </c>
      <c r="CM51">
        <v>7.2680933827341837E-2</v>
      </c>
      <c r="CN51">
        <v>2.2478639328043868E-3</v>
      </c>
      <c r="CO51">
        <v>5.0787215248896626E-3</v>
      </c>
      <c r="CP51">
        <v>5.410989466359652E-3</v>
      </c>
      <c r="CQ51">
        <v>1.8370793425264917E-2</v>
      </c>
      <c r="CR51">
        <v>3.4362423425264917E-2</v>
      </c>
      <c r="CS51">
        <v>1.2800034252649184E-3</v>
      </c>
      <c r="CT51">
        <v>3.1439709000000001E-3</v>
      </c>
      <c r="CU51">
        <v>5.7599999999999991E-4</v>
      </c>
      <c r="CV51">
        <v>2.6898629978233011</v>
      </c>
      <c r="CW51">
        <v>196.16601787076706</v>
      </c>
      <c r="CX51">
        <v>5.9609511182860014E-4</v>
      </c>
      <c r="CY51">
        <v>0.10108064600000001</v>
      </c>
      <c r="CZ51">
        <v>0.10107583200000002</v>
      </c>
      <c r="DA51">
        <v>1.1089925481630959E-3</v>
      </c>
      <c r="DB51">
        <v>4.353739E-4</v>
      </c>
      <c r="DC51">
        <v>0.94373735358366961</v>
      </c>
      <c r="DD51">
        <v>0.83064793399999992</v>
      </c>
      <c r="DE51">
        <v>4.0978286617137524E-2</v>
      </c>
      <c r="DF51">
        <v>3.7803099199999995E-2</v>
      </c>
      <c r="DG51">
        <v>1.0525264553875603E-2</v>
      </c>
      <c r="DH51">
        <v>5.7584000999999999E-3</v>
      </c>
      <c r="DI51">
        <v>1.3032786481630958E-3</v>
      </c>
      <c r="DJ51">
        <v>6.3256E-4</v>
      </c>
      <c r="DK51">
        <v>0.32256978694691074</v>
      </c>
      <c r="DL51">
        <v>0.25524171000000001</v>
      </c>
      <c r="DM51">
        <v>2.5441711127276809E-2</v>
      </c>
      <c r="DN51">
        <v>2.4302433771981519E-2</v>
      </c>
      <c r="DO51">
        <v>2.1617788864574113E-2</v>
      </c>
      <c r="DP51">
        <v>1.6624000000000885E-2</v>
      </c>
      <c r="DQ51">
        <v>2.1617788864574113E-2</v>
      </c>
      <c r="DR51">
        <v>2.1617788864574113E-2</v>
      </c>
      <c r="DS51">
        <v>2.6846449074074078E-3</v>
      </c>
      <c r="DT51">
        <v>1.6125280000000859E-2</v>
      </c>
      <c r="DU51">
        <v>4.9872000000002659E-4</v>
      </c>
      <c r="DV51">
        <v>3.3501746379698124E-4</v>
      </c>
      <c r="DW51">
        <v>2.9526147409042539E-2</v>
      </c>
      <c r="DX51">
        <v>1.4239933992662563E-2</v>
      </c>
      <c r="DY51">
        <v>2.5882825192662561E-2</v>
      </c>
      <c r="DZ51">
        <v>8.3600119266256337E-4</v>
      </c>
      <c r="EA51">
        <v>2.4936244199999999E-3</v>
      </c>
      <c r="EB51">
        <v>3.7619999999999993E-4</v>
      </c>
      <c r="EC51">
        <v>1.427713828722704</v>
      </c>
      <c r="ED51">
        <v>104.79173436783277</v>
      </c>
      <c r="EE51">
        <v>3.1779179037267718E-4</v>
      </c>
      <c r="EF51">
        <v>6.084930584000002E-2</v>
      </c>
      <c r="EG51">
        <v>6.0844491840000015E-2</v>
      </c>
      <c r="EH51">
        <v>9.4384803529943087E-4</v>
      </c>
      <c r="EI51">
        <v>2.7602737300000001E-4</v>
      </c>
      <c r="EJ51">
        <v>0.60848155556173722</v>
      </c>
      <c r="EK51">
        <v>0.4955225906600001</v>
      </c>
      <c r="EL51">
        <v>2.5600155404432064E-2</v>
      </c>
      <c r="EM51">
        <v>2.2607604541999997E-2</v>
      </c>
      <c r="EN51">
        <v>8.2368727574434544E-3</v>
      </c>
      <c r="EO51">
        <v>3.5366851410000002E-3</v>
      </c>
      <c r="EP51">
        <v>1.1125624622994308E-3</v>
      </c>
      <c r="EQ51">
        <v>4.4764179999999998E-4</v>
      </c>
      <c r="ER51">
        <v>0.24474702933940609</v>
      </c>
      <c r="ES51">
        <v>0.17837562006000002</v>
      </c>
      <c r="ET51">
        <v>1.4551562620946113E-2</v>
      </c>
      <c r="EU51">
        <v>5.2588446411927767E-2</v>
      </c>
      <c r="EV51">
        <v>4.7508446411927766E-2</v>
      </c>
      <c r="EW51">
        <v>1.7216000000009713E-2</v>
      </c>
      <c r="EX51">
        <v>4.7508446411927766E-2</v>
      </c>
      <c r="EY51">
        <v>4.7508446411927766E-2</v>
      </c>
      <c r="EZ51">
        <v>5.0800000000000003E-3</v>
      </c>
      <c r="FA51">
        <v>1.6699520000009418E-2</v>
      </c>
      <c r="FB51">
        <v>5.1648000000029126E-4</v>
      </c>
      <c r="FC51">
        <v>2.4052218757981682E-4</v>
      </c>
      <c r="FD51">
        <v>6.5114093957933245E-2</v>
      </c>
      <c r="FE51">
        <v>1.0387981112834919E-2</v>
      </c>
      <c r="FF51">
        <v>1.690593211283492E-2</v>
      </c>
      <c r="FG51">
        <v>1.1900021128349188E-3</v>
      </c>
      <c r="FH51">
        <v>1.9257430500000004E-3</v>
      </c>
      <c r="FI51">
        <v>5.3549999999999973E-4</v>
      </c>
      <c r="FJ51">
        <v>1.777856547773395</v>
      </c>
      <c r="FK51">
        <v>130.30641931864952</v>
      </c>
      <c r="FL51">
        <v>3.9550316928035125E-4</v>
      </c>
      <c r="FM51">
        <v>1.2663165200000001E-2</v>
      </c>
      <c r="FN51">
        <v>1.2658351199999999E-2</v>
      </c>
      <c r="FO51">
        <v>7.5669378936000717E-4</v>
      </c>
      <c r="FP51">
        <v>8.7254139999999998E-5</v>
      </c>
      <c r="FQ51">
        <v>0.20645799891060013</v>
      </c>
      <c r="FR51">
        <v>9.34626068E-2</v>
      </c>
      <c r="FS51">
        <v>7.4289288148402296E-3</v>
      </c>
      <c r="FT51">
        <v>4.38537986E-3</v>
      </c>
      <c r="FU51">
        <v>5.6049722476400853E-3</v>
      </c>
      <c r="FV51">
        <v>8.8616627999999994E-4</v>
      </c>
      <c r="FW51">
        <v>9.0267364936000728E-4</v>
      </c>
      <c r="FX51">
        <v>2.3613399999999999E-4</v>
      </c>
      <c r="FY51">
        <v>0.15663831894440125</v>
      </c>
      <c r="FZ51">
        <v>8.9999776800000028E-2</v>
      </c>
      <c r="GA51">
        <v>0.44999600599405282</v>
      </c>
      <c r="GB51">
        <v>0.20804539130481661</v>
      </c>
      <c r="GC51">
        <v>0.11283100757414459</v>
      </c>
      <c r="GD51">
        <v>2.7855990368572794E-2</v>
      </c>
      <c r="GE51">
        <v>0.18924080817243016</v>
      </c>
      <c r="GF51">
        <v>0.11283100757414459</v>
      </c>
      <c r="GG51">
        <v>1.8804583132386442E-2</v>
      </c>
      <c r="GH51">
        <v>2.7020310657515614E-2</v>
      </c>
      <c r="GI51">
        <v>8.3567971105718382E-4</v>
      </c>
      <c r="GJ51">
        <v>1.8880967279744287E-3</v>
      </c>
      <c r="GK51">
        <v>2.0116227000179371E-3</v>
      </c>
      <c r="GL51">
        <v>6.8296390708861322E-3</v>
      </c>
      <c r="GM51">
        <v>1.2774785724429751E-2</v>
      </c>
      <c r="GN51">
        <v>4.7586194029239647E-4</v>
      </c>
      <c r="GO51">
        <v>1.1688219446656478E-3</v>
      </c>
      <c r="GP51">
        <v>2.1413730010268642E-4</v>
      </c>
      <c r="GQ51">
        <v>72.927884442259369</v>
      </c>
      <c r="GR51">
        <v>2.216079823808774E-4</v>
      </c>
      <c r="GS51">
        <v>3.7578362199783708E-2</v>
      </c>
      <c r="GT51">
        <v>3.7576572517556805E-2</v>
      </c>
      <c r="GU51">
        <v>4.1228588558618715E-4</v>
      </c>
      <c r="GV51">
        <v>1.6185727687704341E-4</v>
      </c>
      <c r="GW51">
        <v>0.35084959878899541</v>
      </c>
      <c r="GX51">
        <v>0.30880678111568483</v>
      </c>
      <c r="GY51">
        <v>1.5234339685812287E-2</v>
      </c>
      <c r="GZ51">
        <v>1.4053912496878516E-2</v>
      </c>
      <c r="HA51">
        <v>3.9129370389469238E-3</v>
      </c>
      <c r="HB51">
        <v>2.1407782123698603E-3</v>
      </c>
      <c r="HC51">
        <v>4.8451488020681305E-4</v>
      </c>
      <c r="HD51">
        <v>2.3516439332110301E-4</v>
      </c>
      <c r="HE51">
        <v>0.11992052651303862</v>
      </c>
      <c r="HF51">
        <v>9.48902268281126E-2</v>
      </c>
      <c r="HG51">
        <v>1.78198954268294E-2</v>
      </c>
      <c r="HH51">
        <v>1.7021922238943044E-2</v>
      </c>
      <c r="HI51">
        <v>1.5141541974076375E-2</v>
      </c>
      <c r="HJ51">
        <v>1.1643789998779694E-2</v>
      </c>
      <c r="HK51">
        <v>1.5141541974076375E-2</v>
      </c>
      <c r="HL51">
        <v>1.5141541974076375E-2</v>
      </c>
      <c r="HM51">
        <v>1.8803802648666712E-3</v>
      </c>
      <c r="HN51">
        <v>1.1294476298816301E-2</v>
      </c>
      <c r="HO51">
        <v>3.4931369996339076E-4</v>
      </c>
      <c r="HP51">
        <v>2.3465309157697425E-4</v>
      </c>
      <c r="HQ51">
        <v>2.0680718232909418E-2</v>
      </c>
      <c r="HR51">
        <v>9.9739413502790246E-3</v>
      </c>
      <c r="HS51">
        <v>1.8128860750629895E-2</v>
      </c>
      <c r="HT51">
        <v>5.8555235359069604E-4</v>
      </c>
      <c r="HU51">
        <v>1.7465856040848934E-3</v>
      </c>
      <c r="HV51">
        <v>2.6349818320143691E-4</v>
      </c>
      <c r="HW51">
        <v>73.398276503060899</v>
      </c>
      <c r="HX51">
        <v>2.2258787719173931E-4</v>
      </c>
      <c r="HY51">
        <v>4.2620099781787851E-2</v>
      </c>
      <c r="HZ51">
        <v>4.2616727957614717E-2</v>
      </c>
      <c r="IA51">
        <v>6.610904904828435E-4</v>
      </c>
      <c r="IB51">
        <v>1.9333522408124766E-4</v>
      </c>
      <c r="IC51">
        <v>0.42619294099442301</v>
      </c>
      <c r="ID51">
        <v>0.34707416899037563</v>
      </c>
      <c r="IE51">
        <v>1.7930873042908815E-2</v>
      </c>
      <c r="IF51">
        <v>1.5834829142353943E-2</v>
      </c>
      <c r="IG51">
        <v>5.7692743403715049E-3</v>
      </c>
      <c r="IH51">
        <v>2.4771666911457147E-3</v>
      </c>
      <c r="II51">
        <v>7.7926152980865805E-4</v>
      </c>
      <c r="IJ51">
        <v>3.1353748278846618E-4</v>
      </c>
      <c r="IK51">
        <v>0.17142583087422189</v>
      </c>
      <c r="IL51">
        <v>0.12493793677097233</v>
      </c>
      <c r="IM51">
        <v>8.1848913171147768E-3</v>
      </c>
      <c r="IN51">
        <v>2.9579690486158768E-2</v>
      </c>
      <c r="IO51">
        <v>2.6722317091009289E-2</v>
      </c>
      <c r="IP51">
        <v>9.6835709391577176E-3</v>
      </c>
      <c r="IQ51">
        <v>2.6722317091009289E-2</v>
      </c>
      <c r="IR51">
        <v>2.6722317091009289E-2</v>
      </c>
      <c r="IS51">
        <v>2.8573733951494803E-3</v>
      </c>
      <c r="IT51">
        <v>9.393063810982984E-3</v>
      </c>
      <c r="IU51">
        <v>2.9050712817473148E-4</v>
      </c>
      <c r="IV51">
        <v>1.3528773616805538E-4</v>
      </c>
      <c r="IW51">
        <v>3.6625055063909839E-2</v>
      </c>
      <c r="IX51">
        <v>5.842980484474368E-3</v>
      </c>
      <c r="IY51">
        <v>9.5091654802003413E-3</v>
      </c>
      <c r="IZ51">
        <v>6.6934653098152895E-4</v>
      </c>
      <c r="JA51">
        <v>1.0831824718433103E-3</v>
      </c>
      <c r="JB51">
        <v>3.0120540415404446E-4</v>
      </c>
      <c r="JC51">
        <v>73.294113342185327</v>
      </c>
      <c r="JD51">
        <v>2.2246067590531038E-4</v>
      </c>
      <c r="JE51">
        <v>7.1227148308784941E-3</v>
      </c>
      <c r="JF51">
        <v>7.1200070758540351E-3</v>
      </c>
      <c r="JG51">
        <v>4.2562139802994678E-4</v>
      </c>
      <c r="JH51">
        <v>4.9078279183592138E-5</v>
      </c>
      <c r="JI51">
        <v>0.11612747899664355</v>
      </c>
      <c r="JJ51">
        <v>5.2570387029849779E-2</v>
      </c>
      <c r="JK51">
        <v>4.178587312988943E-3</v>
      </c>
      <c r="JL51">
        <v>2.4666668778717225E-3</v>
      </c>
      <c r="JM51">
        <v>3.1526572009759769E-3</v>
      </c>
      <c r="JN51">
        <v>4.9844644727373719E-4</v>
      </c>
      <c r="JO51">
        <v>5.0773143113853848E-4</v>
      </c>
      <c r="JP51">
        <v>1.3281949001776129E-4</v>
      </c>
      <c r="JQ51">
        <v>8.810515063241553E-2</v>
      </c>
      <c r="JR51">
        <v>5.062263145624242E-2</v>
      </c>
    </row>
    <row r="52" spans="1:278" x14ac:dyDescent="0.3">
      <c r="A52" t="s">
        <v>519</v>
      </c>
      <c r="B52" t="s">
        <v>537</v>
      </c>
      <c r="C52" t="s">
        <v>535</v>
      </c>
      <c r="D52" t="s">
        <v>523</v>
      </c>
      <c r="E52">
        <v>0.37854164682520342</v>
      </c>
      <c r="F52">
        <v>0.17645698746253274</v>
      </c>
      <c r="G52">
        <v>9.7216663609672072E-2</v>
      </c>
      <c r="H52">
        <v>3.4245679328046431E-2</v>
      </c>
      <c r="I52">
        <v>0.15887623219978766</v>
      </c>
      <c r="J52">
        <v>9.7216663609672072E-2</v>
      </c>
      <c r="K52">
        <v>3.4516637732274454E-3</v>
      </c>
      <c r="L52">
        <v>1.7580755262745093E-2</v>
      </c>
      <c r="M52">
        <v>3.3218308948205037E-2</v>
      </c>
      <c r="N52">
        <v>1.0273703798413928E-3</v>
      </c>
      <c r="O52">
        <v>1.1533991087270541E-3</v>
      </c>
      <c r="P52">
        <v>3.0057977130767039E-2</v>
      </c>
      <c r="Q52">
        <v>1.4521243965977147E-2</v>
      </c>
      <c r="R52">
        <v>2.6341269961977148E-2</v>
      </c>
      <c r="S52">
        <v>9.3656384197714616E-4</v>
      </c>
      <c r="T52">
        <v>2.5472168543647059E-3</v>
      </c>
      <c r="U52">
        <v>4.2145317529411767E-4</v>
      </c>
      <c r="V52">
        <v>1.8827197036679204</v>
      </c>
      <c r="W52">
        <v>137.81725010789273</v>
      </c>
      <c r="X52">
        <v>4.1837929016914227E-4</v>
      </c>
      <c r="Y52">
        <v>6.2317756947200015E-2</v>
      </c>
      <c r="Z52">
        <v>6.2312942947200009E-2</v>
      </c>
      <c r="AA52">
        <v>9.522174550518573E-4</v>
      </c>
      <c r="AB52">
        <v>2.8230121984000004E-4</v>
      </c>
      <c r="AC52">
        <v>0.62061311250506679</v>
      </c>
      <c r="AD52">
        <v>0.5076069972128</v>
      </c>
      <c r="AE52">
        <v>2.6215924918533497E-2</v>
      </c>
      <c r="AF52">
        <v>2.3157363509359999E-2</v>
      </c>
      <c r="AG52">
        <v>8.3443721842163567E-3</v>
      </c>
      <c r="AH52">
        <v>3.620085479280001E-3</v>
      </c>
      <c r="AI52">
        <v>1.123601779211857E-3</v>
      </c>
      <c r="AJ52">
        <v>4.5658554400000002E-4</v>
      </c>
      <c r="AK52">
        <v>0.24870994033475641</v>
      </c>
      <c r="AL52">
        <v>0.18199276152480001</v>
      </c>
      <c r="AM52">
        <v>3.9000000000000005E-4</v>
      </c>
      <c r="AN52">
        <v>2.6000000000000003E-4</v>
      </c>
      <c r="AO52">
        <v>3.6000000000000008E-4</v>
      </c>
      <c r="AP52">
        <v>3.2000000000000008E-4</v>
      </c>
      <c r="AQ52">
        <v>2.7000000000000002E-9</v>
      </c>
      <c r="AR52">
        <v>4.1000000000000003E-9</v>
      </c>
      <c r="AS52">
        <v>0.20106107461866327</v>
      </c>
      <c r="AT52">
        <v>9.3724513064137302E-2</v>
      </c>
      <c r="AU52">
        <v>5.1636291594693705E-2</v>
      </c>
      <c r="AV52">
        <v>1.8189473059281681E-2</v>
      </c>
      <c r="AW52">
        <v>8.4386556262339249E-2</v>
      </c>
      <c r="AX52">
        <v>5.1636291594693705E-2</v>
      </c>
      <c r="AY52">
        <v>1.833339167005531E-3</v>
      </c>
      <c r="AZ52">
        <v>9.3379568017980634E-3</v>
      </c>
      <c r="BA52">
        <v>1.764378886750323E-2</v>
      </c>
      <c r="BB52">
        <v>5.4568419177845038E-4</v>
      </c>
      <c r="BC52">
        <v>6.1262391129173301E-4</v>
      </c>
      <c r="BD52">
        <v>1.5965189652080439E-2</v>
      </c>
      <c r="BE52">
        <v>7.7129080540702969E-3</v>
      </c>
      <c r="BF52">
        <v>1.39910736105109E-2</v>
      </c>
      <c r="BG52">
        <v>4.9745261610240196E-4</v>
      </c>
      <c r="BH52">
        <v>1.3529453425287948E-3</v>
      </c>
      <c r="BI52">
        <v>2.2385338320571096E-4</v>
      </c>
      <c r="BJ52">
        <v>73.201151419086287</v>
      </c>
      <c r="BK52">
        <v>2.2222069984929483E-4</v>
      </c>
      <c r="BL52">
        <v>3.3099859116464528E-2</v>
      </c>
      <c r="BM52">
        <v>3.3097302177165153E-2</v>
      </c>
      <c r="BN52">
        <v>5.0576697805666143E-4</v>
      </c>
      <c r="BO52">
        <v>1.4994330770003622E-4</v>
      </c>
      <c r="BP52">
        <v>0.32963648879649282</v>
      </c>
      <c r="BQ52">
        <v>0.26961368504503269</v>
      </c>
      <c r="BR52">
        <v>1.3924497028134112E-2</v>
      </c>
      <c r="BS52">
        <v>1.2299952809887073E-2</v>
      </c>
      <c r="BT52">
        <v>4.4320841641800552E-3</v>
      </c>
      <c r="BU52">
        <v>1.9227957683915127E-3</v>
      </c>
      <c r="BV52">
        <v>5.9679716371101473E-4</v>
      </c>
      <c r="BW52">
        <v>2.4251381823352599E-4</v>
      </c>
      <c r="BX52">
        <v>0.13210141682281165</v>
      </c>
      <c r="BY52">
        <v>9.6664820137719459E-2</v>
      </c>
      <c r="BZ52">
        <v>2.0714713891834287E-4</v>
      </c>
      <c r="CA52">
        <v>1.3809809261222859E-4</v>
      </c>
      <c r="CB52">
        <v>1.9121274361693188E-4</v>
      </c>
      <c r="CC52">
        <v>1.6996688321505057E-4</v>
      </c>
      <c r="CD52">
        <v>1.4340955771269889E-9</v>
      </c>
      <c r="CE52">
        <v>2.177700691192835E-9</v>
      </c>
      <c r="CF52">
        <v>1.2104276056916747</v>
      </c>
      <c r="CG52">
        <v>0.52051568276465254</v>
      </c>
      <c r="CH52">
        <v>0.26440203510696886</v>
      </c>
      <c r="CI52">
        <v>7.4928797760146215E-2</v>
      </c>
      <c r="CJ52">
        <v>0.46993393040735404</v>
      </c>
      <c r="CK52">
        <v>0.26440203510696886</v>
      </c>
      <c r="CL52">
        <v>5.0581752357298469E-2</v>
      </c>
      <c r="CM52">
        <v>7.2680933827341837E-2</v>
      </c>
      <c r="CN52">
        <v>2.2478639328043864E-3</v>
      </c>
      <c r="CO52">
        <v>2.4974406058522807E-3</v>
      </c>
      <c r="CP52">
        <v>5.2831152735318392E-3</v>
      </c>
      <c r="CQ52">
        <v>1.8680941569765748E-2</v>
      </c>
      <c r="CR52">
        <v>3.4672571569765748E-2</v>
      </c>
      <c r="CS52">
        <v>1.5901515697657495E-3</v>
      </c>
      <c r="CT52">
        <v>3.1904933725490198E-3</v>
      </c>
      <c r="CU52">
        <v>7.1556741764705872E-4</v>
      </c>
      <c r="CV52">
        <v>2.6880756005536623</v>
      </c>
      <c r="CW52">
        <v>196.16601787076706</v>
      </c>
      <c r="CX52">
        <v>5.9609511182860014E-4</v>
      </c>
      <c r="CY52">
        <v>0.10108064599999998</v>
      </c>
      <c r="CZ52">
        <v>0.10107583199999998</v>
      </c>
      <c r="DA52">
        <v>1.1089925481630957E-3</v>
      </c>
      <c r="DB52">
        <v>4.353739E-4</v>
      </c>
      <c r="DC52">
        <v>0.94373735358366961</v>
      </c>
      <c r="DD52">
        <v>0.83064793400000003</v>
      </c>
      <c r="DE52">
        <v>4.0978286617137517E-2</v>
      </c>
      <c r="DF52">
        <v>3.7803099199999995E-2</v>
      </c>
      <c r="DG52">
        <v>1.0525264553875601E-2</v>
      </c>
      <c r="DH52">
        <v>5.7584000999999999E-3</v>
      </c>
      <c r="DI52">
        <v>1.3032786481630956E-3</v>
      </c>
      <c r="DJ52">
        <v>6.3255999999999989E-4</v>
      </c>
      <c r="DK52">
        <v>0.32256978694691085</v>
      </c>
      <c r="DL52">
        <v>0.25524171000000001</v>
      </c>
      <c r="DM52">
        <v>2.5441711127276813E-2</v>
      </c>
      <c r="DN52">
        <v>2.1247908992775014E-2</v>
      </c>
      <c r="DO52">
        <v>1.8563264085367605E-2</v>
      </c>
      <c r="DP52">
        <v>1.6624000000000892E-2</v>
      </c>
      <c r="DQ52">
        <v>1.8563264085367605E-2</v>
      </c>
      <c r="DR52">
        <v>1.8563264085367605E-2</v>
      </c>
      <c r="DS52">
        <v>2.6846449074074078E-3</v>
      </c>
      <c r="DT52">
        <v>1.6125280000000863E-2</v>
      </c>
      <c r="DU52">
        <v>4.9872000000002669E-4</v>
      </c>
      <c r="DV52">
        <v>2.1571109972145589E-4</v>
      </c>
      <c r="DW52">
        <v>2.9500693843089995E-2</v>
      </c>
      <c r="DX52">
        <v>1.4061053873331454E-2</v>
      </c>
      <c r="DY52">
        <v>2.5703945073331451E-2</v>
      </c>
      <c r="DZ52">
        <v>6.5712107333144865E-4</v>
      </c>
      <c r="EA52">
        <v>2.4667924408333331E-3</v>
      </c>
      <c r="EB52">
        <v>2.9570406250000001E-4</v>
      </c>
      <c r="EC52">
        <v>1.4275741883110133</v>
      </c>
      <c r="ED52">
        <v>104.79173436783279</v>
      </c>
      <c r="EE52">
        <v>3.1779179037267718E-4</v>
      </c>
      <c r="EF52">
        <v>6.0849305840000027E-2</v>
      </c>
      <c r="EG52">
        <v>6.0844491840000021E-2</v>
      </c>
      <c r="EH52">
        <v>9.4384803529943097E-4</v>
      </c>
      <c r="EI52">
        <v>2.7602737300000011E-4</v>
      </c>
      <c r="EJ52">
        <v>0.60848155556173744</v>
      </c>
      <c r="EK52">
        <v>0.49552259066000021</v>
      </c>
      <c r="EL52">
        <v>2.5600155404432071E-2</v>
      </c>
      <c r="EM52">
        <v>2.2607604542000004E-2</v>
      </c>
      <c r="EN52">
        <v>8.2368727574434579E-3</v>
      </c>
      <c r="EO52">
        <v>3.5366851410000011E-3</v>
      </c>
      <c r="EP52">
        <v>1.112562462299431E-3</v>
      </c>
      <c r="EQ52">
        <v>4.4764180000000014E-4</v>
      </c>
      <c r="ER52">
        <v>0.24474702933940609</v>
      </c>
      <c r="ES52">
        <v>0.17837562006000007</v>
      </c>
      <c r="ET52">
        <v>1.4551562620946114E-2</v>
      </c>
      <c r="EU52">
        <v>4.5924028711840842E-2</v>
      </c>
      <c r="EV52">
        <v>4.0844028711840841E-2</v>
      </c>
      <c r="EW52">
        <v>1.7216000000009717E-2</v>
      </c>
      <c r="EX52">
        <v>4.0844028711840841E-2</v>
      </c>
      <c r="EY52">
        <v>4.0844028711840841E-2</v>
      </c>
      <c r="EZ52">
        <v>5.0800000000000003E-3</v>
      </c>
      <c r="FA52">
        <v>1.6699520000009422E-2</v>
      </c>
      <c r="FB52">
        <v>5.1648000000029148E-4</v>
      </c>
      <c r="FC52">
        <v>1.36647999593214E-3</v>
      </c>
      <c r="FD52">
        <v>6.5057770472837714E-2</v>
      </c>
      <c r="FE52">
        <v>9.8529801629469518E-3</v>
      </c>
      <c r="FF52">
        <v>1.6370931162946953E-2</v>
      </c>
      <c r="FG52">
        <v>6.5500116294695118E-4</v>
      </c>
      <c r="FH52">
        <v>1.8454930499999999E-3</v>
      </c>
      <c r="FI52">
        <v>2.9475000000000004E-4</v>
      </c>
      <c r="FJ52">
        <v>1.7775518777842521</v>
      </c>
      <c r="FK52">
        <v>130.30641931864955</v>
      </c>
      <c r="FL52">
        <v>3.955031692803512E-4</v>
      </c>
      <c r="FM52">
        <v>1.26631652E-2</v>
      </c>
      <c r="FN52">
        <v>1.2658351200000001E-2</v>
      </c>
      <c r="FO52">
        <v>7.5669378936000717E-4</v>
      </c>
      <c r="FP52">
        <v>8.7254139999999998E-5</v>
      </c>
      <c r="FQ52">
        <v>0.2064579989106001</v>
      </c>
      <c r="FR52">
        <v>9.3462606799999987E-2</v>
      </c>
      <c r="FS52">
        <v>7.4289288148402305E-3</v>
      </c>
      <c r="FT52">
        <v>4.3853798599999992E-3</v>
      </c>
      <c r="FU52">
        <v>5.6049722476400827E-3</v>
      </c>
      <c r="FV52">
        <v>8.8616627999999994E-4</v>
      </c>
      <c r="FW52">
        <v>9.0267364936000695E-4</v>
      </c>
      <c r="FX52">
        <v>2.3613400000000001E-4</v>
      </c>
      <c r="FY52">
        <v>0.15663831894440119</v>
      </c>
      <c r="FZ52">
        <v>8.9999776800000014E-2</v>
      </c>
      <c r="GA52">
        <v>0.45029522437626507</v>
      </c>
      <c r="GB52">
        <v>0.19363878108838978</v>
      </c>
      <c r="GC52">
        <v>9.8361085920541075E-2</v>
      </c>
      <c r="GD52">
        <v>2.7874512809354452E-2</v>
      </c>
      <c r="GE52">
        <v>0.17482169411848456</v>
      </c>
      <c r="GF52">
        <v>9.8361085920541075E-2</v>
      </c>
      <c r="GG52">
        <v>1.8817086969905219E-2</v>
      </c>
      <c r="GH52">
        <v>2.7038277425073819E-2</v>
      </c>
      <c r="GI52">
        <v>8.3623538428063352E-4</v>
      </c>
      <c r="GJ52">
        <v>9.290812376474396E-4</v>
      </c>
      <c r="GK52">
        <v>1.9653893932312307E-3</v>
      </c>
      <c r="GL52">
        <v>6.9495595904810262E-3</v>
      </c>
      <c r="GM52">
        <v>1.2898659383919204E-2</v>
      </c>
      <c r="GN52">
        <v>5.915576070249759E-4</v>
      </c>
      <c r="GO52">
        <v>1.1869061167371462E-3</v>
      </c>
      <c r="GP52">
        <v>2.6620062973663146E-4</v>
      </c>
      <c r="GQ52">
        <v>72.976376791769837</v>
      </c>
      <c r="GR52">
        <v>2.2175533742645578E-4</v>
      </c>
      <c r="GS52">
        <v>3.7603349392100589E-2</v>
      </c>
      <c r="GT52">
        <v>3.7601558519850191E-2</v>
      </c>
      <c r="GU52">
        <v>4.1256002916535413E-4</v>
      </c>
      <c r="GV52">
        <v>1.6196490154902121E-4</v>
      </c>
      <c r="GW52">
        <v>0.35108289119148589</v>
      </c>
      <c r="GX52">
        <v>0.30901211775030124</v>
      </c>
      <c r="GY52">
        <v>1.5244469541220206E-2</v>
      </c>
      <c r="GZ52">
        <v>1.4063257444178171E-2</v>
      </c>
      <c r="HA52">
        <v>3.9155388902409275E-3</v>
      </c>
      <c r="HB52">
        <v>2.142201692100454E-3</v>
      </c>
      <c r="HC52">
        <v>4.8483705141873977E-4</v>
      </c>
      <c r="HD52">
        <v>2.3532076250746506E-4</v>
      </c>
      <c r="HE52">
        <v>0.12000026594507654</v>
      </c>
      <c r="HF52">
        <v>9.4953322721811798E-2</v>
      </c>
      <c r="HG52">
        <v>1.7821638507892416E-2</v>
      </c>
      <c r="HH52">
        <v>1.4883926290313336E-2</v>
      </c>
      <c r="HI52">
        <v>1.3003362093097319E-2</v>
      </c>
      <c r="HJ52">
        <v>1.1644928954388718E-2</v>
      </c>
      <c r="HK52">
        <v>1.3003362093097319E-2</v>
      </c>
      <c r="HL52">
        <v>1.3003362093097319E-2</v>
      </c>
      <c r="HM52">
        <v>1.8805641972160171E-3</v>
      </c>
      <c r="HN52">
        <v>1.1295581085757055E-2</v>
      </c>
      <c r="HO52">
        <v>3.4934786863166146E-4</v>
      </c>
      <c r="HP52">
        <v>1.5110325017620785E-4</v>
      </c>
      <c r="HQ52">
        <v>2.066491120716658E-2</v>
      </c>
      <c r="HR52">
        <v>9.8496134130635401E-3</v>
      </c>
      <c r="HS52">
        <v>1.8005330499665458E-2</v>
      </c>
      <c r="HT52">
        <v>4.603060763580347E-4</v>
      </c>
      <c r="HU52">
        <v>1.7279609431379789E-3</v>
      </c>
      <c r="HV52">
        <v>2.0713743980608977E-4</v>
      </c>
      <c r="HW52">
        <v>73.405456070772487</v>
      </c>
      <c r="HX52">
        <v>2.2260964997459216E-4</v>
      </c>
      <c r="HY52">
        <v>4.2624268733796489E-2</v>
      </c>
      <c r="HZ52">
        <v>4.2620896579803079E-2</v>
      </c>
      <c r="IA52">
        <v>6.6115515608762391E-4</v>
      </c>
      <c r="IB52">
        <v>1.9335413546988593E-4</v>
      </c>
      <c r="IC52">
        <v>0.42623462972641862</v>
      </c>
      <c r="ID52">
        <v>0.34710811859540636</v>
      </c>
      <c r="IE52">
        <v>1.7932626979421672E-2</v>
      </c>
      <c r="IF52">
        <v>1.583637805104016E-2</v>
      </c>
      <c r="IG52">
        <v>5.7698386710035984E-3</v>
      </c>
      <c r="IH52">
        <v>2.4774089990967909E-3</v>
      </c>
      <c r="II52">
        <v>7.7933775449927551E-4</v>
      </c>
      <c r="IJ52">
        <v>3.1356815194985593E-4</v>
      </c>
      <c r="IK52">
        <v>0.17144259916114787</v>
      </c>
      <c r="IL52">
        <v>0.12495015777151253</v>
      </c>
      <c r="IM52">
        <v>8.1862941964230482E-3</v>
      </c>
      <c r="IN52">
        <v>2.5835549041238619E-2</v>
      </c>
      <c r="IO52">
        <v>2.2977685896151508E-2</v>
      </c>
      <c r="IP52">
        <v>9.6852306901274495E-3</v>
      </c>
      <c r="IQ52">
        <v>2.2977685896151508E-2</v>
      </c>
      <c r="IR52">
        <v>2.2977685896151508E-2</v>
      </c>
      <c r="IS52">
        <v>2.8578631450871103E-3</v>
      </c>
      <c r="IT52">
        <v>9.3946737694236265E-3</v>
      </c>
      <c r="IU52">
        <v>2.9055692070382349E-4</v>
      </c>
      <c r="IV52">
        <v>7.6874268088056037E-4</v>
      </c>
      <c r="IW52">
        <v>3.659964656217702E-2</v>
      </c>
      <c r="IX52">
        <v>5.5430056844410387E-3</v>
      </c>
      <c r="IY52">
        <v>9.2098190593197134E-3</v>
      </c>
      <c r="IZ52">
        <v>3.6848497708174963E-4</v>
      </c>
      <c r="JA52">
        <v>1.0382217661632682E-3</v>
      </c>
      <c r="JB52">
        <v>1.6581794527843025E-4</v>
      </c>
      <c r="JC52">
        <v>73.306675854140849</v>
      </c>
      <c r="JD52">
        <v>2.2249880536446141E-4</v>
      </c>
      <c r="JE52">
        <v>7.1239356545727637E-3</v>
      </c>
      <c r="JF52">
        <v>7.1212274354427547E-3</v>
      </c>
      <c r="JG52">
        <v>4.2569434896225846E-4</v>
      </c>
      <c r="JH52">
        <v>4.9086691134305308E-5</v>
      </c>
      <c r="JI52">
        <v>0.11614738308957455</v>
      </c>
      <c r="JJ52">
        <v>5.2579397523127534E-2</v>
      </c>
      <c r="JK52">
        <v>4.1793035172062116E-3</v>
      </c>
      <c r="JL52">
        <v>2.467089661240407E-3</v>
      </c>
      <c r="JM52">
        <v>3.1531975621587904E-3</v>
      </c>
      <c r="JN52">
        <v>4.9853188032105203E-4</v>
      </c>
      <c r="JO52">
        <v>5.0781845561953705E-4</v>
      </c>
      <c r="JP52">
        <v>1.3284225509881882E-4</v>
      </c>
      <c r="JQ52">
        <v>8.812025173614256E-2</v>
      </c>
      <c r="JR52">
        <v>5.0631308106847621E-2</v>
      </c>
    </row>
    <row r="53" spans="1:278" x14ac:dyDescent="0.3">
      <c r="A53" t="s">
        <v>519</v>
      </c>
      <c r="B53" t="s">
        <v>537</v>
      </c>
      <c r="C53" t="s">
        <v>535</v>
      </c>
      <c r="D53" t="s">
        <v>524</v>
      </c>
      <c r="E53">
        <v>7.6464276078998458E-2</v>
      </c>
      <c r="F53">
        <v>8.7012089056051442E-2</v>
      </c>
      <c r="G53">
        <v>6.9431333793306349E-2</v>
      </c>
      <c r="H53">
        <v>1.3653180313655382E-2</v>
      </c>
      <c r="I53">
        <v>6.9431333793306349E-2</v>
      </c>
      <c r="J53">
        <v>6.9431333793306349E-2</v>
      </c>
      <c r="K53">
        <v>2.6769945057347202E-4</v>
      </c>
      <c r="L53">
        <v>1.7580755262745093E-2</v>
      </c>
      <c r="M53">
        <v>1.3243584904245724E-2</v>
      </c>
      <c r="N53">
        <v>4.095954094096614E-4</v>
      </c>
      <c r="O53">
        <v>1.0590329350278046E-3</v>
      </c>
      <c r="P53">
        <v>2.9917561831004649E-2</v>
      </c>
      <c r="Q53">
        <v>1.4049685228424251E-2</v>
      </c>
      <c r="R53">
        <v>2.586971122442425E-2</v>
      </c>
      <c r="S53">
        <v>4.6500510442425131E-4</v>
      </c>
      <c r="T53">
        <v>2.476483129658823E-3</v>
      </c>
      <c r="U53">
        <v>2.0925200117647054E-4</v>
      </c>
      <c r="V53">
        <v>1.8820252475865833</v>
      </c>
      <c r="W53">
        <v>137.79603643927061</v>
      </c>
      <c r="X53">
        <v>4.1837929016914227E-4</v>
      </c>
      <c r="Y53">
        <v>6.2317531187200001E-2</v>
      </c>
      <c r="Z53">
        <v>6.2312942947199995E-2</v>
      </c>
      <c r="AA53">
        <v>9.2120945505185707E-4</v>
      </c>
      <c r="AB53">
        <v>2.8230121983999993E-4</v>
      </c>
      <c r="AC53">
        <v>0.61532271250506665</v>
      </c>
      <c r="AD53">
        <v>0.5076069972128</v>
      </c>
      <c r="AE53">
        <v>2.6085364918533492E-2</v>
      </c>
      <c r="AF53">
        <v>2.3157363509359992E-2</v>
      </c>
      <c r="AG53">
        <v>8.1275201842163549E-3</v>
      </c>
      <c r="AH53">
        <v>3.6200854792799993E-3</v>
      </c>
      <c r="AI53">
        <v>1.0927297792118571E-3</v>
      </c>
      <c r="AJ53">
        <v>4.5658554399999996E-4</v>
      </c>
      <c r="AK53">
        <v>0.24564858033475639</v>
      </c>
      <c r="AL53">
        <v>0.18199276152479998</v>
      </c>
      <c r="AM53">
        <v>3.9000000000000005E-4</v>
      </c>
      <c r="AN53">
        <v>2.5999999999999998E-4</v>
      </c>
      <c r="AO53">
        <v>3.5999999999999997E-4</v>
      </c>
      <c r="AP53">
        <v>3.1999999999999997E-4</v>
      </c>
      <c r="AQ53">
        <v>2.7000000000000002E-9</v>
      </c>
      <c r="AR53">
        <v>4.1000000000000003E-9</v>
      </c>
      <c r="AS53">
        <v>4.062871960780149E-2</v>
      </c>
      <c r="AT53">
        <v>4.6233220923912403E-2</v>
      </c>
      <c r="AU53">
        <v>3.689181847179876E-2</v>
      </c>
      <c r="AV53">
        <v>7.2545149599685501E-3</v>
      </c>
      <c r="AW53">
        <v>3.689181847179876E-2</v>
      </c>
      <c r="AX53">
        <v>3.689181847179876E-2</v>
      </c>
      <c r="AY53">
        <v>1.4224009529986733E-4</v>
      </c>
      <c r="AZ53">
        <v>9.341402452113642E-3</v>
      </c>
      <c r="BA53">
        <v>7.036879511169495E-3</v>
      </c>
      <c r="BB53">
        <v>2.1763544879905647E-4</v>
      </c>
      <c r="BC53">
        <v>5.6270920721486419E-4</v>
      </c>
      <c r="BD53">
        <v>1.5896472095350188E-2</v>
      </c>
      <c r="BE53">
        <v>7.4651948726197365E-3</v>
      </c>
      <c r="BF53">
        <v>1.3745677034672247E-2</v>
      </c>
      <c r="BG53">
        <v>2.4707697466893762E-4</v>
      </c>
      <c r="BH53">
        <v>1.3158607371684006E-3</v>
      </c>
      <c r="BI53">
        <v>1.1118448142223652E-4</v>
      </c>
      <c r="BJ53">
        <v>73.216890483256535</v>
      </c>
      <c r="BK53">
        <v>2.2230269796096058E-4</v>
      </c>
      <c r="BL53">
        <v>3.3111952811001308E-2</v>
      </c>
      <c r="BM53">
        <v>3.3109514884089392E-2</v>
      </c>
      <c r="BN53">
        <v>4.8947773481422248E-4</v>
      </c>
      <c r="BO53">
        <v>1.4999863588546921E-4</v>
      </c>
      <c r="BP53">
        <v>0.32694710833137136</v>
      </c>
      <c r="BQ53">
        <v>0.26971317088531638</v>
      </c>
      <c r="BR53">
        <v>1.3860263007621223E-2</v>
      </c>
      <c r="BS53">
        <v>1.2304491419047572E-2</v>
      </c>
      <c r="BT53">
        <v>4.3184968929820084E-3</v>
      </c>
      <c r="BU53">
        <v>1.9235052685516408E-3</v>
      </c>
      <c r="BV53">
        <v>5.806137726436562E-4</v>
      </c>
      <c r="BW53">
        <v>2.4260330438473279E-4</v>
      </c>
      <c r="BX53">
        <v>0.13052353078140905</v>
      </c>
      <c r="BY53">
        <v>9.670048887929561E-2</v>
      </c>
      <c r="BZ53">
        <v>2.0722357497600887E-4</v>
      </c>
      <c r="CA53">
        <v>1.3814904998400593E-4</v>
      </c>
      <c r="CB53">
        <v>1.9128329997785434E-4</v>
      </c>
      <c r="CC53">
        <v>1.7002959998031495E-4</v>
      </c>
      <c r="CD53">
        <v>1.4346247498339075E-9</v>
      </c>
      <c r="CE53">
        <v>2.1785042497477856E-9</v>
      </c>
      <c r="CF53">
        <v>0.20350303653765819</v>
      </c>
      <c r="CG53">
        <v>0.23249314379419803</v>
      </c>
      <c r="CH53">
        <v>0.18191139143689958</v>
      </c>
      <c r="CI53">
        <v>6.2871343788427382E-3</v>
      </c>
      <c r="CJ53">
        <v>0.18191139143689958</v>
      </c>
      <c r="CK53">
        <v>0.18191139143689958</v>
      </c>
      <c r="CL53">
        <v>5.0581752357298469E-2</v>
      </c>
      <c r="CM53">
        <v>6.0985203474774544E-3</v>
      </c>
      <c r="CN53">
        <v>1.886140313652821E-4</v>
      </c>
      <c r="CO53">
        <v>2.2891953751029482E-3</v>
      </c>
      <c r="CP53">
        <v>4.9979768086138706E-3</v>
      </c>
      <c r="CQ53">
        <v>1.782275353790307E-2</v>
      </c>
      <c r="CR53">
        <v>3.3814383537903066E-2</v>
      </c>
      <c r="CS53">
        <v>7.3196353790306863E-4</v>
      </c>
      <c r="CT53">
        <v>3.0617652901960783E-3</v>
      </c>
      <c r="CU53">
        <v>3.2938317058823531E-4</v>
      </c>
      <c r="CV53">
        <v>2.686223717670098</v>
      </c>
      <c r="CW53">
        <v>196.144804202145</v>
      </c>
      <c r="CX53">
        <v>5.9609511182860003E-4</v>
      </c>
      <c r="CY53">
        <v>0.10108042024</v>
      </c>
      <c r="CZ53">
        <v>0.10107583199999999</v>
      </c>
      <c r="DA53">
        <v>1.0779845481630958E-3</v>
      </c>
      <c r="DB53">
        <v>4.353739E-4</v>
      </c>
      <c r="DC53">
        <v>0.93844695358366947</v>
      </c>
      <c r="DD53">
        <v>0.83064793400000003</v>
      </c>
      <c r="DE53">
        <v>4.0847726617137502E-2</v>
      </c>
      <c r="DF53">
        <v>3.7803099199999989E-2</v>
      </c>
      <c r="DG53">
        <v>1.0308412553875603E-2</v>
      </c>
      <c r="DH53">
        <v>5.7584000999999999E-3</v>
      </c>
      <c r="DI53">
        <v>1.2724066481630959E-3</v>
      </c>
      <c r="DJ53">
        <v>6.3255999999999989E-4</v>
      </c>
      <c r="DK53">
        <v>0.31950842694691084</v>
      </c>
      <c r="DL53">
        <v>0.25524171000000001</v>
      </c>
      <c r="DM53">
        <v>2.5441711127276809E-2</v>
      </c>
      <c r="DN53">
        <v>1.8083183247624011E-2</v>
      </c>
      <c r="DO53">
        <v>1.5398538340216605E-2</v>
      </c>
      <c r="DP53">
        <v>1.6624000000000888E-2</v>
      </c>
      <c r="DQ53">
        <v>1.5398538340216605E-2</v>
      </c>
      <c r="DR53">
        <v>1.5398538340216605E-2</v>
      </c>
      <c r="DS53">
        <v>2.6846449074074078E-3</v>
      </c>
      <c r="DT53">
        <v>1.6125280000000859E-2</v>
      </c>
      <c r="DU53">
        <v>4.9872000000002648E-4</v>
      </c>
      <c r="DV53">
        <v>1.986888086968977E-4</v>
      </c>
      <c r="DW53">
        <v>2.9443936568131664E-2</v>
      </c>
      <c r="DX53">
        <v>1.3754799271542674E-2</v>
      </c>
      <c r="DY53">
        <v>2.5397690471542667E-2</v>
      </c>
      <c r="DZ53">
        <v>3.5086647154267391E-4</v>
      </c>
      <c r="EA53">
        <v>2.4208543158333331E-3</v>
      </c>
      <c r="EB53">
        <v>1.5788968749999997E-4</v>
      </c>
      <c r="EC53">
        <v>1.427429509960735</v>
      </c>
      <c r="ED53">
        <v>104.77052069921068</v>
      </c>
      <c r="EE53">
        <v>3.1779179037267718E-4</v>
      </c>
      <c r="EF53">
        <v>6.0849080080000013E-2</v>
      </c>
      <c r="EG53">
        <v>6.0844491840000015E-2</v>
      </c>
      <c r="EH53">
        <v>9.1284003529943064E-4</v>
      </c>
      <c r="EI53">
        <v>2.7602737300000001E-4</v>
      </c>
      <c r="EJ53">
        <v>0.6031911555617373</v>
      </c>
      <c r="EK53">
        <v>0.49552259066000021</v>
      </c>
      <c r="EL53">
        <v>2.5469595404432069E-2</v>
      </c>
      <c r="EM53">
        <v>2.2607604541999997E-2</v>
      </c>
      <c r="EN53">
        <v>8.0200207574434544E-3</v>
      </c>
      <c r="EO53">
        <v>3.5366851409999998E-3</v>
      </c>
      <c r="EP53">
        <v>1.0816904622994309E-3</v>
      </c>
      <c r="EQ53">
        <v>4.4764179999999998E-4</v>
      </c>
      <c r="ER53">
        <v>0.24168566933940608</v>
      </c>
      <c r="ES53">
        <v>0.17837562005999999</v>
      </c>
      <c r="ET53">
        <v>1.4551562620946113E-2</v>
      </c>
      <c r="EU53">
        <v>3.9019172540602304E-2</v>
      </c>
      <c r="EV53">
        <v>3.3939172540602303E-2</v>
      </c>
      <c r="EW53">
        <v>1.7216000000009713E-2</v>
      </c>
      <c r="EX53">
        <v>3.3939172540602303E-2</v>
      </c>
      <c r="EY53">
        <v>3.3939172540602303E-2</v>
      </c>
      <c r="EZ53">
        <v>5.0800000000000003E-3</v>
      </c>
      <c r="FA53">
        <v>1.6699520000009418E-2</v>
      </c>
      <c r="FB53">
        <v>5.1648000000029137E-4</v>
      </c>
      <c r="FC53">
        <v>1.258653156010952E-3</v>
      </c>
      <c r="FD53">
        <v>6.4932178344169506E-2</v>
      </c>
      <c r="FE53">
        <v>9.5479796214220369E-3</v>
      </c>
      <c r="FF53">
        <v>1.6065930621422034E-2</v>
      </c>
      <c r="FG53">
        <v>3.5000062142203508E-4</v>
      </c>
      <c r="FH53">
        <v>1.7997430500000001E-3</v>
      </c>
      <c r="FI53">
        <v>1.5749999999999998E-4</v>
      </c>
      <c r="FJ53">
        <v>1.7772362159290989</v>
      </c>
      <c r="FK53">
        <v>130.28520565002739</v>
      </c>
      <c r="FL53">
        <v>3.9550316928035109E-4</v>
      </c>
      <c r="FM53">
        <v>1.266293944E-2</v>
      </c>
      <c r="FN53">
        <v>1.2658351200000001E-2</v>
      </c>
      <c r="FO53">
        <v>7.2568578936000726E-4</v>
      </c>
      <c r="FP53">
        <v>8.7254139999999984E-5</v>
      </c>
      <c r="FQ53">
        <v>0.20116759891060015</v>
      </c>
      <c r="FR53">
        <v>9.3462606799999987E-2</v>
      </c>
      <c r="FS53">
        <v>7.2983688148402304E-3</v>
      </c>
      <c r="FT53">
        <v>4.3853798599999992E-3</v>
      </c>
      <c r="FU53">
        <v>5.3881202476400835E-3</v>
      </c>
      <c r="FV53">
        <v>8.8616627999999983E-4</v>
      </c>
      <c r="FW53">
        <v>8.7180164936000713E-4</v>
      </c>
      <c r="FX53">
        <v>2.3613399999999999E-4</v>
      </c>
      <c r="FY53">
        <v>0.15357695894440118</v>
      </c>
      <c r="FZ53">
        <v>8.99997768E-2</v>
      </c>
      <c r="GA53">
        <v>7.5758037277016896E-2</v>
      </c>
      <c r="GB53">
        <v>8.6550179072892516E-2</v>
      </c>
      <c r="GC53">
        <v>6.7720119601460751E-2</v>
      </c>
      <c r="GD53">
        <v>2.3405103370526033E-3</v>
      </c>
      <c r="GE53">
        <v>6.7720119601460751E-2</v>
      </c>
      <c r="GF53">
        <v>6.7720119601460751E-2</v>
      </c>
      <c r="GG53">
        <v>1.8830059471431765E-2</v>
      </c>
      <c r="GH53">
        <v>2.2702950269410248E-3</v>
      </c>
      <c r="GI53">
        <v>7.0215310111578091E-5</v>
      </c>
      <c r="GJ53">
        <v>8.5219833331249379E-4</v>
      </c>
      <c r="GK53">
        <v>1.8605958899614206E-3</v>
      </c>
      <c r="GL53">
        <v>6.634873119712335E-3</v>
      </c>
      <c r="GM53">
        <v>1.2588074223107541E-2</v>
      </c>
      <c r="GN53">
        <v>2.7248792909100619E-4</v>
      </c>
      <c r="GO53">
        <v>1.1398027908307306E-3</v>
      </c>
      <c r="GP53">
        <v>1.226194111910852E-4</v>
      </c>
      <c r="GQ53">
        <v>73.018789504349854</v>
      </c>
      <c r="GR53">
        <v>2.2190821557693059E-4</v>
      </c>
      <c r="GS53">
        <v>3.7629189101074691E-2</v>
      </c>
      <c r="GT53">
        <v>3.7627481037829688E-2</v>
      </c>
      <c r="GU53">
        <v>4.0130110573890999E-4</v>
      </c>
      <c r="GV53">
        <v>1.620765601673797E-4</v>
      </c>
      <c r="GW53">
        <v>0.3493554715530669</v>
      </c>
      <c r="GX53">
        <v>0.30922515073333662</v>
      </c>
      <c r="GY53">
        <v>1.5206375533221362E-2</v>
      </c>
      <c r="GZ53">
        <v>1.4072952655182642E-2</v>
      </c>
      <c r="HA53">
        <v>3.8375108097164104E-3</v>
      </c>
      <c r="HB53">
        <v>2.143678526148433E-3</v>
      </c>
      <c r="HC53">
        <v>4.7367858447274847E-4</v>
      </c>
      <c r="HD53">
        <v>2.3548299266326641E-4</v>
      </c>
      <c r="HE53">
        <v>0.11894334222617808</v>
      </c>
      <c r="HF53">
        <v>9.501878355142529E-2</v>
      </c>
      <c r="HG53">
        <v>1.7823444835448756E-2</v>
      </c>
      <c r="HH53">
        <v>1.2668354634283438E-2</v>
      </c>
      <c r="HI53">
        <v>1.0787599830859725E-2</v>
      </c>
      <c r="HJ53">
        <v>1.1646109236215927E-2</v>
      </c>
      <c r="HK53">
        <v>1.0787599830859725E-2</v>
      </c>
      <c r="HL53">
        <v>1.0787599830859725E-2</v>
      </c>
      <c r="HM53">
        <v>1.880754803423712E-3</v>
      </c>
      <c r="HN53">
        <v>1.1296725959129447E-2</v>
      </c>
      <c r="HO53">
        <v>3.4938327708647772E-4</v>
      </c>
      <c r="HP53">
        <v>1.3919342938507914E-4</v>
      </c>
      <c r="HQ53">
        <v>2.0627243841232899E-2</v>
      </c>
      <c r="HR53">
        <v>9.6360620090592316E-3</v>
      </c>
      <c r="HS53">
        <v>1.7792605725407272E-2</v>
      </c>
      <c r="HT53">
        <v>2.4580301100285179E-4</v>
      </c>
      <c r="HU53">
        <v>1.6959536698242456E-3</v>
      </c>
      <c r="HV53">
        <v>1.1061119753951501E-4</v>
      </c>
      <c r="HW53">
        <v>73.398034696713438</v>
      </c>
      <c r="HX53">
        <v>2.2263221276784369E-4</v>
      </c>
      <c r="HY53">
        <v>4.2628430794928583E-2</v>
      </c>
      <c r="HZ53">
        <v>4.2625216457570426E-2</v>
      </c>
      <c r="IA53">
        <v>6.394992039393529E-4</v>
      </c>
      <c r="IB53">
        <v>1.9337373304520854E-4</v>
      </c>
      <c r="IC53">
        <v>0.42257158854613391</v>
      </c>
      <c r="ID53">
        <v>0.34714330003842414</v>
      </c>
      <c r="IE53">
        <v>1.7842979444310826E-2</v>
      </c>
      <c r="IF53">
        <v>1.5837983160809026E-2</v>
      </c>
      <c r="IG53">
        <v>5.6185056435214542E-3</v>
      </c>
      <c r="IH53">
        <v>2.477660099024634E-3</v>
      </c>
      <c r="II53">
        <v>7.5778905700862626E-4</v>
      </c>
      <c r="IJ53">
        <v>3.1359993392059935E-4</v>
      </c>
      <c r="IK53">
        <v>0.16931530954971938</v>
      </c>
      <c r="IL53">
        <v>0.12496282220262257</v>
      </c>
      <c r="IM53">
        <v>8.1877481960600743E-3</v>
      </c>
      <c r="IN53">
        <v>2.195497266535499E-2</v>
      </c>
      <c r="IO53">
        <v>1.9096601924049626E-2</v>
      </c>
      <c r="IP53">
        <v>9.6869509217206544E-3</v>
      </c>
      <c r="IQ53">
        <v>1.9096601924049626E-2</v>
      </c>
      <c r="IR53">
        <v>1.9096601924049626E-2</v>
      </c>
      <c r="IS53">
        <v>2.8583707413053655E-3</v>
      </c>
      <c r="IT53">
        <v>9.3963423940690346E-3</v>
      </c>
      <c r="IU53">
        <v>2.9060852765161964E-4</v>
      </c>
      <c r="IV53">
        <v>7.0820814066798485E-4</v>
      </c>
      <c r="IW53">
        <v>3.6535480068542514E-2</v>
      </c>
      <c r="IX53">
        <v>5.3723751158371311E-3</v>
      </c>
      <c r="IY53">
        <v>9.0398397677391076E-3</v>
      </c>
      <c r="IZ53">
        <v>1.9693534167548049E-4</v>
      </c>
      <c r="JA53">
        <v>1.0126639519660785E-3</v>
      </c>
      <c r="JB53">
        <v>8.8620746408581686E-5</v>
      </c>
      <c r="JC53">
        <v>73.307759813974556</v>
      </c>
      <c r="JD53">
        <v>2.2253832424498E-4</v>
      </c>
      <c r="JE53">
        <v>7.1250739358696353E-3</v>
      </c>
      <c r="JF53">
        <v>7.1224922644188308E-3</v>
      </c>
      <c r="JG53">
        <v>4.0832264324561674E-4</v>
      </c>
      <c r="JH53">
        <v>4.9095409612945298E-5</v>
      </c>
      <c r="JI53">
        <v>0.11319125567415601</v>
      </c>
      <c r="JJ53">
        <v>5.2588736354970043E-2</v>
      </c>
      <c r="JK53">
        <v>4.1065834408651244E-3</v>
      </c>
      <c r="JL53">
        <v>2.4675278506562631E-3</v>
      </c>
      <c r="JM53">
        <v>3.0317411941908332E-3</v>
      </c>
      <c r="JN53">
        <v>4.9862042651248372E-4</v>
      </c>
      <c r="JO53">
        <v>4.9053785959692986E-4</v>
      </c>
      <c r="JP53">
        <v>1.3286584972980336E-4</v>
      </c>
      <c r="JQ53">
        <v>8.6413363382939312E-2</v>
      </c>
      <c r="JR53">
        <v>5.0640300930931768E-2</v>
      </c>
    </row>
    <row r="54" spans="1:278" x14ac:dyDescent="0.3">
      <c r="A54" t="s">
        <v>519</v>
      </c>
      <c r="B54" t="s">
        <v>537</v>
      </c>
      <c r="C54" t="s">
        <v>535</v>
      </c>
      <c r="D54" t="s">
        <v>525</v>
      </c>
      <c r="E54">
        <v>7.6464276077074053E-2</v>
      </c>
      <c r="F54">
        <v>6.9207340822581523E-2</v>
      </c>
      <c r="G54">
        <v>5.162658555983643E-2</v>
      </c>
      <c r="H54">
        <v>1.3653180312206517E-2</v>
      </c>
      <c r="I54">
        <v>5.162658555983643E-2</v>
      </c>
      <c r="J54">
        <v>5.162658555983643E-2</v>
      </c>
      <c r="K54">
        <v>1.9905146328450538E-4</v>
      </c>
      <c r="L54">
        <v>1.75807552627451E-2</v>
      </c>
      <c r="M54">
        <v>1.3243584902840323E-2</v>
      </c>
      <c r="N54">
        <v>4.0959540936619558E-4</v>
      </c>
      <c r="O54">
        <v>9.0945828666381869E-4</v>
      </c>
      <c r="P54">
        <v>2.9694997237532637E-2</v>
      </c>
      <c r="Q54">
        <v>1.3986086833957554E-2</v>
      </c>
      <c r="R54">
        <v>2.580611282995755E-2</v>
      </c>
      <c r="S54">
        <v>4.0140670995755405E-4</v>
      </c>
      <c r="T54">
        <v>2.4669433840117643E-3</v>
      </c>
      <c r="U54">
        <v>1.8063276423529407E-4</v>
      </c>
      <c r="V54">
        <v>1.8812112871330586</v>
      </c>
      <c r="W54">
        <v>137.7854296049596</v>
      </c>
      <c r="X54">
        <v>4.1837929016914238E-4</v>
      </c>
      <c r="Y54">
        <v>6.2317418307200015E-2</v>
      </c>
      <c r="Z54">
        <v>6.2312942947200009E-2</v>
      </c>
      <c r="AA54">
        <v>9.0570545505185723E-4</v>
      </c>
      <c r="AB54">
        <v>2.8230121984000004E-4</v>
      </c>
      <c r="AC54">
        <v>0.61267751250506675</v>
      </c>
      <c r="AD54">
        <v>0.50760699721279989</v>
      </c>
      <c r="AE54">
        <v>2.6020084918533495E-2</v>
      </c>
      <c r="AF54">
        <v>2.3157363509359995E-2</v>
      </c>
      <c r="AG54">
        <v>8.0190941842163566E-3</v>
      </c>
      <c r="AH54">
        <v>3.6200854792799997E-3</v>
      </c>
      <c r="AI54">
        <v>1.0772937792118571E-3</v>
      </c>
      <c r="AJ54">
        <v>4.5658554399999996E-4</v>
      </c>
      <c r="AK54">
        <v>0.24411790033475639</v>
      </c>
      <c r="AL54">
        <v>0.18199276152479998</v>
      </c>
      <c r="AM54">
        <v>3.9000000000000016E-4</v>
      </c>
      <c r="AN54">
        <v>2.6000000000000003E-4</v>
      </c>
      <c r="AO54">
        <v>3.5999999999999997E-4</v>
      </c>
      <c r="AP54">
        <v>3.2000000000000003E-4</v>
      </c>
      <c r="AQ54">
        <v>2.7000000000000002E-9</v>
      </c>
      <c r="AR54">
        <v>4.1000000000000003E-9</v>
      </c>
      <c r="AS54">
        <v>4.0646298796986599E-2</v>
      </c>
      <c r="AT54">
        <v>3.678871230251473E-2</v>
      </c>
      <c r="AU54">
        <v>2.7443268022548744E-2</v>
      </c>
      <c r="AV54">
        <v>7.2576538348405216E-3</v>
      </c>
      <c r="AW54">
        <v>2.7443268022548744E-2</v>
      </c>
      <c r="AX54">
        <v>2.7443268022548744E-2</v>
      </c>
      <c r="AY54">
        <v>1.0581026418773896E-4</v>
      </c>
      <c r="AZ54">
        <v>9.3454442799659893E-3</v>
      </c>
      <c r="BA54">
        <v>7.0399242197953073E-3</v>
      </c>
      <c r="BB54">
        <v>2.1772961504521569E-4</v>
      </c>
      <c r="BC54">
        <v>4.8344292471784033E-4</v>
      </c>
      <c r="BD54">
        <v>1.5785040968357908E-2</v>
      </c>
      <c r="BE54">
        <v>7.4346177537942416E-3</v>
      </c>
      <c r="BF54">
        <v>1.3717817348037353E-2</v>
      </c>
      <c r="BG54">
        <v>2.1337672844249866E-4</v>
      </c>
      <c r="BH54">
        <v>1.3113590168658588E-3</v>
      </c>
      <c r="BI54">
        <v>9.6019392117605276E-5</v>
      </c>
      <c r="BJ54">
        <v>73.242931587415043</v>
      </c>
      <c r="BK54">
        <v>2.2239888365051591E-4</v>
      </c>
      <c r="BL54">
        <v>3.3126219650835148E-2</v>
      </c>
      <c r="BM54">
        <v>3.3123840672976253E-2</v>
      </c>
      <c r="BN54">
        <v>4.8144802300869693E-4</v>
      </c>
      <c r="BO54">
        <v>1.5006353713209079E-4</v>
      </c>
      <c r="BP54">
        <v>0.32568245613642866</v>
      </c>
      <c r="BQ54">
        <v>0.26982987008672821</v>
      </c>
      <c r="BR54">
        <v>1.3831559004830216E-2</v>
      </c>
      <c r="BS54">
        <v>1.2309815313011181E-2</v>
      </c>
      <c r="BT54">
        <v>4.262729146409361E-3</v>
      </c>
      <c r="BU54">
        <v>1.9243375287190429E-3</v>
      </c>
      <c r="BV54">
        <v>5.7265964040309307E-4</v>
      </c>
      <c r="BW54">
        <v>2.4270827371859454E-4</v>
      </c>
      <c r="BX54">
        <v>0.12976633831853565</v>
      </c>
      <c r="BY54">
        <v>9.6742329141642866E-2</v>
      </c>
      <c r="BZ54">
        <v>2.0731323624703264E-4</v>
      </c>
      <c r="CA54">
        <v>1.3820882416468842E-4</v>
      </c>
      <c r="CB54">
        <v>1.9136606422803009E-4</v>
      </c>
      <c r="CC54">
        <v>1.7010316820269343E-4</v>
      </c>
      <c r="CD54">
        <v>1.4352454817102256E-9</v>
      </c>
      <c r="CE54">
        <v>2.1794468425970092E-9</v>
      </c>
      <c r="CF54">
        <v>0.20350303653124346</v>
      </c>
      <c r="CG54">
        <v>0.18501381517743834</v>
      </c>
      <c r="CH54">
        <v>0.13443206282013989</v>
      </c>
      <c r="CI54">
        <v>6.2871343740131848E-3</v>
      </c>
      <c r="CJ54">
        <v>0.13443206282013989</v>
      </c>
      <c r="CK54">
        <v>0.13443206282013989</v>
      </c>
      <c r="CL54">
        <v>5.0581752357298476E-2</v>
      </c>
      <c r="CM54">
        <v>6.0985203427927877E-3</v>
      </c>
      <c r="CN54">
        <v>1.8861403122039553E-4</v>
      </c>
      <c r="CO54">
        <v>1.9591172767572441E-3</v>
      </c>
      <c r="CP54">
        <v>4.5460194604111286E-3</v>
      </c>
      <c r="CQ54">
        <v>1.7722946987669141E-2</v>
      </c>
      <c r="CR54">
        <v>3.3714576987669123E-2</v>
      </c>
      <c r="CS54">
        <v>6.3215698766914193E-4</v>
      </c>
      <c r="CT54">
        <v>3.0467943269281046E-3</v>
      </c>
      <c r="CU54">
        <v>2.8447028078431371E-4</v>
      </c>
      <c r="CV54">
        <v>2.6840531564606978</v>
      </c>
      <c r="CW54">
        <v>196.13419736783391</v>
      </c>
      <c r="CX54">
        <v>5.9609511182860003E-4</v>
      </c>
      <c r="CY54">
        <v>0.10108030736</v>
      </c>
      <c r="CZ54">
        <v>0.101075832</v>
      </c>
      <c r="DA54">
        <v>1.0624805481630958E-3</v>
      </c>
      <c r="DB54">
        <v>4.353739E-4</v>
      </c>
      <c r="DC54">
        <v>0.93580175358366968</v>
      </c>
      <c r="DD54">
        <v>0.83064793399999992</v>
      </c>
      <c r="DE54">
        <v>4.0782446617137508E-2</v>
      </c>
      <c r="DF54">
        <v>3.7803099199999982E-2</v>
      </c>
      <c r="DG54">
        <v>1.0199986553875601E-2</v>
      </c>
      <c r="DH54">
        <v>5.7584000999999991E-3</v>
      </c>
      <c r="DI54">
        <v>1.2569706481630957E-3</v>
      </c>
      <c r="DJ54">
        <v>6.3255999999999989E-4</v>
      </c>
      <c r="DK54">
        <v>0.31797774694691078</v>
      </c>
      <c r="DL54">
        <v>0.25524171000000001</v>
      </c>
      <c r="DM54">
        <v>2.5441711127276809E-2</v>
      </c>
      <c r="DN54">
        <v>1.4373860697163593E-2</v>
      </c>
      <c r="DO54">
        <v>1.1689215789756183E-2</v>
      </c>
      <c r="DP54">
        <v>1.6624000000000892E-2</v>
      </c>
      <c r="DQ54">
        <v>1.1689215789756183E-2</v>
      </c>
      <c r="DR54">
        <v>1.1689215789756183E-2</v>
      </c>
      <c r="DS54">
        <v>2.6846449074074087E-3</v>
      </c>
      <c r="DT54">
        <v>1.6125280000000863E-2</v>
      </c>
      <c r="DU54">
        <v>4.9872000000002669E-4</v>
      </c>
      <c r="DV54">
        <v>1.717077084303729E-4</v>
      </c>
      <c r="DW54">
        <v>2.9353973723277482E-2</v>
      </c>
      <c r="DX54">
        <v>1.3706681749360738E-2</v>
      </c>
      <c r="DY54">
        <v>2.5349572949360744E-2</v>
      </c>
      <c r="DZ54">
        <v>3.0274894936073703E-4</v>
      </c>
      <c r="EA54">
        <v>2.4136366977777781E-3</v>
      </c>
      <c r="EB54">
        <v>1.3623683333333328E-4</v>
      </c>
      <c r="EC54">
        <v>1.4272599348662505</v>
      </c>
      <c r="ED54">
        <v>104.75991386489962</v>
      </c>
      <c r="EE54">
        <v>3.1779179037267718E-4</v>
      </c>
      <c r="EF54">
        <v>6.0848967200000006E-2</v>
      </c>
      <c r="EG54">
        <v>6.0844491840000015E-2</v>
      </c>
      <c r="EH54">
        <v>8.9733603529943079E-4</v>
      </c>
      <c r="EI54">
        <v>2.7602737300000001E-4</v>
      </c>
      <c r="EJ54">
        <v>0.60054595556173729</v>
      </c>
      <c r="EK54">
        <v>0.49552259066000015</v>
      </c>
      <c r="EL54">
        <v>2.5404315404432071E-2</v>
      </c>
      <c r="EM54">
        <v>2.2607604542E-2</v>
      </c>
      <c r="EN54">
        <v>7.9115947574434544E-3</v>
      </c>
      <c r="EO54">
        <v>3.5366851410000007E-3</v>
      </c>
      <c r="EP54">
        <v>1.0662544622994307E-3</v>
      </c>
      <c r="EQ54">
        <v>4.4764179999999998E-4</v>
      </c>
      <c r="ER54">
        <v>0.24015498933940607</v>
      </c>
      <c r="ES54">
        <v>0.17837562006000002</v>
      </c>
      <c r="ET54">
        <v>1.4551562620946113E-2</v>
      </c>
      <c r="EU54">
        <v>3.0926105157779566E-2</v>
      </c>
      <c r="EV54">
        <v>2.5846105157779565E-2</v>
      </c>
      <c r="EW54">
        <v>1.721600000000971E-2</v>
      </c>
      <c r="EX54">
        <v>2.5846105157779565E-2</v>
      </c>
      <c r="EY54">
        <v>2.5846105157779565E-2</v>
      </c>
      <c r="EZ54">
        <v>5.0800000000000003E-3</v>
      </c>
      <c r="FA54">
        <v>1.6699520000009422E-2</v>
      </c>
      <c r="FB54">
        <v>5.1648000000029126E-4</v>
      </c>
      <c r="FC54">
        <v>1.0877427435912119E-3</v>
      </c>
      <c r="FD54">
        <v>6.4733109146527759E-2</v>
      </c>
      <c r="FE54">
        <v>9.499979536198442E-3</v>
      </c>
      <c r="FF54">
        <v>1.6017930536198439E-2</v>
      </c>
      <c r="FG54">
        <v>3.0200053619844239E-4</v>
      </c>
      <c r="FH54">
        <v>1.7925430499999998E-3</v>
      </c>
      <c r="FI54">
        <v>1.3589999999999997E-4</v>
      </c>
      <c r="FJ54">
        <v>1.7768662339047694</v>
      </c>
      <c r="FK54">
        <v>130.27459881571639</v>
      </c>
      <c r="FL54">
        <v>3.955031692803513E-4</v>
      </c>
      <c r="FM54">
        <v>1.266282656E-2</v>
      </c>
      <c r="FN54">
        <v>1.2658351200000003E-2</v>
      </c>
      <c r="FO54">
        <v>7.1018178936000731E-4</v>
      </c>
      <c r="FP54">
        <v>8.7254139999999998E-5</v>
      </c>
      <c r="FQ54">
        <v>0.19852239891060017</v>
      </c>
      <c r="FR54">
        <v>9.34626068E-2</v>
      </c>
      <c r="FS54">
        <v>7.2330888148402286E-3</v>
      </c>
      <c r="FT54">
        <v>4.38537986E-3</v>
      </c>
      <c r="FU54">
        <v>5.2796942476400844E-3</v>
      </c>
      <c r="FV54">
        <v>8.8616627999999994E-4</v>
      </c>
      <c r="FW54">
        <v>8.5636564936000749E-4</v>
      </c>
      <c r="FX54">
        <v>2.3613400000000004E-4</v>
      </c>
      <c r="FY54">
        <v>0.1520462789444012</v>
      </c>
      <c r="FZ54">
        <v>8.99997768E-2</v>
      </c>
      <c r="GA54">
        <v>7.5819301879844633E-2</v>
      </c>
      <c r="GB54">
        <v>6.8930756729648809E-2</v>
      </c>
      <c r="GC54">
        <v>5.0085469617676098E-2</v>
      </c>
      <c r="GD54">
        <v>2.3424030775544167E-3</v>
      </c>
      <c r="GE54">
        <v>5.0085469617676098E-2</v>
      </c>
      <c r="GF54">
        <v>5.0085469617676098E-2</v>
      </c>
      <c r="GG54">
        <v>1.8845287111972718E-2</v>
      </c>
      <c r="GH54">
        <v>2.2721309852277841E-3</v>
      </c>
      <c r="GI54">
        <v>7.0272092326632512E-5</v>
      </c>
      <c r="GJ54">
        <v>7.2991001390621359E-4</v>
      </c>
      <c r="GK54">
        <v>1.6937143921567099E-3</v>
      </c>
      <c r="GL54">
        <v>6.6030536485496968E-3</v>
      </c>
      <c r="GM54">
        <v>1.2561069033419052E-2</v>
      </c>
      <c r="GN54">
        <v>2.3552327424943031E-4</v>
      </c>
      <c r="GO54">
        <v>1.1351467908130898E-3</v>
      </c>
      <c r="GP54">
        <v>1.0598533792059017E-4</v>
      </c>
      <c r="GQ54">
        <v>73.073887115732276</v>
      </c>
      <c r="GR54">
        <v>2.2208767005741254E-4</v>
      </c>
      <c r="GS54">
        <v>3.7659577313769982E-2</v>
      </c>
      <c r="GT54">
        <v>3.7657909925033956E-2</v>
      </c>
      <c r="GU54">
        <v>3.9584929441715167E-4</v>
      </c>
      <c r="GV54">
        <v>1.6220762951435057E-4</v>
      </c>
      <c r="GW54">
        <v>0.34865246663656102</v>
      </c>
      <c r="GX54">
        <v>0.30947521735945288</v>
      </c>
      <c r="GY54">
        <v>1.5194351318628469E-2</v>
      </c>
      <c r="GZ54">
        <v>1.4084333281181622E-2</v>
      </c>
      <c r="HA54">
        <v>3.8002177897719885E-3</v>
      </c>
      <c r="HB54">
        <v>2.1454120929532043E-3</v>
      </c>
      <c r="HC54">
        <v>4.6831063875820881E-4</v>
      </c>
      <c r="HD54">
        <v>2.3567342490121154E-4</v>
      </c>
      <c r="HE54">
        <v>0.11846924349524034</v>
      </c>
      <c r="HF54">
        <v>9.5095624088373937E-2</v>
      </c>
      <c r="HG54">
        <v>1.7825562468171553E-2</v>
      </c>
      <c r="HH54">
        <v>1.0070948077520707E-2</v>
      </c>
      <c r="HI54">
        <v>8.1899698185331528E-3</v>
      </c>
      <c r="HJ54">
        <v>1.164749292956138E-2</v>
      </c>
      <c r="HK54">
        <v>8.1899698185331528E-3</v>
      </c>
      <c r="HL54">
        <v>8.1899698185331528E-3</v>
      </c>
      <c r="HM54">
        <v>1.8809782589875534E-3</v>
      </c>
      <c r="HN54">
        <v>1.129806814167454E-2</v>
      </c>
      <c r="HO54">
        <v>3.4942478788684142E-4</v>
      </c>
      <c r="HP54">
        <v>1.2030584214953372E-4</v>
      </c>
      <c r="HQ54">
        <v>2.0566662740398624E-2</v>
      </c>
      <c r="HR54">
        <v>9.6034936695992956E-3</v>
      </c>
      <c r="HS54">
        <v>1.7761006478288252E-2</v>
      </c>
      <c r="HT54">
        <v>2.1211899946529909E-4</v>
      </c>
      <c r="HU54">
        <v>1.6910981936895479E-3</v>
      </c>
      <c r="HV54">
        <v>9.5453413919378423E-5</v>
      </c>
      <c r="HW54">
        <v>73.399323631064263</v>
      </c>
      <c r="HX54">
        <v>2.2265866406630244E-4</v>
      </c>
      <c r="HY54">
        <v>4.2633416460122385E-2</v>
      </c>
      <c r="HZ54">
        <v>4.2630280829470485E-2</v>
      </c>
      <c r="IA54">
        <v>6.2871241136851555E-4</v>
      </c>
      <c r="IB54">
        <v>1.9339670809568878E-4</v>
      </c>
      <c r="IC54">
        <v>0.42076845351790448</v>
      </c>
      <c r="ID54">
        <v>0.34718454470343968</v>
      </c>
      <c r="IE54">
        <v>1.7799361408412775E-2</v>
      </c>
      <c r="IF54">
        <v>1.5839864897572827E-2</v>
      </c>
      <c r="IG54">
        <v>5.5432052453604783E-3</v>
      </c>
      <c r="IH54">
        <v>2.477954473885954E-3</v>
      </c>
      <c r="II54">
        <v>7.4706396238842791E-4</v>
      </c>
      <c r="IJ54">
        <v>3.1363719324325378E-4</v>
      </c>
      <c r="IK54">
        <v>0.16826296561173434</v>
      </c>
      <c r="IL54">
        <v>0.12497766924054778</v>
      </c>
      <c r="IM54">
        <v>8.1894530625235568E-3</v>
      </c>
      <c r="IN54">
        <v>1.7404858378009473E-2</v>
      </c>
      <c r="IO54">
        <v>1.4545892462023554E-2</v>
      </c>
      <c r="IP54">
        <v>9.6889679546538088E-3</v>
      </c>
      <c r="IQ54">
        <v>1.4545892462023554E-2</v>
      </c>
      <c r="IR54">
        <v>1.4545892462023554E-2</v>
      </c>
      <c r="IS54">
        <v>2.8589659159859197E-3</v>
      </c>
      <c r="IT54">
        <v>9.3982989160141962E-3</v>
      </c>
      <c r="IU54">
        <v>2.9066903863961426E-4</v>
      </c>
      <c r="IV54">
        <v>6.1216917899375718E-4</v>
      </c>
      <c r="IW54">
        <v>3.6431053678291192E-2</v>
      </c>
      <c r="IX54">
        <v>5.3464798615265883E-3</v>
      </c>
      <c r="IY54">
        <v>9.0147081589805923E-3</v>
      </c>
      <c r="IZ54">
        <v>1.6996244874031865E-4</v>
      </c>
      <c r="JA54">
        <v>1.008822732851859E-3</v>
      </c>
      <c r="JB54">
        <v>7.6482966138284708E-5</v>
      </c>
      <c r="JC54">
        <v>73.31705467182536</v>
      </c>
      <c r="JD54">
        <v>2.2258466154270349E-4</v>
      </c>
      <c r="JE54">
        <v>7.1264940029687465E-3</v>
      </c>
      <c r="JF54">
        <v>7.1239753215313912E-3</v>
      </c>
      <c r="JG54">
        <v>3.996821909319198E-4</v>
      </c>
      <c r="JH54">
        <v>4.9105632340288121E-5</v>
      </c>
      <c r="JI54">
        <v>0.11172613622936339</v>
      </c>
      <c r="JJ54">
        <v>5.2599686468581458E-2</v>
      </c>
      <c r="JK54">
        <v>4.070699682859686E-3</v>
      </c>
      <c r="JL54">
        <v>2.4680416433840754E-3</v>
      </c>
      <c r="JM54">
        <v>2.9713515552814811E-3</v>
      </c>
      <c r="JN54">
        <v>4.9872425008189657E-4</v>
      </c>
      <c r="JO54">
        <v>4.8195279589397839E-4</v>
      </c>
      <c r="JP54">
        <v>1.3289351527665734E-4</v>
      </c>
      <c r="JQ54">
        <v>8.5569907313883975E-2</v>
      </c>
      <c r="JR54">
        <v>5.0650845338098487E-2</v>
      </c>
    </row>
    <row r="55" spans="1:278" x14ac:dyDescent="0.3">
      <c r="A55" t="s">
        <v>519</v>
      </c>
      <c r="B55" t="s">
        <v>537</v>
      </c>
      <c r="C55" t="s">
        <v>535</v>
      </c>
      <c r="D55" t="s">
        <v>538</v>
      </c>
      <c r="E55">
        <v>7.6464276077074039E-2</v>
      </c>
      <c r="F55">
        <v>4.7174401128177584E-2</v>
      </c>
      <c r="G55">
        <v>2.9593645865432484E-2</v>
      </c>
      <c r="H55">
        <v>1.3653180312206518E-2</v>
      </c>
      <c r="I55">
        <v>2.9593645865432484E-2</v>
      </c>
      <c r="J55">
        <v>2.9593645865432484E-2</v>
      </c>
      <c r="K55">
        <v>1.1410126099876151E-4</v>
      </c>
      <c r="L55">
        <v>1.7580755262745097E-2</v>
      </c>
      <c r="M55">
        <v>1.3243584902840321E-2</v>
      </c>
      <c r="N55">
        <v>4.0959540936619547E-4</v>
      </c>
      <c r="O55">
        <v>8.2090790066052821E-4</v>
      </c>
      <c r="P55">
        <v>2.9563235733305975E-2</v>
      </c>
      <c r="Q55">
        <v>1.3986086833957552E-2</v>
      </c>
      <c r="R55">
        <v>2.580611282995755E-2</v>
      </c>
      <c r="S55">
        <v>4.0140670995755291E-4</v>
      </c>
      <c r="T55">
        <v>2.4669433840117643E-3</v>
      </c>
      <c r="U55">
        <v>1.8063276423529407E-4</v>
      </c>
      <c r="V55">
        <v>1.8802040310156345</v>
      </c>
      <c r="W55">
        <v>137.769519353493</v>
      </c>
      <c r="X55">
        <v>4.1837929016914227E-4</v>
      </c>
      <c r="Y55">
        <v>6.2317248987200001E-2</v>
      </c>
      <c r="Z55">
        <v>6.2312942947199995E-2</v>
      </c>
      <c r="AA55">
        <v>8.8244945505185708E-4</v>
      </c>
      <c r="AB55">
        <v>2.8230121983999998E-4</v>
      </c>
      <c r="AC55">
        <v>0.60870971250506678</v>
      </c>
      <c r="AD55">
        <v>0.50760699721280012</v>
      </c>
      <c r="AE55">
        <v>2.5922164918533497E-2</v>
      </c>
      <c r="AF55">
        <v>2.3157363509359999E-2</v>
      </c>
      <c r="AG55">
        <v>7.8564551842163575E-3</v>
      </c>
      <c r="AH55">
        <v>3.6200854792800001E-3</v>
      </c>
      <c r="AI55">
        <v>1.0541397792118571E-3</v>
      </c>
      <c r="AJ55">
        <v>4.5658554400000002E-4</v>
      </c>
      <c r="AK55">
        <v>0.24182188033475643</v>
      </c>
      <c r="AL55">
        <v>0.18199276152479998</v>
      </c>
      <c r="AM55">
        <v>3.9000000000000005E-4</v>
      </c>
      <c r="AN55">
        <v>2.5999999999999998E-4</v>
      </c>
      <c r="AO55">
        <v>3.6000000000000002E-4</v>
      </c>
      <c r="AP55">
        <v>3.2000000000000003E-4</v>
      </c>
      <c r="AQ55">
        <v>2.6999999999999994E-9</v>
      </c>
      <c r="AR55">
        <v>4.1000000000000011E-9</v>
      </c>
      <c r="AS55">
        <v>4.0668073685476647E-2</v>
      </c>
      <c r="AT55">
        <v>2.5090043606967094E-2</v>
      </c>
      <c r="AU55">
        <v>1.5739592819321215E-2</v>
      </c>
      <c r="AV55">
        <v>7.2615418789584475E-3</v>
      </c>
      <c r="AW55">
        <v>1.5739592819321215E-2</v>
      </c>
      <c r="AX55">
        <v>1.5739592819321215E-2</v>
      </c>
      <c r="AY55">
        <v>6.0685574074174888E-5</v>
      </c>
      <c r="AZ55">
        <v>9.3504507876458771E-3</v>
      </c>
      <c r="BA55">
        <v>7.0436956225896933E-3</v>
      </c>
      <c r="BB55">
        <v>2.178462563687534E-4</v>
      </c>
      <c r="BC55">
        <v>4.3660575507706805E-4</v>
      </c>
      <c r="BD55">
        <v>1.5723418972427544E-2</v>
      </c>
      <c r="BE55">
        <v>7.4386006003841253E-3</v>
      </c>
      <c r="BF55">
        <v>1.372516620763641E-2</v>
      </c>
      <c r="BG55">
        <v>2.1349103785333554E-4</v>
      </c>
      <c r="BH55">
        <v>1.3120615333853897E-3</v>
      </c>
      <c r="BI55">
        <v>9.6070831279795332E-5</v>
      </c>
      <c r="BJ55">
        <v>73.273707045013452</v>
      </c>
      <c r="BK55">
        <v>2.2251802637777841E-4</v>
      </c>
      <c r="BL55">
        <v>3.3143875855610169E-2</v>
      </c>
      <c r="BM55">
        <v>3.3141585657350314E-2</v>
      </c>
      <c r="BN55">
        <v>4.6933707219805402E-4</v>
      </c>
      <c r="BO55">
        <v>1.5014392862859071E-4</v>
      </c>
      <c r="BP55">
        <v>0.32374662667660514</v>
      </c>
      <c r="BQ55">
        <v>0.2699744223708555</v>
      </c>
      <c r="BR55">
        <v>1.3786889343350177E-2</v>
      </c>
      <c r="BS55">
        <v>1.2316409882841824E-2</v>
      </c>
      <c r="BT55">
        <v>4.1785120415748266E-3</v>
      </c>
      <c r="BU55">
        <v>1.9253684278745691E-3</v>
      </c>
      <c r="BV55">
        <v>5.6065180258253137E-4</v>
      </c>
      <c r="BW55">
        <v>2.4283829651900336E-4</v>
      </c>
      <c r="BX55">
        <v>0.12861470156732455</v>
      </c>
      <c r="BY55">
        <v>9.6794155593046188E-2</v>
      </c>
      <c r="BZ55">
        <v>2.0742429734571559E-4</v>
      </c>
      <c r="CA55">
        <v>1.3828286489714372E-4</v>
      </c>
      <c r="CB55">
        <v>1.9146858216527592E-4</v>
      </c>
      <c r="CC55">
        <v>1.7019429525802306E-4</v>
      </c>
      <c r="CD55">
        <v>1.4360143662395692E-9</v>
      </c>
      <c r="CE55">
        <v>2.1806144079934203E-9</v>
      </c>
      <c r="CF55">
        <v>0.20350303653124344</v>
      </c>
      <c r="CG55">
        <v>0.12625930932569449</v>
      </c>
      <c r="CH55">
        <v>7.5677556968396009E-2</v>
      </c>
      <c r="CI55">
        <v>6.2871343740131865E-3</v>
      </c>
      <c r="CJ55">
        <v>7.5677556968396009E-2</v>
      </c>
      <c r="CK55">
        <v>7.5677556968396009E-2</v>
      </c>
      <c r="CL55">
        <v>5.0581752357298469E-2</v>
      </c>
      <c r="CM55">
        <v>6.0985203427927886E-3</v>
      </c>
      <c r="CN55">
        <v>1.8861403122039553E-4</v>
      </c>
      <c r="CO55">
        <v>1.7637062004857004E-3</v>
      </c>
      <c r="CP55">
        <v>4.278454080327559E-3</v>
      </c>
      <c r="CQ55">
        <v>1.7722946987669137E-2</v>
      </c>
      <c r="CR55">
        <v>3.3714576987669137E-2</v>
      </c>
      <c r="CS55">
        <v>6.3215698766913694E-4</v>
      </c>
      <c r="CT55">
        <v>3.0467943269281042E-3</v>
      </c>
      <c r="CU55">
        <v>2.8447028078431371E-4</v>
      </c>
      <c r="CV55">
        <v>2.6813671401475672</v>
      </c>
      <c r="CW55">
        <v>196.11828711636736</v>
      </c>
      <c r="CX55">
        <v>5.9609511182860003E-4</v>
      </c>
      <c r="CY55">
        <v>0.10108013804000003</v>
      </c>
      <c r="CZ55">
        <v>0.101075832</v>
      </c>
      <c r="DA55">
        <v>1.0392245481630959E-3</v>
      </c>
      <c r="DB55">
        <v>4.353739E-4</v>
      </c>
      <c r="DC55">
        <v>0.93183395358366983</v>
      </c>
      <c r="DD55">
        <v>0.83064793400000014</v>
      </c>
      <c r="DE55">
        <v>4.068452661713752E-2</v>
      </c>
      <c r="DF55">
        <v>3.7803099199999995E-2</v>
      </c>
      <c r="DG55">
        <v>1.0037347553875604E-2</v>
      </c>
      <c r="DH55">
        <v>5.7584001000000008E-3</v>
      </c>
      <c r="DI55">
        <v>1.2338166481630959E-3</v>
      </c>
      <c r="DJ55">
        <v>6.3256E-4</v>
      </c>
      <c r="DK55">
        <v>0.31568172694691082</v>
      </c>
      <c r="DL55">
        <v>0.25524171000000001</v>
      </c>
      <c r="DM55">
        <v>2.5441711127276809E-2</v>
      </c>
      <c r="DN55">
        <v>9.7836649274961034E-3</v>
      </c>
      <c r="DO55">
        <v>7.0990200200886948E-3</v>
      </c>
      <c r="DP55">
        <v>1.6624000000000888E-2</v>
      </c>
      <c r="DQ55">
        <v>7.0990200200886948E-3</v>
      </c>
      <c r="DR55">
        <v>7.0990200200886948E-3</v>
      </c>
      <c r="DS55">
        <v>2.6846449074074082E-3</v>
      </c>
      <c r="DT55">
        <v>1.6125280000000863E-2</v>
      </c>
      <c r="DU55">
        <v>4.9872000000002659E-4</v>
      </c>
      <c r="DV55">
        <v>1.5573450127577394E-4</v>
      </c>
      <c r="DW55">
        <v>2.9300714399421963E-2</v>
      </c>
      <c r="DX55">
        <v>1.370668174936074E-2</v>
      </c>
      <c r="DY55">
        <v>2.5349572949360733E-2</v>
      </c>
      <c r="DZ55">
        <v>3.0274894936073817E-4</v>
      </c>
      <c r="EA55">
        <v>2.4136366977777777E-3</v>
      </c>
      <c r="EB55">
        <v>1.362368333333333E-4</v>
      </c>
      <c r="EC55">
        <v>1.4270500898417873</v>
      </c>
      <c r="ED55">
        <v>104.74400361343305</v>
      </c>
      <c r="EE55">
        <v>3.1779179037267718E-4</v>
      </c>
      <c r="EF55">
        <v>6.0848797880000013E-2</v>
      </c>
      <c r="EG55">
        <v>6.0844491840000008E-2</v>
      </c>
      <c r="EH55">
        <v>8.7408003529943065E-4</v>
      </c>
      <c r="EI55">
        <v>2.7602737300000001E-4</v>
      </c>
      <c r="EJ55">
        <v>0.59657815556173721</v>
      </c>
      <c r="EK55">
        <v>0.4955225906600001</v>
      </c>
      <c r="EL55">
        <v>2.5306395404432074E-2</v>
      </c>
      <c r="EM55">
        <v>2.2607604542000004E-2</v>
      </c>
      <c r="EN55">
        <v>7.7489557574434544E-3</v>
      </c>
      <c r="EO55">
        <v>3.5366851410000007E-3</v>
      </c>
      <c r="EP55">
        <v>1.0431004622994309E-3</v>
      </c>
      <c r="EQ55">
        <v>4.4764179999999998E-4</v>
      </c>
      <c r="ER55">
        <v>0.23785896933940603</v>
      </c>
      <c r="ES55">
        <v>0.17837562006000002</v>
      </c>
      <c r="ET55">
        <v>1.4551562620946111E-2</v>
      </c>
      <c r="EU55">
        <v>2.0911132569414133E-2</v>
      </c>
      <c r="EV55">
        <v>1.5831132569414135E-2</v>
      </c>
      <c r="EW55">
        <v>1.7216000000009713E-2</v>
      </c>
      <c r="EX55">
        <v>1.5831132569414135E-2</v>
      </c>
      <c r="EY55">
        <v>1.5831132569414135E-2</v>
      </c>
      <c r="EZ55">
        <v>5.0800000000000003E-3</v>
      </c>
      <c r="FA55">
        <v>1.6699520000009422E-2</v>
      </c>
      <c r="FB55">
        <v>5.1648000000029126E-4</v>
      </c>
      <c r="FC55">
        <v>9.8656127228384863E-4</v>
      </c>
      <c r="FD55">
        <v>6.4615257261296216E-2</v>
      </c>
      <c r="FE55">
        <v>9.4999795361984437E-3</v>
      </c>
      <c r="FF55">
        <v>1.6017930536198443E-2</v>
      </c>
      <c r="FG55">
        <v>3.0200053619844314E-4</v>
      </c>
      <c r="FH55">
        <v>1.7925430499999995E-3</v>
      </c>
      <c r="FI55">
        <v>1.3589999999999994E-4</v>
      </c>
      <c r="FJ55">
        <v>1.7764083902150309</v>
      </c>
      <c r="FK55">
        <v>130.25868856424975</v>
      </c>
      <c r="FL55">
        <v>3.9550316928035114E-4</v>
      </c>
      <c r="FM55">
        <v>1.266265724E-2</v>
      </c>
      <c r="FN55">
        <v>1.2658351200000001E-2</v>
      </c>
      <c r="FO55">
        <v>6.8692578936000728E-4</v>
      </c>
      <c r="FP55">
        <v>8.7254139999999998E-5</v>
      </c>
      <c r="FQ55">
        <v>0.19455459891060017</v>
      </c>
      <c r="FR55">
        <v>9.34626068E-2</v>
      </c>
      <c r="FS55">
        <v>7.1351688148402299E-3</v>
      </c>
      <c r="FT55">
        <v>4.3853798599999992E-3</v>
      </c>
      <c r="FU55">
        <v>5.1170552476400835E-3</v>
      </c>
      <c r="FV55">
        <v>8.8616628000000005E-4</v>
      </c>
      <c r="FW55">
        <v>8.3321164936000721E-4</v>
      </c>
      <c r="FX55">
        <v>2.3613399999999996E-4</v>
      </c>
      <c r="FY55">
        <v>0.14975025894440122</v>
      </c>
      <c r="FZ55">
        <v>8.9999776799999986E-2</v>
      </c>
      <c r="GA55">
        <v>7.5895252643412264E-2</v>
      </c>
      <c r="GB55">
        <v>4.7087661900244625E-2</v>
      </c>
      <c r="GC55">
        <v>2.8223496825664517E-2</v>
      </c>
      <c r="GD55">
        <v>2.3447495420814242E-3</v>
      </c>
      <c r="GE55">
        <v>2.8223496825664517E-2</v>
      </c>
      <c r="GF55">
        <v>2.8223496825664517E-2</v>
      </c>
      <c r="GG55">
        <v>1.8864165074580101E-2</v>
      </c>
      <c r="GH55">
        <v>2.2744070558189805E-3</v>
      </c>
      <c r="GI55">
        <v>7.0342486262442704E-5</v>
      </c>
      <c r="GJ55">
        <v>6.5776378552496019E-4</v>
      </c>
      <c r="GK55">
        <v>1.595624118856061E-3</v>
      </c>
      <c r="GL55">
        <v>6.6096681511110655E-3</v>
      </c>
      <c r="GM55">
        <v>1.2573651881858177E-2</v>
      </c>
      <c r="GN55">
        <v>2.3575920589313505E-4</v>
      </c>
      <c r="GO55">
        <v>1.1362839058139669E-3</v>
      </c>
      <c r="GP55">
        <v>1.0609150702453156E-4</v>
      </c>
      <c r="GQ55">
        <v>73.141154070223337</v>
      </c>
      <c r="GR55">
        <v>2.2231014280118101E-4</v>
      </c>
      <c r="GS55">
        <v>3.7697239041438069E-2</v>
      </c>
      <c r="GT55">
        <v>3.7695633129313788E-2</v>
      </c>
      <c r="GU55">
        <v>3.8757264255349336E-4</v>
      </c>
      <c r="GV55">
        <v>1.6237011839267916E-4</v>
      </c>
      <c r="GW55">
        <v>0.34752195610646103</v>
      </c>
      <c r="GX55">
        <v>0.30978522917017842</v>
      </c>
      <c r="GY55">
        <v>1.5173053330883465E-2</v>
      </c>
      <c r="GZ55">
        <v>1.4098442035028269E-2</v>
      </c>
      <c r="HA55">
        <v>3.7433693445363858E-3</v>
      </c>
      <c r="HB55">
        <v>2.1475612249365786E-3</v>
      </c>
      <c r="HC55">
        <v>4.6014461417439223E-4</v>
      </c>
      <c r="HD55">
        <v>2.3590950695591336E-4</v>
      </c>
      <c r="HE55">
        <v>0.11773163108485676</v>
      </c>
      <c r="HF55">
        <v>9.519088459700932E-2</v>
      </c>
      <c r="HG55">
        <v>1.7828183683515592E-2</v>
      </c>
      <c r="HH55">
        <v>6.8558665159264226E-3</v>
      </c>
      <c r="HI55">
        <v>4.9746116626331891E-3</v>
      </c>
      <c r="HJ55">
        <v>1.1649205671430874E-2</v>
      </c>
      <c r="HK55">
        <v>4.9746116626331891E-3</v>
      </c>
      <c r="HL55">
        <v>4.9746116626331891E-3</v>
      </c>
      <c r="HM55">
        <v>1.8812548532932342E-3</v>
      </c>
      <c r="HN55">
        <v>1.129972950128795E-2</v>
      </c>
      <c r="HO55">
        <v>3.4947617014292626E-4</v>
      </c>
      <c r="HP55">
        <v>1.0913036787169801E-4</v>
      </c>
      <c r="HQ55">
        <v>2.0532365757862391E-2</v>
      </c>
      <c r="HR55">
        <v>9.604905845232355E-3</v>
      </c>
      <c r="HS55">
        <v>1.7763618200795715E-2</v>
      </c>
      <c r="HT55">
        <v>2.1215019116413992E-4</v>
      </c>
      <c r="HU55">
        <v>1.6913468664897179E-3</v>
      </c>
      <c r="HV55">
        <v>9.5467450163881417E-5</v>
      </c>
      <c r="HW55">
        <v>73.398967814119047</v>
      </c>
      <c r="HX55">
        <v>2.2269140560294545E-4</v>
      </c>
      <c r="HY55">
        <v>4.2639566973256098E-2</v>
      </c>
      <c r="HZ55">
        <v>4.2636549531870779E-2</v>
      </c>
      <c r="IA55">
        <v>6.125083075369396E-4</v>
      </c>
      <c r="IB55">
        <v>1.9342514671689089E-4</v>
      </c>
      <c r="IC55">
        <v>0.41804990575199641</v>
      </c>
      <c r="ID55">
        <v>0.34723559753598926</v>
      </c>
      <c r="IE55">
        <v>1.7733361698073061E-2</v>
      </c>
      <c r="IF55">
        <v>1.5842194119833904E-2</v>
      </c>
      <c r="IG55">
        <v>5.4300516937724015E-3</v>
      </c>
      <c r="IH55">
        <v>2.4783188524182096E-3</v>
      </c>
      <c r="II55">
        <v>7.3094873804680275E-4</v>
      </c>
      <c r="IJ55">
        <v>3.1368331300103745E-4</v>
      </c>
      <c r="IK55">
        <v>0.16667878095699973</v>
      </c>
      <c r="IL55">
        <v>0.12499604697111646</v>
      </c>
      <c r="IM55">
        <v>8.1915637761566032E-3</v>
      </c>
      <c r="IN55">
        <v>1.1771579488477242E-2</v>
      </c>
      <c r="IO55">
        <v>8.9118767151836094E-3</v>
      </c>
      <c r="IP55">
        <v>9.69146514666357E-3</v>
      </c>
      <c r="IQ55">
        <v>8.9118767151836094E-3</v>
      </c>
      <c r="IR55">
        <v>8.9118767151836094E-3</v>
      </c>
      <c r="IS55">
        <v>2.8597027732936318E-3</v>
      </c>
      <c r="IT55">
        <v>9.4007211922636641E-3</v>
      </c>
      <c r="IU55">
        <v>2.9074395439990702E-4</v>
      </c>
      <c r="IV55">
        <v>5.5536850519177468E-4</v>
      </c>
      <c r="IW55">
        <v>3.6374100469923273E-2</v>
      </c>
      <c r="IX55">
        <v>5.3478578397439837E-3</v>
      </c>
      <c r="IY55">
        <v>9.0170315702345332E-3</v>
      </c>
      <c r="IZ55">
        <v>1.7000625411473457E-4</v>
      </c>
      <c r="JA55">
        <v>1.0090827423884299E-3</v>
      </c>
      <c r="JB55">
        <v>7.6502678521772521E-5</v>
      </c>
      <c r="JC55">
        <v>73.326994671806403</v>
      </c>
      <c r="JD55">
        <v>2.226420295349293E-4</v>
      </c>
      <c r="JE55">
        <v>7.1282354382863553E-3</v>
      </c>
      <c r="JF55">
        <v>7.1258114236151136E-3</v>
      </c>
      <c r="JG55">
        <v>3.8669361907081292E-4</v>
      </c>
      <c r="JH55">
        <v>4.9118288610108421E-5</v>
      </c>
      <c r="JI55">
        <v>0.10952132402788847</v>
      </c>
      <c r="JJ55">
        <v>5.2613243280553591E-2</v>
      </c>
      <c r="JK55">
        <v>4.0166263873458348E-3</v>
      </c>
      <c r="JL55">
        <v>2.4686777455881961E-3</v>
      </c>
      <c r="JM55">
        <v>2.8805624178687159E-3</v>
      </c>
      <c r="JN55">
        <v>4.9885278907781517E-4</v>
      </c>
      <c r="JO55">
        <v>4.6904284732586098E-4</v>
      </c>
      <c r="JP55">
        <v>1.3292776666710989E-4</v>
      </c>
      <c r="JQ55">
        <v>8.4299454882823546E-2</v>
      </c>
      <c r="JR55">
        <v>5.0663899864324367E-2</v>
      </c>
    </row>
    <row r="56" spans="1:278" x14ac:dyDescent="0.3">
      <c r="A56" t="s">
        <v>519</v>
      </c>
      <c r="B56" t="s">
        <v>537</v>
      </c>
      <c r="C56" t="s">
        <v>536</v>
      </c>
      <c r="D56" t="s">
        <v>522</v>
      </c>
      <c r="E56">
        <v>0.27829644783322127</v>
      </c>
      <c r="F56">
        <v>0.15618516541273009</v>
      </c>
      <c r="G56">
        <v>9.5456665142995709E-2</v>
      </c>
      <c r="H56">
        <v>2.8734415699539152E-2</v>
      </c>
      <c r="I56">
        <v>0.13860441014998498</v>
      </c>
      <c r="J56">
        <v>9.5456665142995709E-2</v>
      </c>
      <c r="K56">
        <v>2.5211311014870282E-3</v>
      </c>
      <c r="L56">
        <v>1.7580755262745097E-2</v>
      </c>
      <c r="M56">
        <v>2.7872383228552979E-2</v>
      </c>
      <c r="N56">
        <v>8.6203247098617464E-4</v>
      </c>
      <c r="O56">
        <v>1.7402482661892057E-3</v>
      </c>
      <c r="P56">
        <v>3.0132462557621972E-2</v>
      </c>
      <c r="Q56">
        <v>1.4631762322257042E-2</v>
      </c>
      <c r="R56">
        <v>2.6451788318257043E-2</v>
      </c>
      <c r="S56">
        <v>1.0470821982570418E-3</v>
      </c>
      <c r="T56">
        <v>2.5637944625999994E-3</v>
      </c>
      <c r="U56">
        <v>4.7118599999999985E-4</v>
      </c>
      <c r="V56">
        <v>1.9881495472851702</v>
      </c>
      <c r="W56">
        <v>145.53402784335915</v>
      </c>
      <c r="X56">
        <v>4.4188267418909414E-4</v>
      </c>
      <c r="Y56">
        <v>6.2317756947200001E-2</v>
      </c>
      <c r="Z56">
        <v>6.2312942947199995E-2</v>
      </c>
      <c r="AA56">
        <v>9.5270710888560584E-4</v>
      </c>
      <c r="AB56">
        <v>2.8230121983999998E-4</v>
      </c>
      <c r="AC56">
        <v>0.62062412971632608</v>
      </c>
      <c r="AD56">
        <v>0.50760699721279978</v>
      </c>
      <c r="AE56">
        <v>2.6231349014296582E-2</v>
      </c>
      <c r="AF56">
        <v>2.3157363509359995E-2</v>
      </c>
      <c r="AG56">
        <v>8.3500032033044687E-3</v>
      </c>
      <c r="AH56">
        <v>3.6200854792799993E-3</v>
      </c>
      <c r="AI56">
        <v>1.1240914330456061E-3</v>
      </c>
      <c r="AJ56">
        <v>4.5658554399999996E-4</v>
      </c>
      <c r="AK56">
        <v>0.24879073321732498</v>
      </c>
      <c r="AL56">
        <v>0.18199276152480001</v>
      </c>
      <c r="AM56">
        <v>3.8999999999999999E-4</v>
      </c>
      <c r="AN56">
        <v>2.5999999999999998E-4</v>
      </c>
      <c r="AO56">
        <v>3.5999999999999997E-4</v>
      </c>
      <c r="AP56">
        <v>3.1999999999999997E-4</v>
      </c>
      <c r="AQ56">
        <v>2.7000000000000002E-9</v>
      </c>
      <c r="AR56">
        <v>4.0999999999999995E-9</v>
      </c>
      <c r="AS56">
        <v>0.13997762301796496</v>
      </c>
      <c r="AT56">
        <v>7.8558056976147428E-2</v>
      </c>
      <c r="AU56">
        <v>4.8012819394467755E-2</v>
      </c>
      <c r="AV56">
        <v>1.4452844223301092E-2</v>
      </c>
      <c r="AW56">
        <v>6.9715283912746964E-2</v>
      </c>
      <c r="AX56">
        <v>4.8012819394467755E-2</v>
      </c>
      <c r="AY56">
        <v>1.2680792070846217E-3</v>
      </c>
      <c r="AZ56">
        <v>8.8427730634004463E-3</v>
      </c>
      <c r="BA56">
        <v>1.401925889660206E-2</v>
      </c>
      <c r="BB56">
        <v>4.3358532669903279E-4</v>
      </c>
      <c r="BC56">
        <v>8.7531054621395299E-4</v>
      </c>
      <c r="BD56">
        <v>1.5156034212198988E-2</v>
      </c>
      <c r="BE56">
        <v>7.3594877921717705E-3</v>
      </c>
      <c r="BF56">
        <v>1.3304727682269734E-2</v>
      </c>
      <c r="BG56">
        <v>5.2666168884872805E-4</v>
      </c>
      <c r="BH56">
        <v>1.2895380360601523E-3</v>
      </c>
      <c r="BI56">
        <v>2.3699726242596141E-4</v>
      </c>
      <c r="BJ56">
        <v>73.200744904771724</v>
      </c>
      <c r="BK56">
        <v>2.2225826764012168E-4</v>
      </c>
      <c r="BL56">
        <v>3.1344602337533042E-2</v>
      </c>
      <c r="BM56">
        <v>3.1342180990503801E-2</v>
      </c>
      <c r="BN56">
        <v>4.7919288072998984E-4</v>
      </c>
      <c r="BO56">
        <v>1.4199194433109114E-4</v>
      </c>
      <c r="BP56">
        <v>0.31216169355257606</v>
      </c>
      <c r="BQ56">
        <v>0.2553163055092813</v>
      </c>
      <c r="BR56">
        <v>1.3193851061211992E-2</v>
      </c>
      <c r="BS56">
        <v>1.1647696995923424E-2</v>
      </c>
      <c r="BT56">
        <v>4.1998868821042394E-3</v>
      </c>
      <c r="BU56">
        <v>1.8208315789037335E-3</v>
      </c>
      <c r="BV56">
        <v>5.6539581470647384E-4</v>
      </c>
      <c r="BW56">
        <v>2.2965352109627273E-4</v>
      </c>
      <c r="BX56">
        <v>0.12513683065594847</v>
      </c>
      <c r="BY56">
        <v>9.1538768687351599E-2</v>
      </c>
      <c r="BZ56">
        <v>1.9616230606623496E-4</v>
      </c>
      <c r="CA56">
        <v>1.307748707108233E-4</v>
      </c>
      <c r="CB56">
        <v>1.8107289790729377E-4</v>
      </c>
      <c r="CC56">
        <v>1.6095368702870558E-4</v>
      </c>
      <c r="CD56">
        <v>1.3580467343047033E-9</v>
      </c>
      <c r="CE56">
        <v>2.0622191150552902E-9</v>
      </c>
      <c r="CF56">
        <v>0.87683987805194885</v>
      </c>
      <c r="CG56">
        <v>0.45405731490967222</v>
      </c>
      <c r="CH56">
        <v>0.25964974586240946</v>
      </c>
      <c r="CI56">
        <v>5.7124052331787925E-2</v>
      </c>
      <c r="CJ56">
        <v>0.40347556255237366</v>
      </c>
      <c r="CK56">
        <v>0.25964974586240946</v>
      </c>
      <c r="CL56">
        <v>5.0581752357298455E-2</v>
      </c>
      <c r="CM56">
        <v>5.5410330761834284E-2</v>
      </c>
      <c r="CN56">
        <v>1.713721569953638E-3</v>
      </c>
      <c r="CO56">
        <v>5.0839643183392723E-3</v>
      </c>
      <c r="CP56">
        <v>5.4343712998203772E-3</v>
      </c>
      <c r="CQ56">
        <v>1.8370793802337183E-2</v>
      </c>
      <c r="CR56">
        <v>3.4362423802337186E-2</v>
      </c>
      <c r="CS56">
        <v>1.2800038023371874E-3</v>
      </c>
      <c r="CT56">
        <v>3.1439708999999993E-3</v>
      </c>
      <c r="CU56">
        <v>5.759999999999998E-4</v>
      </c>
      <c r="CV56">
        <v>2.982446055652153</v>
      </c>
      <c r="CW56">
        <v>217.71127013736591</v>
      </c>
      <c r="CX56">
        <v>6.6171658690377972E-4</v>
      </c>
      <c r="CY56">
        <v>0.10108064599999997</v>
      </c>
      <c r="CZ56">
        <v>0.10107583199999998</v>
      </c>
      <c r="DA56">
        <v>1.1103596622271616E-3</v>
      </c>
      <c r="DB56">
        <v>4.3537389999999984E-4</v>
      </c>
      <c r="DC56">
        <v>0.94376811365011104</v>
      </c>
      <c r="DD56">
        <v>0.83064793399999981</v>
      </c>
      <c r="DE56">
        <v>4.1021350710155592E-2</v>
      </c>
      <c r="DF56">
        <v>3.7803099199999989E-2</v>
      </c>
      <c r="DG56">
        <v>1.0540986365612362E-2</v>
      </c>
      <c r="DH56">
        <v>5.7584000999999991E-3</v>
      </c>
      <c r="DI56">
        <v>1.3046457622271619E-3</v>
      </c>
      <c r="DJ56">
        <v>6.3255999999999978E-4</v>
      </c>
      <c r="DK56">
        <v>0.32279536076748166</v>
      </c>
      <c r="DL56">
        <v>0.25524170999999996</v>
      </c>
      <c r="DM56">
        <v>2.5441711127276806E-2</v>
      </c>
      <c r="DN56">
        <v>2.0876636395543813E-2</v>
      </c>
      <c r="DO56">
        <v>1.8191991488136407E-2</v>
      </c>
      <c r="DP56">
        <v>1.6624000000000888E-2</v>
      </c>
      <c r="DQ56">
        <v>1.8191991488136407E-2</v>
      </c>
      <c r="DR56">
        <v>1.8191991488136407E-2</v>
      </c>
      <c r="DS56">
        <v>2.6846449074074078E-3</v>
      </c>
      <c r="DT56">
        <v>1.6125280000000863E-2</v>
      </c>
      <c r="DU56">
        <v>4.9872000000002669E-4</v>
      </c>
      <c r="DV56">
        <v>3.3711124851647229E-4</v>
      </c>
      <c r="DW56">
        <v>2.9530801601002035E-2</v>
      </c>
      <c r="DX56">
        <v>1.4239933993334047E-2</v>
      </c>
      <c r="DY56">
        <v>2.5882825193334045E-2</v>
      </c>
      <c r="DZ56">
        <v>8.3600119333404415E-4</v>
      </c>
      <c r="EA56">
        <v>2.4936244200000003E-3</v>
      </c>
      <c r="EB56">
        <v>3.7619999999999993E-4</v>
      </c>
      <c r="EC56">
        <v>1.4283604167913977</v>
      </c>
      <c r="ED56">
        <v>104.85047809468306</v>
      </c>
      <c r="EE56">
        <v>3.1797070914139843E-4</v>
      </c>
      <c r="EF56">
        <v>6.0849305839999999E-2</v>
      </c>
      <c r="EG56">
        <v>6.0844491840000015E-2</v>
      </c>
      <c r="EH56">
        <v>9.4385176277377904E-4</v>
      </c>
      <c r="EI56">
        <v>2.7602737300000001E-4</v>
      </c>
      <c r="EJ56">
        <v>0.60848163942991007</v>
      </c>
      <c r="EK56">
        <v>0.49552259066000004</v>
      </c>
      <c r="EL56">
        <v>2.560027281987404E-2</v>
      </c>
      <c r="EM56">
        <v>2.2607604542E-2</v>
      </c>
      <c r="EN56">
        <v>8.2369156233984605E-3</v>
      </c>
      <c r="EO56">
        <v>3.5366851410000002E-3</v>
      </c>
      <c r="EP56">
        <v>1.1125661897737791E-3</v>
      </c>
      <c r="EQ56">
        <v>4.4764180000000003E-4</v>
      </c>
      <c r="ER56">
        <v>0.24474764437267357</v>
      </c>
      <c r="ES56">
        <v>0.17837562006000002</v>
      </c>
      <c r="ET56">
        <v>1.3783923075198594E-2</v>
      </c>
      <c r="EU56">
        <v>4.5214479408942763E-2</v>
      </c>
      <c r="EV56">
        <v>4.0134479408942762E-2</v>
      </c>
      <c r="EW56">
        <v>1.644400000001069E-2</v>
      </c>
      <c r="EX56">
        <v>4.0134479408942762E-2</v>
      </c>
      <c r="EY56">
        <v>4.0134479408942762E-2</v>
      </c>
      <c r="EZ56">
        <v>5.0800000000000012E-3</v>
      </c>
      <c r="FA56">
        <v>1.5950680000010369E-2</v>
      </c>
      <c r="FB56">
        <v>4.9332000000032071E-4</v>
      </c>
      <c r="FC56">
        <v>2.4202532454326023E-4</v>
      </c>
      <c r="FD56">
        <v>6.5124392723613089E-2</v>
      </c>
      <c r="FE56">
        <v>1.0387981203434295E-2</v>
      </c>
      <c r="FF56">
        <v>1.6905932203434292E-2</v>
      </c>
      <c r="FG56">
        <v>1.1900022034342945E-3</v>
      </c>
      <c r="FH56">
        <v>1.9257430500000002E-3</v>
      </c>
      <c r="FI56">
        <v>5.3549999999999995E-4</v>
      </c>
      <c r="FJ56">
        <v>1.8536487751347881</v>
      </c>
      <c r="FK56">
        <v>135.87462416682504</v>
      </c>
      <c r="FL56">
        <v>4.1246253513676817E-4</v>
      </c>
      <c r="FM56">
        <v>1.26631652E-2</v>
      </c>
      <c r="FN56">
        <v>1.2658351200000001E-2</v>
      </c>
      <c r="FO56">
        <v>7.5704710948201585E-4</v>
      </c>
      <c r="FP56">
        <v>8.7254140000000012E-5</v>
      </c>
      <c r="FQ56">
        <v>0.20646594861334533</v>
      </c>
      <c r="FR56">
        <v>9.3462606799999973E-2</v>
      </c>
      <c r="FS56">
        <v>7.4400583986835031E-3</v>
      </c>
      <c r="FT56">
        <v>4.3853798599999983E-3</v>
      </c>
      <c r="FU56">
        <v>5.609035429043183E-3</v>
      </c>
      <c r="FV56">
        <v>8.8616628000000005E-4</v>
      </c>
      <c r="FW56">
        <v>9.0302696948201607E-4</v>
      </c>
      <c r="FX56">
        <v>2.3613399999999996E-4</v>
      </c>
      <c r="FY56">
        <v>0.15669661676453261</v>
      </c>
      <c r="FZ56">
        <v>8.9999776799999986E-2</v>
      </c>
      <c r="GA56">
        <v>0.29400024734402636</v>
      </c>
      <c r="GB56">
        <v>0.15224326155008569</v>
      </c>
      <c r="GC56">
        <v>8.7059326813417728E-2</v>
      </c>
      <c r="GD56">
        <v>1.9153423487251291E-2</v>
      </c>
      <c r="GE56">
        <v>0.13528344017747812</v>
      </c>
      <c r="GF56">
        <v>8.7059326813417728E-2</v>
      </c>
      <c r="GG56">
        <v>1.6959821372607545E-2</v>
      </c>
      <c r="GH56">
        <v>1.8578820782633749E-2</v>
      </c>
      <c r="GI56">
        <v>5.7460270461753881E-4</v>
      </c>
      <c r="GJ56">
        <v>1.7046290941975122E-3</v>
      </c>
      <c r="GK56">
        <v>1.8221188911435569E-3</v>
      </c>
      <c r="GL56">
        <v>6.159639926268559E-3</v>
      </c>
      <c r="GM56">
        <v>1.1521557527324117E-2</v>
      </c>
      <c r="GN56">
        <v>4.2917919669038129E-4</v>
      </c>
      <c r="GO56">
        <v>1.0541585132920455E-3</v>
      </c>
      <c r="GP56">
        <v>1.9313006480315011E-4</v>
      </c>
      <c r="GQ56">
        <v>72.997555052093077</v>
      </c>
      <c r="GR56">
        <v>2.2187042935771934E-4</v>
      </c>
      <c r="GS56">
        <v>3.3891860611674096E-2</v>
      </c>
      <c r="GT56">
        <v>3.3890246500333884E-2</v>
      </c>
      <c r="GU56">
        <v>3.7229832208461057E-4</v>
      </c>
      <c r="GV56">
        <v>1.45978801251042E-4</v>
      </c>
      <c r="GW56">
        <v>0.31644096692429297</v>
      </c>
      <c r="GX56">
        <v>0.27851230785073394</v>
      </c>
      <c r="GY56">
        <v>1.3754264098897743E-2</v>
      </c>
      <c r="GZ56">
        <v>1.2675199649749848E-2</v>
      </c>
      <c r="HA56">
        <v>3.5343426734024963E-3</v>
      </c>
      <c r="HB56">
        <v>1.9307642091587957E-3</v>
      </c>
      <c r="HC56">
        <v>4.3744152882653996E-4</v>
      </c>
      <c r="HD56">
        <v>2.1209436422201501E-4</v>
      </c>
      <c r="HE56">
        <v>0.10823175163746523</v>
      </c>
      <c r="HF56">
        <v>8.558133332077579E-2</v>
      </c>
      <c r="HG56">
        <v>1.7811828743075846E-2</v>
      </c>
      <c r="HH56">
        <v>1.4615804351705656E-2</v>
      </c>
      <c r="HI56">
        <v>1.2736275294580096E-2</v>
      </c>
      <c r="HJ56">
        <v>1.1638519105243949E-2</v>
      </c>
      <c r="HK56">
        <v>1.2736275294580096E-2</v>
      </c>
      <c r="HL56">
        <v>1.2736275294580096E-2</v>
      </c>
      <c r="HM56">
        <v>1.8795290571255604E-3</v>
      </c>
      <c r="HN56">
        <v>1.128936353208663E-2</v>
      </c>
      <c r="HO56">
        <v>3.4915557315731845E-4</v>
      </c>
      <c r="HP56">
        <v>2.3601273498865456E-4</v>
      </c>
      <c r="HQ56">
        <v>2.0674614931810175E-2</v>
      </c>
      <c r="HR56">
        <v>9.9694263618155792E-3</v>
      </c>
      <c r="HS56">
        <v>1.8120654205383273E-2</v>
      </c>
      <c r="HT56">
        <v>5.8528728709242609E-4</v>
      </c>
      <c r="HU56">
        <v>1.745794962311797E-3</v>
      </c>
      <c r="HV56">
        <v>2.6337890323583604E-4</v>
      </c>
      <c r="HW56">
        <v>73.40617736398373</v>
      </c>
      <c r="HX56">
        <v>2.2261237808288823E-4</v>
      </c>
      <c r="HY56">
        <v>4.2600806578418811E-2</v>
      </c>
      <c r="HZ56">
        <v>4.259743628059804E-2</v>
      </c>
      <c r="IA56">
        <v>6.6079383864053279E-4</v>
      </c>
      <c r="IB56">
        <v>1.9324770537960934E-4</v>
      </c>
      <c r="IC56">
        <v>0.42600007132427747</v>
      </c>
      <c r="ID56">
        <v>0.34691705597185263</v>
      </c>
      <c r="IE56">
        <v>1.7922838324924535E-2</v>
      </c>
      <c r="IF56">
        <v>1.5827661055453128E-2</v>
      </c>
      <c r="IG56">
        <v>5.7666927244465968E-3</v>
      </c>
      <c r="IH56">
        <v>2.4760453310129142E-3</v>
      </c>
      <c r="II56">
        <v>7.7891138447605264E-4</v>
      </c>
      <c r="IJ56">
        <v>3.1339555110716506E-4</v>
      </c>
      <c r="IK56">
        <v>0.17134866067099738</v>
      </c>
      <c r="IL56">
        <v>0.1248813800516082</v>
      </c>
      <c r="IM56">
        <v>7.4361029231097431E-3</v>
      </c>
      <c r="IN56">
        <v>2.4392150236581353E-2</v>
      </c>
      <c r="IO56">
        <v>2.1651609488979043E-2</v>
      </c>
      <c r="IP56">
        <v>8.871151979055452E-3</v>
      </c>
      <c r="IQ56">
        <v>2.1651609488979043E-2</v>
      </c>
      <c r="IR56">
        <v>2.1651609488979043E-2</v>
      </c>
      <c r="IS56">
        <v>2.7405407476023109E-3</v>
      </c>
      <c r="IT56">
        <v>8.6050174196837872E-3</v>
      </c>
      <c r="IU56">
        <v>2.6613455937166358E-4</v>
      </c>
      <c r="IV56">
        <v>1.30566981075291E-4</v>
      </c>
      <c r="IW56">
        <v>3.5133081086991556E-2</v>
      </c>
      <c r="IX56">
        <v>5.6040720026257033E-3</v>
      </c>
      <c r="IY56">
        <v>9.120353558998779E-3</v>
      </c>
      <c r="IZ56">
        <v>6.4197825359216894E-4</v>
      </c>
      <c r="JA56">
        <v>1.0388931688852274E-3</v>
      </c>
      <c r="JB56">
        <v>2.8888967920099158E-4</v>
      </c>
      <c r="JC56">
        <v>73.301170097309779</v>
      </c>
      <c r="JD56">
        <v>2.2251385519717775E-4</v>
      </c>
      <c r="JE56">
        <v>6.8314803590983396E-3</v>
      </c>
      <c r="JF56">
        <v>6.8288833191064192E-3</v>
      </c>
      <c r="JG56">
        <v>4.0840914397441181E-4</v>
      </c>
      <c r="JH56">
        <v>4.7071560249408799E-5</v>
      </c>
      <c r="JI56">
        <v>0.11138353251323577</v>
      </c>
      <c r="JJ56">
        <v>5.0420882344986762E-2</v>
      </c>
      <c r="JK56">
        <v>4.0137368516009716E-3</v>
      </c>
      <c r="JL56">
        <v>2.3658094881977387E-3</v>
      </c>
      <c r="JM56">
        <v>3.0259429425271368E-3</v>
      </c>
      <c r="JN56">
        <v>4.7806590541164541E-4</v>
      </c>
      <c r="JO56">
        <v>4.8716185158450659E-4</v>
      </c>
      <c r="JP56">
        <v>1.2738874978234725E-4</v>
      </c>
      <c r="JQ56">
        <v>8.4534146309965558E-2</v>
      </c>
      <c r="JR56">
        <v>4.8552766849510452E-2</v>
      </c>
    </row>
    <row r="57" spans="1:278" x14ac:dyDescent="0.3">
      <c r="A57" t="s">
        <v>519</v>
      </c>
      <c r="B57" t="s">
        <v>537</v>
      </c>
      <c r="C57" t="s">
        <v>536</v>
      </c>
      <c r="D57" t="s">
        <v>523</v>
      </c>
      <c r="E57">
        <v>0.27829644783322127</v>
      </c>
      <c r="F57">
        <v>0.14418568545410715</v>
      </c>
      <c r="G57">
        <v>8.3457185184372784E-2</v>
      </c>
      <c r="H57">
        <v>2.8734415699539159E-2</v>
      </c>
      <c r="I57">
        <v>0.12660493019136207</v>
      </c>
      <c r="J57">
        <v>8.3457185184372784E-2</v>
      </c>
      <c r="K57">
        <v>2.4748659065585606E-3</v>
      </c>
      <c r="L57">
        <v>1.7580755262745097E-2</v>
      </c>
      <c r="M57">
        <v>2.7872383228552976E-2</v>
      </c>
      <c r="N57">
        <v>8.6203247098617464E-4</v>
      </c>
      <c r="O57">
        <v>1.1611372936064478E-3</v>
      </c>
      <c r="P57">
        <v>3.0069491421395377E-2</v>
      </c>
      <c r="Q57">
        <v>1.4521244035087057E-2</v>
      </c>
      <c r="R57">
        <v>2.634127003108706E-2</v>
      </c>
      <c r="S57">
        <v>9.365639110870584E-4</v>
      </c>
      <c r="T57">
        <v>2.5472168543647059E-3</v>
      </c>
      <c r="U57">
        <v>4.2145317529411762E-4</v>
      </c>
      <c r="V57">
        <v>1.9876009800144447</v>
      </c>
      <c r="W57">
        <v>145.53402784335915</v>
      </c>
      <c r="X57">
        <v>4.4188267418909414E-4</v>
      </c>
      <c r="Y57">
        <v>6.2317756947200008E-2</v>
      </c>
      <c r="Z57">
        <v>6.2312942947200002E-2</v>
      </c>
      <c r="AA57">
        <v>9.5270710888560606E-4</v>
      </c>
      <c r="AB57">
        <v>2.8230121984000004E-4</v>
      </c>
      <c r="AC57">
        <v>0.62062412971632619</v>
      </c>
      <c r="AD57">
        <v>0.5076069972128</v>
      </c>
      <c r="AE57">
        <v>2.6231349014296593E-2</v>
      </c>
      <c r="AF57">
        <v>2.3157363509360002E-2</v>
      </c>
      <c r="AG57">
        <v>8.3500032033044687E-3</v>
      </c>
      <c r="AH57">
        <v>3.6200854792800001E-3</v>
      </c>
      <c r="AI57">
        <v>1.1240914330456059E-3</v>
      </c>
      <c r="AJ57">
        <v>4.5658554400000002E-4</v>
      </c>
      <c r="AK57">
        <v>0.24879073321732498</v>
      </c>
      <c r="AL57">
        <v>0.18199276152480004</v>
      </c>
      <c r="AM57">
        <v>3.9000000000000005E-4</v>
      </c>
      <c r="AN57">
        <v>2.5999999999999998E-4</v>
      </c>
      <c r="AO57">
        <v>3.6000000000000002E-4</v>
      </c>
      <c r="AP57">
        <v>3.1999999999999997E-4</v>
      </c>
      <c r="AQ57">
        <v>2.6999999999999998E-9</v>
      </c>
      <c r="AR57">
        <v>4.1000000000000003E-9</v>
      </c>
      <c r="AS57">
        <v>0.14001625609542556</v>
      </c>
      <c r="AT57">
        <v>7.2542571121623864E-2</v>
      </c>
      <c r="AU57">
        <v>4.1988903217267622E-2</v>
      </c>
      <c r="AV57">
        <v>1.4456833131230562E-2</v>
      </c>
      <c r="AW57">
        <v>6.3697357500015914E-2</v>
      </c>
      <c r="AX57">
        <v>4.1988903217267622E-2</v>
      </c>
      <c r="AY57">
        <v>1.2451522873270946E-3</v>
      </c>
      <c r="AZ57">
        <v>8.8452136216079606E-3</v>
      </c>
      <c r="BA57">
        <v>1.4023128137293641E-2</v>
      </c>
      <c r="BB57">
        <v>4.337049939369168E-4</v>
      </c>
      <c r="BC57">
        <v>5.8419034065781625E-4</v>
      </c>
      <c r="BD57">
        <v>1.5128535215945029E-2</v>
      </c>
      <c r="BE57">
        <v>7.3059151112823085E-3</v>
      </c>
      <c r="BF57">
        <v>1.3252795855884328E-2</v>
      </c>
      <c r="BG57">
        <v>4.7120318439380725E-4</v>
      </c>
      <c r="BH57">
        <v>1.2815534304808978E-3</v>
      </c>
      <c r="BI57">
        <v>2.1204113880596634E-4</v>
      </c>
      <c r="BJ57">
        <v>73.220947919990209</v>
      </c>
      <c r="BK57">
        <v>2.2231960973670019E-4</v>
      </c>
      <c r="BL57">
        <v>3.1353253280619296E-2</v>
      </c>
      <c r="BM57">
        <v>3.1350831265311185E-2</v>
      </c>
      <c r="BN57">
        <v>4.793251354095641E-4</v>
      </c>
      <c r="BO57">
        <v>1.4203113335049193E-4</v>
      </c>
      <c r="BP57">
        <v>0.31224784851525672</v>
      </c>
      <c r="BQ57">
        <v>0.25538677144801519</v>
      </c>
      <c r="BR57">
        <v>1.3197492493742864E-2</v>
      </c>
      <c r="BS57">
        <v>1.1650911698177824E-2</v>
      </c>
      <c r="BT57">
        <v>4.2010460284859523E-3</v>
      </c>
      <c r="BU57">
        <v>1.8213341187091241E-3</v>
      </c>
      <c r="BV57">
        <v>5.6555186093611045E-4</v>
      </c>
      <c r="BW57">
        <v>2.2971690424336671E-4</v>
      </c>
      <c r="BX57">
        <v>0.1251713677538622</v>
      </c>
      <c r="BY57">
        <v>9.1564032899338496E-2</v>
      </c>
      <c r="BZ57">
        <v>1.9621644581658727E-4</v>
      </c>
      <c r="CA57">
        <v>1.3081096387772484E-4</v>
      </c>
      <c r="CB57">
        <v>1.8112287306146514E-4</v>
      </c>
      <c r="CC57">
        <v>1.6099810938796901E-4</v>
      </c>
      <c r="CD57">
        <v>1.3584215479609884E-9</v>
      </c>
      <c r="CE57">
        <v>2.0627882765333533E-9</v>
      </c>
      <c r="CF57">
        <v>0.87683987805194885</v>
      </c>
      <c r="CG57">
        <v>0.4220587016866777</v>
      </c>
      <c r="CH57">
        <v>0.227651132639415</v>
      </c>
      <c r="CI57">
        <v>5.7124052331787925E-2</v>
      </c>
      <c r="CJ57">
        <v>0.37147694932937919</v>
      </c>
      <c r="CK57">
        <v>0.227651132639415</v>
      </c>
      <c r="CL57">
        <v>5.0581752357298462E-2</v>
      </c>
      <c r="CM57">
        <v>5.5410330761834277E-2</v>
      </c>
      <c r="CN57">
        <v>1.7137215699536371E-3</v>
      </c>
      <c r="CO57">
        <v>2.5145170648483411E-3</v>
      </c>
      <c r="CP57">
        <v>5.3064971069925653E-3</v>
      </c>
      <c r="CQ57">
        <v>1.8680941762720699E-2</v>
      </c>
      <c r="CR57">
        <v>3.4672571762720698E-2</v>
      </c>
      <c r="CS57">
        <v>1.5901517627206988E-3</v>
      </c>
      <c r="CT57">
        <v>3.1904933725490194E-3</v>
      </c>
      <c r="CU57">
        <v>7.1556741764705872E-4</v>
      </c>
      <c r="CV57">
        <v>2.9809832095968853</v>
      </c>
      <c r="CW57">
        <v>217.71127013736591</v>
      </c>
      <c r="CX57">
        <v>6.6171658690377972E-4</v>
      </c>
      <c r="CY57">
        <v>0.10108064600000002</v>
      </c>
      <c r="CZ57">
        <v>0.10107583200000003</v>
      </c>
      <c r="DA57">
        <v>1.1103596622271618E-3</v>
      </c>
      <c r="DB57">
        <v>4.353739E-4</v>
      </c>
      <c r="DC57">
        <v>0.94376811365011104</v>
      </c>
      <c r="DD57">
        <v>0.83064793399999992</v>
      </c>
      <c r="DE57">
        <v>4.1021350710155599E-2</v>
      </c>
      <c r="DF57">
        <v>3.7803099199999995E-2</v>
      </c>
      <c r="DG57">
        <v>1.0540986365612364E-2</v>
      </c>
      <c r="DH57">
        <v>5.7584000999999999E-3</v>
      </c>
      <c r="DI57">
        <v>1.3046457622271617E-3</v>
      </c>
      <c r="DJ57">
        <v>6.3255999999999989E-4</v>
      </c>
      <c r="DK57">
        <v>0.32279536076748172</v>
      </c>
      <c r="DL57">
        <v>0.25524171000000001</v>
      </c>
      <c r="DM57">
        <v>2.5441711127276809E-2</v>
      </c>
      <c r="DN57">
        <v>1.8376744737497366E-2</v>
      </c>
      <c r="DO57">
        <v>1.569209983008996E-2</v>
      </c>
      <c r="DP57">
        <v>1.6624000000000888E-2</v>
      </c>
      <c r="DQ57">
        <v>1.569209983008996E-2</v>
      </c>
      <c r="DR57">
        <v>1.569209983008996E-2</v>
      </c>
      <c r="DS57">
        <v>2.6846449074074082E-3</v>
      </c>
      <c r="DT57">
        <v>1.6125280000000859E-2</v>
      </c>
      <c r="DU57">
        <v>4.9872000000002669E-4</v>
      </c>
      <c r="DV57">
        <v>2.1710695620111656E-4</v>
      </c>
      <c r="DW57">
        <v>2.9505348035049474E-2</v>
      </c>
      <c r="DX57">
        <v>1.4061053873857546E-2</v>
      </c>
      <c r="DY57">
        <v>2.5703945073857544E-2</v>
      </c>
      <c r="DZ57">
        <v>6.5712107385754528E-4</v>
      </c>
      <c r="EA57">
        <v>2.4667924408333336E-3</v>
      </c>
      <c r="EB57">
        <v>2.9570406250000001E-4</v>
      </c>
      <c r="EC57">
        <v>1.4282461319433299</v>
      </c>
      <c r="ED57">
        <v>104.85047809468304</v>
      </c>
      <c r="EE57">
        <v>3.1797070914139848E-4</v>
      </c>
      <c r="EF57">
        <v>6.0849305840000013E-2</v>
      </c>
      <c r="EG57">
        <v>6.0844491840000008E-2</v>
      </c>
      <c r="EH57">
        <v>9.4385176277377914E-4</v>
      </c>
      <c r="EI57">
        <v>2.7602737300000006E-4</v>
      </c>
      <c r="EJ57">
        <v>0.60848163942991018</v>
      </c>
      <c r="EK57">
        <v>0.4955225906600001</v>
      </c>
      <c r="EL57">
        <v>2.560027281987404E-2</v>
      </c>
      <c r="EM57">
        <v>2.2607604542E-2</v>
      </c>
      <c r="EN57">
        <v>8.2369156233984605E-3</v>
      </c>
      <c r="EO57">
        <v>3.5366851410000007E-3</v>
      </c>
      <c r="EP57">
        <v>1.1125661897737791E-3</v>
      </c>
      <c r="EQ57">
        <v>4.4764180000000003E-4</v>
      </c>
      <c r="ER57">
        <v>0.2447476443726736</v>
      </c>
      <c r="ES57">
        <v>0.17837562006000005</v>
      </c>
      <c r="ET57">
        <v>1.3783923075198594E-2</v>
      </c>
      <c r="EU57">
        <v>3.9760170336841427E-2</v>
      </c>
      <c r="EV57">
        <v>3.4680170336841426E-2</v>
      </c>
      <c r="EW57">
        <v>1.644400000001069E-2</v>
      </c>
      <c r="EX57">
        <v>3.4680170336841426E-2</v>
      </c>
      <c r="EY57">
        <v>3.4680170336841426E-2</v>
      </c>
      <c r="EZ57">
        <v>5.0800000000000012E-3</v>
      </c>
      <c r="FA57">
        <v>1.5950680000010369E-2</v>
      </c>
      <c r="FB57">
        <v>4.9332000000032071E-4</v>
      </c>
      <c r="FC57">
        <v>1.3753219780700428E-3</v>
      </c>
      <c r="FD57">
        <v>6.5068069238517545E-2</v>
      </c>
      <c r="FE57">
        <v>9.8529802128146764E-3</v>
      </c>
      <c r="FF57">
        <v>1.6370931212814677E-2</v>
      </c>
      <c r="FG57">
        <v>6.5500121281467615E-4</v>
      </c>
      <c r="FH57">
        <v>1.8454930500000002E-3</v>
      </c>
      <c r="FI57">
        <v>2.9474999999999993E-4</v>
      </c>
      <c r="FJ57">
        <v>1.8533994263753673</v>
      </c>
      <c r="FK57">
        <v>135.87462416682507</v>
      </c>
      <c r="FL57">
        <v>4.1246253513676812E-4</v>
      </c>
      <c r="FM57">
        <v>1.2663165200000001E-2</v>
      </c>
      <c r="FN57">
        <v>1.2658351200000001E-2</v>
      </c>
      <c r="FO57">
        <v>7.5704710948201596E-4</v>
      </c>
      <c r="FP57">
        <v>8.7254140000000025E-5</v>
      </c>
      <c r="FQ57">
        <v>0.20646594861334538</v>
      </c>
      <c r="FR57">
        <v>9.3462606800000028E-2</v>
      </c>
      <c r="FS57">
        <v>7.440058398683504E-3</v>
      </c>
      <c r="FT57">
        <v>4.38537986E-3</v>
      </c>
      <c r="FU57">
        <v>5.6090354290431839E-3</v>
      </c>
      <c r="FV57">
        <v>8.8616628000000015E-4</v>
      </c>
      <c r="FW57">
        <v>9.0302696948201585E-4</v>
      </c>
      <c r="FX57">
        <v>2.3613400000000001E-4</v>
      </c>
      <c r="FY57">
        <v>0.15669661676453264</v>
      </c>
      <c r="FZ57">
        <v>8.99997768E-2</v>
      </c>
      <c r="GA57">
        <v>0.29414452091815801</v>
      </c>
      <c r="GB57">
        <v>0.14158372322524826</v>
      </c>
      <c r="GC57">
        <v>7.6367801035081964E-2</v>
      </c>
      <c r="GD57">
        <v>1.9162822570715769E-2</v>
      </c>
      <c r="GE57">
        <v>0.12461557922683286</v>
      </c>
      <c r="GF57">
        <v>7.6367801035081964E-2</v>
      </c>
      <c r="GG57">
        <v>1.69681439984154E-2</v>
      </c>
      <c r="GH57">
        <v>1.8587937893594291E-2</v>
      </c>
      <c r="GI57">
        <v>5.7488467712147283E-4</v>
      </c>
      <c r="GJ57">
        <v>8.4351936527290148E-4</v>
      </c>
      <c r="GK57">
        <v>1.7801164025040438E-3</v>
      </c>
      <c r="GL57">
        <v>6.2667047914191035E-3</v>
      </c>
      <c r="GM57">
        <v>1.1631253625011001E-2</v>
      </c>
      <c r="GN57">
        <v>5.3343197559832382E-4</v>
      </c>
      <c r="GO57">
        <v>1.0702822351624267E-3</v>
      </c>
      <c r="GP57">
        <v>2.400440952982838E-4</v>
      </c>
      <c r="GQ57">
        <v>73.033376852466986</v>
      </c>
      <c r="GR57">
        <v>2.2197930695264226E-4</v>
      </c>
      <c r="GS57">
        <v>3.3908492229873723E-2</v>
      </c>
      <c r="GT57">
        <v>3.3906877326447066E-2</v>
      </c>
      <c r="GU57">
        <v>3.7248101856209861E-4</v>
      </c>
      <c r="GV57">
        <v>1.4605043684861113E-4</v>
      </c>
      <c r="GW57">
        <v>0.31659625274364955</v>
      </c>
      <c r="GX57">
        <v>0.27864898108980873</v>
      </c>
      <c r="GY57">
        <v>1.3761013674311458E-2</v>
      </c>
      <c r="GZ57">
        <v>1.2681419700150564E-2</v>
      </c>
      <c r="HA57">
        <v>3.5360770673504762E-3</v>
      </c>
      <c r="HB57">
        <v>1.9317116854135859E-3</v>
      </c>
      <c r="HC57">
        <v>4.3765619277123921E-4</v>
      </c>
      <c r="HD57">
        <v>2.1219844444730711E-4</v>
      </c>
      <c r="HE57">
        <v>0.10828486377524177</v>
      </c>
      <c r="HF57">
        <v>8.5623330308699064E-2</v>
      </c>
      <c r="HG57">
        <v>1.7813254003117639E-2</v>
      </c>
      <c r="HH57">
        <v>1.2866651151012197E-2</v>
      </c>
      <c r="HI57">
        <v>1.0986971698455536E-2</v>
      </c>
      <c r="HJ57">
        <v>1.1639450391776378E-2</v>
      </c>
      <c r="HK57">
        <v>1.0986971698455536E-2</v>
      </c>
      <c r="HL57">
        <v>1.0986971698455536E-2</v>
      </c>
      <c r="HM57">
        <v>1.8796794525566614E-3</v>
      </c>
      <c r="HN57">
        <v>1.1290266880023084E-2</v>
      </c>
      <c r="HO57">
        <v>3.4918351175329131E-4</v>
      </c>
      <c r="HP57">
        <v>1.520094830613768E-4</v>
      </c>
      <c r="HQ57">
        <v>2.0658447710902104E-2</v>
      </c>
      <c r="HR57">
        <v>9.8449794887422535E-3</v>
      </c>
      <c r="HS57">
        <v>1.7996859574115353E-2</v>
      </c>
      <c r="HT57">
        <v>4.6008951759837047E-4</v>
      </c>
      <c r="HU57">
        <v>1.7271479933762643E-3</v>
      </c>
      <c r="HV57">
        <v>2.0703998833706134E-4</v>
      </c>
      <c r="HW57">
        <v>73.41205115116901</v>
      </c>
      <c r="HX57">
        <v>2.2263019099428929E-4</v>
      </c>
      <c r="HY57">
        <v>4.2604215393327163E-2</v>
      </c>
      <c r="HZ57">
        <v>4.26008448258232E-2</v>
      </c>
      <c r="IA57">
        <v>6.608467137870248E-4</v>
      </c>
      <c r="IB57">
        <v>1.9326316859995688E-4</v>
      </c>
      <c r="IC57">
        <v>0.42603415883366347</v>
      </c>
      <c r="ID57">
        <v>0.34694481544702088</v>
      </c>
      <c r="IE57">
        <v>1.792427246768823E-2</v>
      </c>
      <c r="IF57">
        <v>1.5828927547130247E-2</v>
      </c>
      <c r="IG57">
        <v>5.76715416144063E-3</v>
      </c>
      <c r="IH57">
        <v>2.4762434582531246E-3</v>
      </c>
      <c r="II57">
        <v>7.7897371110676556E-4</v>
      </c>
      <c r="IJ57">
        <v>3.1342062827148726E-4</v>
      </c>
      <c r="IK57">
        <v>0.17136237158203255</v>
      </c>
      <c r="IL57">
        <v>0.12489137276170661</v>
      </c>
      <c r="IM57">
        <v>7.4371033459071272E-3</v>
      </c>
      <c r="IN57">
        <v>2.145256428324201E-2</v>
      </c>
      <c r="IO57">
        <v>1.8711654834524423E-2</v>
      </c>
      <c r="IP57">
        <v>8.8723454674687601E-3</v>
      </c>
      <c r="IQ57">
        <v>1.8711654834524423E-2</v>
      </c>
      <c r="IR57">
        <v>1.8711654834524423E-2</v>
      </c>
      <c r="IS57">
        <v>2.7409094487175875E-3</v>
      </c>
      <c r="IT57">
        <v>8.6061751034446961E-3</v>
      </c>
      <c r="IU57">
        <v>2.6617036402406277E-4</v>
      </c>
      <c r="IV57">
        <v>7.4205374108683904E-4</v>
      </c>
      <c r="IW57">
        <v>3.5107418461744672E-2</v>
      </c>
      <c r="IX57">
        <v>5.3161666463250332E-3</v>
      </c>
      <c r="IY57">
        <v>8.8329212688010653E-3</v>
      </c>
      <c r="IZ57">
        <v>3.534053175443356E-4</v>
      </c>
      <c r="JA57">
        <v>9.9573412171016502E-4</v>
      </c>
      <c r="JB57">
        <v>1.5903209842706864E-4</v>
      </c>
      <c r="JC57">
        <v>73.311031736181462</v>
      </c>
      <c r="JD57">
        <v>2.225437912988932E-4</v>
      </c>
      <c r="JE57">
        <v>6.8323994384550668E-3</v>
      </c>
      <c r="JF57">
        <v>6.8298020490680338E-3</v>
      </c>
      <c r="JG57">
        <v>4.0846408966606205E-4</v>
      </c>
      <c r="JH57">
        <v>4.7077893064119533E-5</v>
      </c>
      <c r="JI57">
        <v>0.11139851759699963</v>
      </c>
      <c r="JJ57">
        <v>5.0427665763759184E-2</v>
      </c>
      <c r="JK57">
        <v>4.0142768432996573E-3</v>
      </c>
      <c r="JL57">
        <v>2.3661277745058683E-3</v>
      </c>
      <c r="JM57">
        <v>3.0263500404834973E-3</v>
      </c>
      <c r="JN57">
        <v>4.7813022243836916E-4</v>
      </c>
      <c r="JO57">
        <v>4.8722739234253256E-4</v>
      </c>
      <c r="JP57">
        <v>1.2740588814241709E-4</v>
      </c>
      <c r="JQ57">
        <v>8.454551918739886E-2</v>
      </c>
      <c r="JR57">
        <v>4.8559298939683838E-2</v>
      </c>
    </row>
    <row r="58" spans="1:278" x14ac:dyDescent="0.3">
      <c r="A58" t="s">
        <v>519</v>
      </c>
      <c r="B58" t="s">
        <v>537</v>
      </c>
      <c r="C58" t="s">
        <v>536</v>
      </c>
      <c r="D58" t="s">
        <v>524</v>
      </c>
      <c r="E58">
        <v>7.6295395378933997E-2</v>
      </c>
      <c r="F58">
        <v>7.4862896806158818E-2</v>
      </c>
      <c r="G58">
        <v>5.7282141543413732E-2</v>
      </c>
      <c r="H58">
        <v>1.3483340313655598E-2</v>
      </c>
      <c r="I58">
        <v>5.7282141543413732E-2</v>
      </c>
      <c r="J58">
        <v>5.7282141543413732E-2</v>
      </c>
      <c r="K58">
        <v>2.2085702493478604E-4</v>
      </c>
      <c r="L58">
        <v>1.7580755262745093E-2</v>
      </c>
      <c r="M58">
        <v>1.3078840104245931E-2</v>
      </c>
      <c r="N58">
        <v>4.0450020940966796E-4</v>
      </c>
      <c r="O58">
        <v>1.066771119907199E-3</v>
      </c>
      <c r="P58">
        <v>2.9929076121632977E-2</v>
      </c>
      <c r="Q58">
        <v>1.4049685265353214E-2</v>
      </c>
      <c r="R58">
        <v>2.5869711261353207E-2</v>
      </c>
      <c r="S58">
        <v>4.650051413532144E-4</v>
      </c>
      <c r="T58">
        <v>2.4764831296588234E-3</v>
      </c>
      <c r="U58">
        <v>2.0925200117647056E-4</v>
      </c>
      <c r="V58">
        <v>1.9869801396477373</v>
      </c>
      <c r="W58">
        <v>145.51281417473703</v>
      </c>
      <c r="X58">
        <v>4.4188267418909414E-4</v>
      </c>
      <c r="Y58">
        <v>6.2317531187199994E-2</v>
      </c>
      <c r="Z58">
        <v>6.2312942947199995E-2</v>
      </c>
      <c r="AA58">
        <v>9.2169910888560604E-4</v>
      </c>
      <c r="AB58">
        <v>2.8230121983999998E-4</v>
      </c>
      <c r="AC58">
        <v>0.61533372971632627</v>
      </c>
      <c r="AD58">
        <v>0.50760699721280012</v>
      </c>
      <c r="AE58">
        <v>2.6100789014296587E-2</v>
      </c>
      <c r="AF58">
        <v>2.3157363509360002E-2</v>
      </c>
      <c r="AG58">
        <v>8.1331512033044704E-3</v>
      </c>
      <c r="AH58">
        <v>3.6200854792800006E-3</v>
      </c>
      <c r="AI58">
        <v>1.0932194330456062E-3</v>
      </c>
      <c r="AJ58">
        <v>4.5658554399999996E-4</v>
      </c>
      <c r="AK58">
        <v>0.24572937321732496</v>
      </c>
      <c r="AL58">
        <v>0.18199276152479998</v>
      </c>
      <c r="AM58">
        <v>3.900000000000001E-4</v>
      </c>
      <c r="AN58">
        <v>2.6000000000000003E-4</v>
      </c>
      <c r="AO58">
        <v>3.6000000000000002E-4</v>
      </c>
      <c r="AP58">
        <v>3.2000000000000008E-4</v>
      </c>
      <c r="AQ58">
        <v>2.6999999999999998E-9</v>
      </c>
      <c r="AR58">
        <v>4.0999999999999995E-9</v>
      </c>
      <c r="AS58">
        <v>3.8397663799729809E-2</v>
      </c>
      <c r="AT58">
        <v>3.7676721227536236E-2</v>
      </c>
      <c r="AU58">
        <v>2.8828743881440622E-2</v>
      </c>
      <c r="AV58">
        <v>6.7858455374626937E-3</v>
      </c>
      <c r="AW58">
        <v>2.8828743881440622E-2</v>
      </c>
      <c r="AX58">
        <v>2.8828743881440622E-2</v>
      </c>
      <c r="AY58">
        <v>1.1115210490928248E-4</v>
      </c>
      <c r="AZ58">
        <v>8.8479773460956226E-3</v>
      </c>
      <c r="BA58">
        <v>6.5822701713388132E-3</v>
      </c>
      <c r="BB58">
        <v>2.0357536612388083E-4</v>
      </c>
      <c r="BC58">
        <v>5.3688061527193821E-4</v>
      </c>
      <c r="BD58">
        <v>1.5062594499278169E-2</v>
      </c>
      <c r="BE58">
        <v>7.0708735256126004E-3</v>
      </c>
      <c r="BF58">
        <v>1.3019612398309897E-2</v>
      </c>
      <c r="BG58">
        <v>2.3402606401272492E-4</v>
      </c>
      <c r="BH58">
        <v>1.2463552504847219E-3</v>
      </c>
      <c r="BI58">
        <v>1.0531157156586774E-4</v>
      </c>
      <c r="BJ58">
        <v>73.233149779008031</v>
      </c>
      <c r="BK58">
        <v>2.2238907444109305E-4</v>
      </c>
      <c r="BL58">
        <v>3.1362936117845637E-2</v>
      </c>
      <c r="BM58">
        <v>3.1360626965424618E-2</v>
      </c>
      <c r="BN58">
        <v>4.6386931127002099E-4</v>
      </c>
      <c r="BO58">
        <v>1.4207551158012475E-4</v>
      </c>
      <c r="BP58">
        <v>0.30968287877573653</v>
      </c>
      <c r="BQ58">
        <v>0.25546656812724433</v>
      </c>
      <c r="BR58">
        <v>1.3135908353328524E-2</v>
      </c>
      <c r="BS58">
        <v>1.1654552074921828E-2</v>
      </c>
      <c r="BT58">
        <v>4.0932221923196278E-3</v>
      </c>
      <c r="BU58">
        <v>1.8219032022744773E-3</v>
      </c>
      <c r="BV58">
        <v>5.5019142427836158E-4</v>
      </c>
      <c r="BW58">
        <v>2.2978868026378259E-4</v>
      </c>
      <c r="BX58">
        <v>0.12366976816431051</v>
      </c>
      <c r="BY58">
        <v>9.1592642469523963E-2</v>
      </c>
      <c r="BZ58">
        <v>1.9627775447677169E-4</v>
      </c>
      <c r="CA58">
        <v>1.3085183631784779E-4</v>
      </c>
      <c r="CB58">
        <v>1.8117946567086613E-4</v>
      </c>
      <c r="CC58">
        <v>1.6104841392965881E-4</v>
      </c>
      <c r="CD58">
        <v>1.3588459925314959E-9</v>
      </c>
      <c r="CE58">
        <v>2.0634328034737531E-9</v>
      </c>
      <c r="CF58">
        <v>0.20350303653765814</v>
      </c>
      <c r="CG58">
        <v>0.20003633779439536</v>
      </c>
      <c r="CH58">
        <v>0.14945458543709689</v>
      </c>
      <c r="CI58">
        <v>6.2871343788427373E-3</v>
      </c>
      <c r="CJ58">
        <v>0.14945458543709689</v>
      </c>
      <c r="CK58">
        <v>0.14945458543709689</v>
      </c>
      <c r="CL58">
        <v>5.0581752357298462E-2</v>
      </c>
      <c r="CM58">
        <v>6.0985203474774544E-3</v>
      </c>
      <c r="CN58">
        <v>1.8861403136528212E-4</v>
      </c>
      <c r="CO58">
        <v>2.3062718340990094E-3</v>
      </c>
      <c r="CP58">
        <v>5.0213586420745984E-3</v>
      </c>
      <c r="CQ58">
        <v>1.7822753641008764E-2</v>
      </c>
      <c r="CR58">
        <v>3.3814383641008756E-2</v>
      </c>
      <c r="CS58">
        <v>7.3196364100876655E-4</v>
      </c>
      <c r="CT58">
        <v>3.0617652901960778E-3</v>
      </c>
      <c r="CU58">
        <v>3.2938317058823526E-4</v>
      </c>
      <c r="CV58">
        <v>2.9793276352856655</v>
      </c>
      <c r="CW58">
        <v>217.69005646874382</v>
      </c>
      <c r="CX58">
        <v>6.6171658690377972E-4</v>
      </c>
      <c r="CY58">
        <v>0.10108042024000001</v>
      </c>
      <c r="CZ58">
        <v>0.101075832</v>
      </c>
      <c r="DA58">
        <v>1.0793516622271621E-3</v>
      </c>
      <c r="DB58">
        <v>4.3537389999999995E-4</v>
      </c>
      <c r="DC58">
        <v>0.93847771365011123</v>
      </c>
      <c r="DD58">
        <v>0.83064793400000003</v>
      </c>
      <c r="DE58">
        <v>4.0890790710155604E-2</v>
      </c>
      <c r="DF58">
        <v>3.7803099199999995E-2</v>
      </c>
      <c r="DG58">
        <v>1.0324134365612364E-2</v>
      </c>
      <c r="DH58">
        <v>5.7584000999999991E-3</v>
      </c>
      <c r="DI58">
        <v>1.2737737622271622E-3</v>
      </c>
      <c r="DJ58">
        <v>6.3256E-4</v>
      </c>
      <c r="DK58">
        <v>0.31973400076748171</v>
      </c>
      <c r="DL58">
        <v>0.25524171000000001</v>
      </c>
      <c r="DM58">
        <v>2.5441711127276813E-2</v>
      </c>
      <c r="DN58">
        <v>1.5547495278889423E-2</v>
      </c>
      <c r="DO58">
        <v>1.2862850371482016E-2</v>
      </c>
      <c r="DP58">
        <v>1.6624000000000885E-2</v>
      </c>
      <c r="DQ58">
        <v>1.2862850371482016E-2</v>
      </c>
      <c r="DR58">
        <v>1.2862850371482016E-2</v>
      </c>
      <c r="DS58">
        <v>2.6846449074074078E-3</v>
      </c>
      <c r="DT58">
        <v>1.6125280000000859E-2</v>
      </c>
      <c r="DU58">
        <v>4.9872000000002659E-4</v>
      </c>
      <c r="DV58">
        <v>2.000846651765584E-4</v>
      </c>
      <c r="DW58">
        <v>2.9448590760091133E-2</v>
      </c>
      <c r="DX58">
        <v>1.3754799271823794E-2</v>
      </c>
      <c r="DY58">
        <v>2.5397690471823792E-2</v>
      </c>
      <c r="DZ58">
        <v>3.5086647182379246E-4</v>
      </c>
      <c r="EA58">
        <v>2.4208543158333331E-3</v>
      </c>
      <c r="EB58">
        <v>1.5788968749999997E-4</v>
      </c>
      <c r="EC58">
        <v>1.4281167902002654</v>
      </c>
      <c r="ED58">
        <v>104.8292644260609</v>
      </c>
      <c r="EE58">
        <v>3.1797070914139837E-4</v>
      </c>
      <c r="EF58">
        <v>6.084908008000002E-2</v>
      </c>
      <c r="EG58">
        <v>6.0844491840000015E-2</v>
      </c>
      <c r="EH58">
        <v>9.1284376277377935E-4</v>
      </c>
      <c r="EI58">
        <v>2.7602737300000006E-4</v>
      </c>
      <c r="EJ58">
        <v>0.60319123942991004</v>
      </c>
      <c r="EK58">
        <v>0.4955225906600001</v>
      </c>
      <c r="EL58">
        <v>2.5469712819874042E-2</v>
      </c>
      <c r="EM58">
        <v>2.2607604541999997E-2</v>
      </c>
      <c r="EN58">
        <v>8.0200636233984605E-3</v>
      </c>
      <c r="EO58">
        <v>3.5366851410000002E-3</v>
      </c>
      <c r="EP58">
        <v>1.0816941897737792E-3</v>
      </c>
      <c r="EQ58">
        <v>4.4764180000000003E-4</v>
      </c>
      <c r="ER58">
        <v>0.24168628437267359</v>
      </c>
      <c r="ES58">
        <v>0.17837562005999999</v>
      </c>
      <c r="ET58">
        <v>1.3783923075198594E-2</v>
      </c>
      <c r="EU58">
        <v>3.3587262427151376E-2</v>
      </c>
      <c r="EV58">
        <v>2.8507262427151379E-2</v>
      </c>
      <c r="EW58">
        <v>1.644400000001069E-2</v>
      </c>
      <c r="EX58">
        <v>2.8507262427151379E-2</v>
      </c>
      <c r="EY58">
        <v>2.8507262427151379E-2</v>
      </c>
      <c r="EZ58">
        <v>5.0800000000000003E-3</v>
      </c>
      <c r="FA58">
        <v>1.5950680000010369E-2</v>
      </c>
      <c r="FB58">
        <v>4.9332000000032071E-4</v>
      </c>
      <c r="FC58">
        <v>1.267495138148855E-3</v>
      </c>
      <c r="FD58">
        <v>6.4942477109849336E-2</v>
      </c>
      <c r="FE58">
        <v>9.5479796480689091E-3</v>
      </c>
      <c r="FF58">
        <v>1.6065930648068914E-2</v>
      </c>
      <c r="FG58">
        <v>3.5000064806891114E-4</v>
      </c>
      <c r="FH58">
        <v>1.7997430500000001E-3</v>
      </c>
      <c r="FI58">
        <v>1.5749999999999998E-4</v>
      </c>
      <c r="FJ58">
        <v>1.8531172262086819</v>
      </c>
      <c r="FK58">
        <v>135.85341049820295</v>
      </c>
      <c r="FL58">
        <v>4.1246253513676812E-4</v>
      </c>
      <c r="FM58">
        <v>1.2662939439999996E-2</v>
      </c>
      <c r="FN58">
        <v>1.2658351199999999E-2</v>
      </c>
      <c r="FO58">
        <v>7.2603910948201595E-4</v>
      </c>
      <c r="FP58">
        <v>8.7254139999999984E-5</v>
      </c>
      <c r="FQ58">
        <v>0.20117554861334533</v>
      </c>
      <c r="FR58">
        <v>9.3462606799999987E-2</v>
      </c>
      <c r="FS58">
        <v>7.309498398683504E-3</v>
      </c>
      <c r="FT58">
        <v>4.3853798599999992E-3</v>
      </c>
      <c r="FU58">
        <v>5.3921834290431847E-3</v>
      </c>
      <c r="FV58">
        <v>8.8616627999999994E-4</v>
      </c>
      <c r="FW58">
        <v>8.7215496948201603E-4</v>
      </c>
      <c r="FX58">
        <v>2.3613399999999999E-4</v>
      </c>
      <c r="FY58">
        <v>0.15363525676453266</v>
      </c>
      <c r="FZ58">
        <v>8.9999776799999986E-2</v>
      </c>
      <c r="GA58">
        <v>6.8305020947501724E-2</v>
      </c>
      <c r="GB58">
        <v>6.7141436687011224E-2</v>
      </c>
      <c r="GC58">
        <v>5.0163863707714307E-2</v>
      </c>
      <c r="GD58">
        <v>2.1102527645436055E-3</v>
      </c>
      <c r="GE58">
        <v>5.0163863707714307E-2</v>
      </c>
      <c r="GF58">
        <v>5.0163863707714307E-2</v>
      </c>
      <c r="GG58">
        <v>1.6977572979296907E-2</v>
      </c>
      <c r="GH58">
        <v>2.046945181607297E-3</v>
      </c>
      <c r="GI58">
        <v>6.3307582936308161E-5</v>
      </c>
      <c r="GJ58">
        <v>7.7409137779433192E-4</v>
      </c>
      <c r="GK58">
        <v>1.6853999481641897E-3</v>
      </c>
      <c r="GL58">
        <v>5.9821395370972261E-3</v>
      </c>
      <c r="GM58">
        <v>1.1349669381953203E-2</v>
      </c>
      <c r="GN58">
        <v>2.4568081480524516E-4</v>
      </c>
      <c r="GO58">
        <v>1.0276698856258916E-3</v>
      </c>
      <c r="GP58">
        <v>1.1055620962501264E-4</v>
      </c>
      <c r="GQ58">
        <v>73.066840279844257</v>
      </c>
      <c r="GR58">
        <v>2.2210265801811781E-4</v>
      </c>
      <c r="GS58">
        <v>3.3927258970397917E-2</v>
      </c>
      <c r="GT58">
        <v>3.3925718945076212E-2</v>
      </c>
      <c r="GU58">
        <v>3.6228028412983563E-4</v>
      </c>
      <c r="GV58">
        <v>1.4613159521082857E-4</v>
      </c>
      <c r="GW58">
        <v>0.31499647857968049</v>
      </c>
      <c r="GX58">
        <v>0.27880382276934623</v>
      </c>
      <c r="GY58">
        <v>1.372483852593637E-2</v>
      </c>
      <c r="GZ58">
        <v>1.2688466603094943E-2</v>
      </c>
      <c r="HA58">
        <v>3.4652564703990538E-3</v>
      </c>
      <c r="HB58">
        <v>1.932785112922926E-3</v>
      </c>
      <c r="HC58">
        <v>4.2753732323401537E-4</v>
      </c>
      <c r="HD58">
        <v>2.123163604124219E-4</v>
      </c>
      <c r="HE58">
        <v>0.10731750243938004</v>
      </c>
      <c r="HF58">
        <v>8.5670910099663072E-2</v>
      </c>
      <c r="HG58">
        <v>1.781486731467467E-2</v>
      </c>
      <c r="HH58">
        <v>1.0886711356925642E-2</v>
      </c>
      <c r="HI58">
        <v>9.0068616654792304E-3</v>
      </c>
      <c r="HJ58">
        <v>1.164050455402159E-2</v>
      </c>
      <c r="HK58">
        <v>9.0068616654792304E-3</v>
      </c>
      <c r="HL58">
        <v>9.0068616654792304E-3</v>
      </c>
      <c r="HM58">
        <v>1.879849691446411E-3</v>
      </c>
      <c r="HN58">
        <v>1.1291289417400943E-2</v>
      </c>
      <c r="HO58">
        <v>3.4921513662064773E-4</v>
      </c>
      <c r="HP58">
        <v>1.4010385323493077E-4</v>
      </c>
      <c r="HQ58">
        <v>2.0620575965612412E-2</v>
      </c>
      <c r="HR58">
        <v>9.6314246609305338E-3</v>
      </c>
      <c r="HS58">
        <v>1.7784043046130887E-2</v>
      </c>
      <c r="HT58">
        <v>2.4568471866687479E-4</v>
      </c>
      <c r="HU58">
        <v>1.6951374932675188E-3</v>
      </c>
      <c r="HV58">
        <v>1.1055796597549913E-4</v>
      </c>
      <c r="HW58">
        <v>73.403845641616357</v>
      </c>
      <c r="HX58">
        <v>2.2265035417503158E-4</v>
      </c>
      <c r="HY58">
        <v>4.2607915891435685E-2</v>
      </c>
      <c r="HZ58">
        <v>4.2604703100975215E-2</v>
      </c>
      <c r="IA58">
        <v>6.3919405544260205E-4</v>
      </c>
      <c r="IB58">
        <v>1.9328067206694809E-4</v>
      </c>
      <c r="IC58">
        <v>0.42236828498131745</v>
      </c>
      <c r="ID58">
        <v>0.34697623756003365</v>
      </c>
      <c r="IE58">
        <v>1.7834474739494108E-2</v>
      </c>
      <c r="IF58">
        <v>1.5830361142123203E-2</v>
      </c>
      <c r="IG58">
        <v>5.6158317572008965E-3</v>
      </c>
      <c r="IH58">
        <v>2.476467726777478E-3</v>
      </c>
      <c r="II58">
        <v>7.574269816000783E-4</v>
      </c>
      <c r="IJ58">
        <v>3.1344901416446971E-4</v>
      </c>
      <c r="IK58">
        <v>0.16923425733184033</v>
      </c>
      <c r="IL58">
        <v>0.12490268392894274</v>
      </c>
      <c r="IM58">
        <v>7.4382358980059297E-3</v>
      </c>
      <c r="IN58">
        <v>1.8124737038826205E-2</v>
      </c>
      <c r="IO58">
        <v>1.5383410193360933E-2</v>
      </c>
      <c r="IP58">
        <v>8.8736965840276027E-3</v>
      </c>
      <c r="IQ58">
        <v>1.5383410193360933E-2</v>
      </c>
      <c r="IR58">
        <v>1.5383410193360933E-2</v>
      </c>
      <c r="IS58">
        <v>2.7413268454652721E-3</v>
      </c>
      <c r="IT58">
        <v>8.6074856865067766E-3</v>
      </c>
      <c r="IU58">
        <v>2.6621089752082813E-4</v>
      </c>
      <c r="IV58">
        <v>6.8398000958743484E-4</v>
      </c>
      <c r="IW58">
        <v>3.5044991321307846E-2</v>
      </c>
      <c r="IX58">
        <v>5.1523883718912122E-3</v>
      </c>
      <c r="IY58">
        <v>8.6696785399477515E-3</v>
      </c>
      <c r="IZ58">
        <v>1.8887129379558046E-4</v>
      </c>
      <c r="JA58">
        <v>9.7119762557176109E-4</v>
      </c>
      <c r="JB58">
        <v>8.4991924834799238E-5</v>
      </c>
      <c r="JC58">
        <v>73.310748276916783</v>
      </c>
      <c r="JD58">
        <v>2.2257768116517427E-4</v>
      </c>
      <c r="JE58">
        <v>6.8333180766482213E-3</v>
      </c>
      <c r="JF58">
        <v>6.8308421188754973E-3</v>
      </c>
      <c r="JG58">
        <v>3.9179340584266723E-4</v>
      </c>
      <c r="JH58">
        <v>4.7085062275587621E-5</v>
      </c>
      <c r="JI58">
        <v>0.10856061654822191</v>
      </c>
      <c r="JJ58">
        <v>5.0435345092126965E-2</v>
      </c>
      <c r="JK58">
        <v>3.9444338951174218E-3</v>
      </c>
      <c r="JL58">
        <v>2.3664880979883331E-3</v>
      </c>
      <c r="JM58">
        <v>2.9097907853758002E-3</v>
      </c>
      <c r="JN58">
        <v>4.7820303403742009E-4</v>
      </c>
      <c r="JO58">
        <v>4.7064209276515652E-4</v>
      </c>
      <c r="JP58">
        <v>1.2742529002501897E-4</v>
      </c>
      <c r="JQ58">
        <v>8.2906388539087258E-2</v>
      </c>
      <c r="JR58">
        <v>4.8566693745614661E-2</v>
      </c>
    </row>
    <row r="59" spans="1:278" x14ac:dyDescent="0.3">
      <c r="A59" t="s">
        <v>519</v>
      </c>
      <c r="B59" t="s">
        <v>537</v>
      </c>
      <c r="C59" t="s">
        <v>536</v>
      </c>
      <c r="D59" t="s">
        <v>525</v>
      </c>
      <c r="E59">
        <v>7.6295395377009606E-2</v>
      </c>
      <c r="F59">
        <v>6.281453368853919E-2</v>
      </c>
      <c r="G59">
        <v>4.5233778425794111E-2</v>
      </c>
      <c r="H59">
        <v>1.3483340312206731E-2</v>
      </c>
      <c r="I59">
        <v>4.5233778425794111E-2</v>
      </c>
      <c r="J59">
        <v>4.5233778425794111E-2</v>
      </c>
      <c r="K59">
        <v>1.7440335609849182E-4</v>
      </c>
      <c r="L59">
        <v>1.7580755262745097E-2</v>
      </c>
      <c r="M59">
        <v>1.3078840102840531E-2</v>
      </c>
      <c r="N59">
        <v>4.0450020936620197E-4</v>
      </c>
      <c r="O59">
        <v>9.094582866638188E-4</v>
      </c>
      <c r="P59">
        <v>2.9694997237532633E-2</v>
      </c>
      <c r="Q59">
        <v>1.3986086865821973E-2</v>
      </c>
      <c r="R59">
        <v>2.5806112861821971E-2</v>
      </c>
      <c r="S59">
        <v>4.0140674182197026E-4</v>
      </c>
      <c r="T59">
        <v>2.4669433840117643E-3</v>
      </c>
      <c r="U59">
        <v>1.8063276423529407E-4</v>
      </c>
      <c r="V59">
        <v>1.9864293376380056</v>
      </c>
      <c r="W59">
        <v>145.50220734042603</v>
      </c>
      <c r="X59">
        <v>4.4188267418909414E-4</v>
      </c>
      <c r="Y59">
        <v>6.2317418307200022E-2</v>
      </c>
      <c r="Z59">
        <v>6.2312942947200009E-2</v>
      </c>
      <c r="AA59">
        <v>9.061951088856062E-4</v>
      </c>
      <c r="AB59">
        <v>2.8230121984000004E-4</v>
      </c>
      <c r="AC59">
        <v>0.61268852971632615</v>
      </c>
      <c r="AD59">
        <v>0.50760699721280012</v>
      </c>
      <c r="AE59">
        <v>2.603550901429659E-2</v>
      </c>
      <c r="AF59">
        <v>2.3157363509359995E-2</v>
      </c>
      <c r="AG59">
        <v>8.0247252033044704E-3</v>
      </c>
      <c r="AH59">
        <v>3.6200854792800001E-3</v>
      </c>
      <c r="AI59">
        <v>1.077783433045606E-3</v>
      </c>
      <c r="AJ59">
        <v>4.5658554400000007E-4</v>
      </c>
      <c r="AK59">
        <v>0.24419869321732501</v>
      </c>
      <c r="AL59">
        <v>0.18199276152480001</v>
      </c>
      <c r="AM59">
        <v>3.900000000000001E-4</v>
      </c>
      <c r="AN59">
        <v>2.5999999999999998E-4</v>
      </c>
      <c r="AO59">
        <v>3.6000000000000008E-4</v>
      </c>
      <c r="AP59">
        <v>3.2000000000000003E-4</v>
      </c>
      <c r="AQ59">
        <v>2.6999999999999998E-9</v>
      </c>
      <c r="AR59">
        <v>4.1000000000000003E-9</v>
      </c>
      <c r="AS59">
        <v>3.8408310797367611E-2</v>
      </c>
      <c r="AT59">
        <v>3.1621831443161115E-2</v>
      </c>
      <c r="AU59">
        <v>2.2771400708157096E-2</v>
      </c>
      <c r="AV59">
        <v>6.7877271326647372E-3</v>
      </c>
      <c r="AW59">
        <v>2.2771400708157096E-2</v>
      </c>
      <c r="AX59">
        <v>2.2771400708157096E-2</v>
      </c>
      <c r="AY59">
        <v>8.7797412570370513E-5</v>
      </c>
      <c r="AZ59">
        <v>8.8504307350040275E-3</v>
      </c>
      <c r="BA59">
        <v>6.5840953186847946E-3</v>
      </c>
      <c r="BB59">
        <v>2.0363181397994211E-4</v>
      </c>
      <c r="BC59">
        <v>4.5783571025245941E-4</v>
      </c>
      <c r="BD59">
        <v>1.4948932073688526E-2</v>
      </c>
      <c r="BE59">
        <v>7.0408177128778934E-3</v>
      </c>
      <c r="BF59">
        <v>1.2991206066512856E-2</v>
      </c>
      <c r="BG59">
        <v>2.0207451340769521E-4</v>
      </c>
      <c r="BH59">
        <v>1.2418983838333366E-3</v>
      </c>
      <c r="BI59">
        <v>9.0933395320307866E-5</v>
      </c>
      <c r="BJ59">
        <v>73.248116398360111</v>
      </c>
      <c r="BK59">
        <v>2.2245073903032542E-4</v>
      </c>
      <c r="BL59">
        <v>3.1371575684287625E-2</v>
      </c>
      <c r="BM59">
        <v>3.1369322717159517E-2</v>
      </c>
      <c r="BN59">
        <v>4.5619297485967032E-4</v>
      </c>
      <c r="BO59">
        <v>1.4211490662722223E-4</v>
      </c>
      <c r="BP59">
        <v>0.30843711281713798</v>
      </c>
      <c r="BQ59">
        <v>0.25553740452523621</v>
      </c>
      <c r="BR59">
        <v>1.3106687724041829E-2</v>
      </c>
      <c r="BS59">
        <v>1.1657783677770093E-2</v>
      </c>
      <c r="BT59">
        <v>4.039773804814217E-3</v>
      </c>
      <c r="BU59">
        <v>1.8224083840729611E-3</v>
      </c>
      <c r="BV59">
        <v>5.4257325575303938E-4</v>
      </c>
      <c r="BW59">
        <v>2.2985239663390701E-4</v>
      </c>
      <c r="BX59">
        <v>0.12293349105873216</v>
      </c>
      <c r="BY59">
        <v>9.1618039502578699E-2</v>
      </c>
      <c r="BZ59">
        <v>1.9633217885501813E-4</v>
      </c>
      <c r="CA59">
        <v>1.3088811923667873E-4</v>
      </c>
      <c r="CB59">
        <v>1.8122970355847825E-4</v>
      </c>
      <c r="CC59">
        <v>1.6109306982975844E-4</v>
      </c>
      <c r="CD59">
        <v>1.3592227766885867E-9</v>
      </c>
      <c r="CE59">
        <v>2.0640049571937799E-9</v>
      </c>
      <c r="CF59">
        <v>0.20350303653124344</v>
      </c>
      <c r="CG59">
        <v>0.16790736948656973</v>
      </c>
      <c r="CH59">
        <v>0.11732561712927128</v>
      </c>
      <c r="CI59">
        <v>6.2871343740131839E-3</v>
      </c>
      <c r="CJ59">
        <v>0.11732561712927128</v>
      </c>
      <c r="CK59">
        <v>0.11732561712927128</v>
      </c>
      <c r="CL59">
        <v>5.0581752357298476E-2</v>
      </c>
      <c r="CM59">
        <v>6.0985203427927868E-3</v>
      </c>
      <c r="CN59">
        <v>1.8861403122039553E-4</v>
      </c>
      <c r="CO59">
        <v>1.9591172767572437E-3</v>
      </c>
      <c r="CP59">
        <v>4.5460194604111286E-3</v>
      </c>
      <c r="CQ59">
        <v>1.7722947076634629E-2</v>
      </c>
      <c r="CR59">
        <v>3.3714577076634625E-2</v>
      </c>
      <c r="CS59">
        <v>6.321570766346286E-4</v>
      </c>
      <c r="CT59">
        <v>3.0467943269281046E-3</v>
      </c>
      <c r="CU59">
        <v>2.8447028078431365E-4</v>
      </c>
      <c r="CV59">
        <v>2.9778588299263822</v>
      </c>
      <c r="CW59">
        <v>217.67944963443281</v>
      </c>
      <c r="CX59">
        <v>6.6171658690377993E-4</v>
      </c>
      <c r="CY59">
        <v>0.10108030736000001</v>
      </c>
      <c r="CZ59">
        <v>0.10107583200000002</v>
      </c>
      <c r="DA59">
        <v>1.0638476622271621E-3</v>
      </c>
      <c r="DB59">
        <v>4.3537389999999995E-4</v>
      </c>
      <c r="DC59">
        <v>0.93583251365011089</v>
      </c>
      <c r="DD59">
        <v>0.83064793399999992</v>
      </c>
      <c r="DE59">
        <v>4.0825510710155603E-2</v>
      </c>
      <c r="DF59">
        <v>3.7803099199999995E-2</v>
      </c>
      <c r="DG59">
        <v>1.0215708365612364E-2</v>
      </c>
      <c r="DH59">
        <v>5.7584001000000008E-3</v>
      </c>
      <c r="DI59">
        <v>1.258337762227162E-3</v>
      </c>
      <c r="DJ59">
        <v>6.3255999999999989E-4</v>
      </c>
      <c r="DK59">
        <v>0.3182033207674817</v>
      </c>
      <c r="DL59">
        <v>0.25524170999999996</v>
      </c>
      <c r="DM59">
        <v>2.5441711127276806E-2</v>
      </c>
      <c r="DN59">
        <v>1.3037419627564483E-2</v>
      </c>
      <c r="DO59">
        <v>1.0352774720157073E-2</v>
      </c>
      <c r="DP59">
        <v>1.6624000000000888E-2</v>
      </c>
      <c r="DQ59">
        <v>1.0352774720157073E-2</v>
      </c>
      <c r="DR59">
        <v>1.0352774720157073E-2</v>
      </c>
      <c r="DS59">
        <v>2.6846449074074087E-3</v>
      </c>
      <c r="DT59">
        <v>1.6125280000000859E-2</v>
      </c>
      <c r="DU59">
        <v>4.9872000000002669E-4</v>
      </c>
      <c r="DV59">
        <v>1.7170770843037293E-4</v>
      </c>
      <c r="DW59">
        <v>2.9353973723277478E-2</v>
      </c>
      <c r="DX59">
        <v>1.3706681749603305E-2</v>
      </c>
      <c r="DY59">
        <v>2.5349572949603306E-2</v>
      </c>
      <c r="DZ59">
        <v>3.0274894960330385E-4</v>
      </c>
      <c r="EA59">
        <v>2.4136366977777777E-3</v>
      </c>
      <c r="EB59">
        <v>1.362368333333333E-4</v>
      </c>
      <c r="EC59">
        <v>1.4280020397815718</v>
      </c>
      <c r="ED59">
        <v>104.8186575917499</v>
      </c>
      <c r="EE59">
        <v>3.1797070914139843E-4</v>
      </c>
      <c r="EF59">
        <v>6.0848967200000013E-2</v>
      </c>
      <c r="EG59">
        <v>6.0844491840000015E-2</v>
      </c>
      <c r="EH59">
        <v>8.9733976277377918E-4</v>
      </c>
      <c r="EI59">
        <v>2.7602737300000001E-4</v>
      </c>
      <c r="EJ59">
        <v>0.60054603942990992</v>
      </c>
      <c r="EK59">
        <v>0.4955225906600001</v>
      </c>
      <c r="EL59">
        <v>2.5404432819874041E-2</v>
      </c>
      <c r="EM59">
        <v>2.2607604542E-2</v>
      </c>
      <c r="EN59">
        <v>7.9116376233984587E-3</v>
      </c>
      <c r="EO59">
        <v>3.5366851410000007E-3</v>
      </c>
      <c r="EP59">
        <v>1.0662581897737794E-3</v>
      </c>
      <c r="EQ59">
        <v>4.4764180000000009E-4</v>
      </c>
      <c r="ER59">
        <v>0.24015560437267361</v>
      </c>
      <c r="ES59">
        <v>0.17837562006000002</v>
      </c>
      <c r="ET59">
        <v>1.3783923075198594E-2</v>
      </c>
      <c r="EU59">
        <v>2.8110733733351503E-2</v>
      </c>
      <c r="EV59">
        <v>2.3030733733351499E-2</v>
      </c>
      <c r="EW59">
        <v>1.644400000001069E-2</v>
      </c>
      <c r="EX59">
        <v>2.3030733733351499E-2</v>
      </c>
      <c r="EY59">
        <v>2.3030733733351499E-2</v>
      </c>
      <c r="EZ59">
        <v>5.0800000000000029E-3</v>
      </c>
      <c r="FA59">
        <v>1.5950680000010369E-2</v>
      </c>
      <c r="FB59">
        <v>4.9332000000032071E-4</v>
      </c>
      <c r="FC59">
        <v>1.0877427435912121E-3</v>
      </c>
      <c r="FD59">
        <v>6.4733109146527773E-2</v>
      </c>
      <c r="FE59">
        <v>9.4999795591908884E-3</v>
      </c>
      <c r="FF59">
        <v>1.6017930559190891E-2</v>
      </c>
      <c r="FG59">
        <v>3.0200055919088784E-4</v>
      </c>
      <c r="FH59">
        <v>1.79254305E-3</v>
      </c>
      <c r="FI59">
        <v>1.3589999999999997E-4</v>
      </c>
      <c r="FJ59">
        <v>1.852866861658804</v>
      </c>
      <c r="FK59">
        <v>135.84280366389191</v>
      </c>
      <c r="FL59">
        <v>4.1246253513676812E-4</v>
      </c>
      <c r="FM59">
        <v>1.2662826560000002E-2</v>
      </c>
      <c r="FN59">
        <v>1.2658351200000001E-2</v>
      </c>
      <c r="FO59">
        <v>7.105351094820161E-4</v>
      </c>
      <c r="FP59">
        <v>8.7254140000000012E-5</v>
      </c>
      <c r="FQ59">
        <v>0.19853034861334537</v>
      </c>
      <c r="FR59">
        <v>9.34626068E-2</v>
      </c>
      <c r="FS59">
        <v>7.2442183986835048E-3</v>
      </c>
      <c r="FT59">
        <v>4.38537986E-3</v>
      </c>
      <c r="FU59">
        <v>5.2837574290431847E-3</v>
      </c>
      <c r="FV59">
        <v>8.8616628000000005E-4</v>
      </c>
      <c r="FW59">
        <v>8.5671896948201617E-4</v>
      </c>
      <c r="FX59">
        <v>2.3613400000000004E-4</v>
      </c>
      <c r="FY59">
        <v>0.15210457676453265</v>
      </c>
      <c r="FZ59">
        <v>8.9999776800000014E-2</v>
      </c>
      <c r="GA59">
        <v>6.8338711857698908E-2</v>
      </c>
      <c r="GB59">
        <v>5.6385268434877657E-2</v>
      </c>
      <c r="GC59">
        <v>3.9399321401737422E-2</v>
      </c>
      <c r="GD59">
        <v>2.1112936284385961E-3</v>
      </c>
      <c r="GE59">
        <v>3.9399321401737422E-2</v>
      </c>
      <c r="GF59">
        <v>3.9399321401737422E-2</v>
      </c>
      <c r="GG59">
        <v>1.6985947033140231E-2</v>
      </c>
      <c r="GH59">
        <v>2.047954819585438E-3</v>
      </c>
      <c r="GI59">
        <v>6.3338808853157882E-5</v>
      </c>
      <c r="GJ59">
        <v>6.5789461107720697E-4</v>
      </c>
      <c r="GK59">
        <v>1.5266067735398706E-3</v>
      </c>
      <c r="GL59">
        <v>5.9515739626491192E-3</v>
      </c>
      <c r="GM59">
        <v>1.1321751299227341E-2</v>
      </c>
      <c r="GN59">
        <v>2.1228577737859272E-4</v>
      </c>
      <c r="GO59">
        <v>1.0231493502341166E-3</v>
      </c>
      <c r="GP59">
        <v>9.5528464252735008E-5</v>
      </c>
      <c r="GQ59">
        <v>73.099318022343653</v>
      </c>
      <c r="GR59">
        <v>2.2221220840080546E-4</v>
      </c>
      <c r="GS59">
        <v>3.3943955416616878E-2</v>
      </c>
      <c r="GT59">
        <v>3.3942452538120754E-2</v>
      </c>
      <c r="GU59">
        <v>3.5725255056951854E-4</v>
      </c>
      <c r="GV59">
        <v>1.4620367346653677E-4</v>
      </c>
      <c r="GW59">
        <v>0.31426355885152768</v>
      </c>
      <c r="GX59">
        <v>0.27894134055392245</v>
      </c>
      <c r="GY59">
        <v>1.3709686402818793E-2</v>
      </c>
      <c r="GZ59">
        <v>1.2694725089078368E-2</v>
      </c>
      <c r="HA59">
        <v>3.4305549554425703E-3</v>
      </c>
      <c r="HB59">
        <v>1.9337384439215872E-3</v>
      </c>
      <c r="HC59">
        <v>4.2256461239241163E-4</v>
      </c>
      <c r="HD59">
        <v>2.1242108378107294E-4</v>
      </c>
      <c r="HE59">
        <v>0.10685641561300886</v>
      </c>
      <c r="HF59">
        <v>8.5713166599744428E-2</v>
      </c>
      <c r="HG59">
        <v>1.7816298869690963E-2</v>
      </c>
      <c r="HH59">
        <v>9.1298326363446203E-3</v>
      </c>
      <c r="HI59">
        <v>7.2498318852126029E-3</v>
      </c>
      <c r="HJ59">
        <v>1.1641439953785856E-2</v>
      </c>
      <c r="HK59">
        <v>7.2498318852126029E-3</v>
      </c>
      <c r="HL59">
        <v>7.2498318852126029E-3</v>
      </c>
      <c r="HM59">
        <v>1.8800007511320176E-3</v>
      </c>
      <c r="HN59">
        <v>1.129219675517228E-2</v>
      </c>
      <c r="HO59">
        <v>3.4924319861357568E-4</v>
      </c>
      <c r="HP59">
        <v>1.2024332154079939E-4</v>
      </c>
      <c r="HQ59">
        <v>2.0555974645363594E-2</v>
      </c>
      <c r="HR59">
        <v>9.5985029206960316E-3</v>
      </c>
      <c r="HS59">
        <v>1.7751776428471207E-2</v>
      </c>
      <c r="HT59">
        <v>2.1200876551241658E-4</v>
      </c>
      <c r="HU59">
        <v>1.6902193628147541E-3</v>
      </c>
      <c r="HV59">
        <v>9.5403808634735691E-5</v>
      </c>
      <c r="HW59">
        <v>73.402316433513661</v>
      </c>
      <c r="HX59">
        <v>2.2266824576107431E-4</v>
      </c>
      <c r="HY59">
        <v>4.2611260701915753E-2</v>
      </c>
      <c r="HZ59">
        <v>4.2608126700790172E-2</v>
      </c>
      <c r="IA59">
        <v>6.2838829201605133E-4</v>
      </c>
      <c r="IB59">
        <v>1.9329620358400984E-4</v>
      </c>
      <c r="IC59">
        <v>0.42054984705888093</v>
      </c>
      <c r="ID59">
        <v>0.34700411964103045</v>
      </c>
      <c r="IE59">
        <v>1.7790193649695293E-2</v>
      </c>
      <c r="IF59">
        <v>1.5831633227539423E-2</v>
      </c>
      <c r="IG59">
        <v>5.5403545674266889E-3</v>
      </c>
      <c r="IH59">
        <v>2.4766667290902294E-3</v>
      </c>
      <c r="II59">
        <v>7.4667833803435948E-4</v>
      </c>
      <c r="IJ59">
        <v>3.1347420208760463E-4</v>
      </c>
      <c r="IK59">
        <v>0.16817595331264934</v>
      </c>
      <c r="IL59">
        <v>0.12491272077404349</v>
      </c>
      <c r="IM59">
        <v>7.4392409732334207E-3</v>
      </c>
      <c r="IN59">
        <v>1.5171480647122692E-2</v>
      </c>
      <c r="IO59">
        <v>1.2429783385910914E-2</v>
      </c>
      <c r="IP59">
        <v>8.8748956227156957E-3</v>
      </c>
      <c r="IQ59">
        <v>1.2429783385910914E-2</v>
      </c>
      <c r="IR59">
        <v>1.2429783385910914E-2</v>
      </c>
      <c r="IS59">
        <v>2.7416972612117766E-3</v>
      </c>
      <c r="IT59">
        <v>8.6086487540342257E-3</v>
      </c>
      <c r="IU59">
        <v>2.6624686868147087E-4</v>
      </c>
      <c r="IV59">
        <v>5.8705931122185202E-4</v>
      </c>
      <c r="IW59">
        <v>3.4936729932432693E-2</v>
      </c>
      <c r="IX59">
        <v>5.1271787281499019E-3</v>
      </c>
      <c r="IY59">
        <v>8.644944162286233E-3</v>
      </c>
      <c r="IZ59">
        <v>1.6299096575159093E-4</v>
      </c>
      <c r="JA59">
        <v>9.6744298637582715E-4</v>
      </c>
      <c r="JB59">
        <v>7.3345798779267743E-5</v>
      </c>
      <c r="JC59">
        <v>73.314929677287665</v>
      </c>
      <c r="JD59">
        <v>2.2260775648365015E-4</v>
      </c>
      <c r="JE59">
        <v>6.8341804918802618E-3</v>
      </c>
      <c r="JF59">
        <v>6.8317651213576367E-3</v>
      </c>
      <c r="JG59">
        <v>3.8347877237434106E-4</v>
      </c>
      <c r="JH59">
        <v>4.7091424540824574E-5</v>
      </c>
      <c r="JI59">
        <v>0.10714766005130472</v>
      </c>
      <c r="JJ59">
        <v>5.0442160056943512E-2</v>
      </c>
      <c r="JK59">
        <v>3.9097349888367163E-3</v>
      </c>
      <c r="JL59">
        <v>2.3668078644754485E-3</v>
      </c>
      <c r="JM59">
        <v>2.8516659984478489E-3</v>
      </c>
      <c r="JN59">
        <v>4.7826765016815498E-4</v>
      </c>
      <c r="JO59">
        <v>4.6237481343642091E-4</v>
      </c>
      <c r="JP59">
        <v>1.2744250808641367E-4</v>
      </c>
      <c r="JQ59">
        <v>8.2091476679743189E-2</v>
      </c>
      <c r="JR59">
        <v>4.8573256213037624E-2</v>
      </c>
    </row>
    <row r="60" spans="1:278" x14ac:dyDescent="0.3">
      <c r="A60" t="s">
        <v>519</v>
      </c>
      <c r="B60" t="s">
        <v>537</v>
      </c>
      <c r="C60" t="s">
        <v>536</v>
      </c>
      <c r="D60" t="s">
        <v>538</v>
      </c>
      <c r="E60">
        <v>7.6295395377009592E-2</v>
      </c>
      <c r="F60">
        <v>4.3860419011846966E-2</v>
      </c>
      <c r="G60">
        <v>2.6279663749101876E-2</v>
      </c>
      <c r="H60">
        <v>1.3483340312206734E-2</v>
      </c>
      <c r="I60">
        <v>2.6279663749101876E-2</v>
      </c>
      <c r="J60">
        <v>2.6279663749101876E-2</v>
      </c>
      <c r="K60">
        <v>1.0132387155103721E-4</v>
      </c>
      <c r="L60">
        <v>1.7580755262745093E-2</v>
      </c>
      <c r="M60">
        <v>1.3078840102840529E-2</v>
      </c>
      <c r="N60">
        <v>4.0450020936620191E-4</v>
      </c>
      <c r="O60">
        <v>8.2090790066052831E-4</v>
      </c>
      <c r="P60">
        <v>2.9563235733305972E-2</v>
      </c>
      <c r="Q60">
        <v>1.398608686582197E-2</v>
      </c>
      <c r="R60">
        <v>2.5806112861821967E-2</v>
      </c>
      <c r="S60">
        <v>4.0140674182196972E-4</v>
      </c>
      <c r="T60">
        <v>2.4669433840117643E-3</v>
      </c>
      <c r="U60">
        <v>1.8063276423529407E-4</v>
      </c>
      <c r="V60">
        <v>1.9855628328400419</v>
      </c>
      <c r="W60">
        <v>145.48629708895939</v>
      </c>
      <c r="X60">
        <v>4.418826741890942E-4</v>
      </c>
      <c r="Y60">
        <v>6.2317248987200015E-2</v>
      </c>
      <c r="Z60">
        <v>6.2312942947200002E-2</v>
      </c>
      <c r="AA60">
        <v>8.8293910888560616E-4</v>
      </c>
      <c r="AB60">
        <v>2.8230121983999998E-4</v>
      </c>
      <c r="AC60">
        <v>0.60872072971632607</v>
      </c>
      <c r="AD60">
        <v>0.50760699721279989</v>
      </c>
      <c r="AE60">
        <v>2.5937589014296599E-2</v>
      </c>
      <c r="AF60">
        <v>2.3157363509359999E-2</v>
      </c>
      <c r="AG60">
        <v>7.8620862033044712E-3</v>
      </c>
      <c r="AH60">
        <v>3.6200854792800001E-3</v>
      </c>
      <c r="AI60">
        <v>1.0546294330456062E-3</v>
      </c>
      <c r="AJ60">
        <v>4.5658554400000002E-4</v>
      </c>
      <c r="AK60">
        <v>0.241902673217325</v>
      </c>
      <c r="AL60">
        <v>0.18199276152480001</v>
      </c>
      <c r="AM60">
        <v>3.900000000000001E-4</v>
      </c>
      <c r="AN60">
        <v>2.6000000000000003E-4</v>
      </c>
      <c r="AO60">
        <v>3.6000000000000008E-4</v>
      </c>
      <c r="AP60">
        <v>3.2000000000000003E-4</v>
      </c>
      <c r="AQ60">
        <v>2.7000000000000002E-9</v>
      </c>
      <c r="AR60">
        <v>4.1000000000000003E-9</v>
      </c>
      <c r="AS60">
        <v>3.8425072284356161E-2</v>
      </c>
      <c r="AT60">
        <v>2.2089665603334946E-2</v>
      </c>
      <c r="AU60">
        <v>1.3235372517279076E-2</v>
      </c>
      <c r="AV60">
        <v>6.7906893144856527E-3</v>
      </c>
      <c r="AW60">
        <v>1.3235372517279076E-2</v>
      </c>
      <c r="AX60">
        <v>1.3235372517279076E-2</v>
      </c>
      <c r="AY60">
        <v>5.1030302277621212E-5</v>
      </c>
      <c r="AZ60">
        <v>8.8542930860558717E-3</v>
      </c>
      <c r="BA60">
        <v>6.5869686350510824E-3</v>
      </c>
      <c r="BB60">
        <v>2.0372067943456951E-4</v>
      </c>
      <c r="BC60">
        <v>4.1343838990295066E-4</v>
      </c>
      <c r="BD60">
        <v>1.4889096050926939E-2</v>
      </c>
      <c r="BE60">
        <v>7.0438903440879913E-3</v>
      </c>
      <c r="BF60">
        <v>1.2996875462717187E-2</v>
      </c>
      <c r="BG60">
        <v>2.0216269925229174E-4</v>
      </c>
      <c r="BH60">
        <v>1.242440351526515E-3</v>
      </c>
      <c r="BI60">
        <v>9.0973078891150839E-5</v>
      </c>
      <c r="BJ60">
        <v>73.27206909935137</v>
      </c>
      <c r="BK60">
        <v>2.2254781711291861E-4</v>
      </c>
      <c r="BL60">
        <v>3.1385181046154446E-2</v>
      </c>
      <c r="BM60">
        <v>3.1383012371394431E-2</v>
      </c>
      <c r="BN60">
        <v>4.4467951065678331E-4</v>
      </c>
      <c r="BO60">
        <v>1.4217692594306451E-4</v>
      </c>
      <c r="BP60">
        <v>0.30657339050089133</v>
      </c>
      <c r="BQ60">
        <v>0.2556489217149307</v>
      </c>
      <c r="BR60">
        <v>1.3063091525135406E-2</v>
      </c>
      <c r="BS60">
        <v>1.1662871164966842E-2</v>
      </c>
      <c r="BT60">
        <v>3.959625992826914E-3</v>
      </c>
      <c r="BU60">
        <v>1.8232036878440283E-3</v>
      </c>
      <c r="BV60">
        <v>5.3114885895457723E-4</v>
      </c>
      <c r="BW60">
        <v>2.2995270481917954E-4</v>
      </c>
      <c r="BX60">
        <v>0.12183078229326064</v>
      </c>
      <c r="BY60">
        <v>9.1658021853928143E-2</v>
      </c>
      <c r="BZ60">
        <v>1.9641785872984195E-4</v>
      </c>
      <c r="CA60">
        <v>1.3094523915322794E-4</v>
      </c>
      <c r="CB60">
        <v>1.8130879267370023E-4</v>
      </c>
      <c r="CC60">
        <v>1.6116337126551131E-4</v>
      </c>
      <c r="CD60">
        <v>1.3598159450527518E-9</v>
      </c>
      <c r="CE60">
        <v>2.0649056943393635E-9</v>
      </c>
      <c r="CF60">
        <v>0.20350303653124346</v>
      </c>
      <c r="CG60">
        <v>0.11736306368205712</v>
      </c>
      <c r="CH60">
        <v>6.678131132475866E-2</v>
      </c>
      <c r="CI60">
        <v>6.2871343740131857E-3</v>
      </c>
      <c r="CJ60">
        <v>6.678131132475866E-2</v>
      </c>
      <c r="CK60">
        <v>6.678131132475866E-2</v>
      </c>
      <c r="CL60">
        <v>5.0581752357298462E-2</v>
      </c>
      <c r="CM60">
        <v>6.0985203427927894E-3</v>
      </c>
      <c r="CN60">
        <v>1.8861403122039553E-4</v>
      </c>
      <c r="CO60">
        <v>1.7637062004857006E-3</v>
      </c>
      <c r="CP60">
        <v>4.2784540803275581E-3</v>
      </c>
      <c r="CQ60">
        <v>1.7722947076634625E-2</v>
      </c>
      <c r="CR60">
        <v>3.3714577076634625E-2</v>
      </c>
      <c r="CS60">
        <v>6.3215707663462654E-4</v>
      </c>
      <c r="CT60">
        <v>3.0467943269281046E-3</v>
      </c>
      <c r="CU60">
        <v>2.8447028078431371E-4</v>
      </c>
      <c r="CV60">
        <v>2.9755481504651455</v>
      </c>
      <c r="CW60">
        <v>217.66353938296626</v>
      </c>
      <c r="CX60">
        <v>6.6171658690377983E-4</v>
      </c>
      <c r="CY60">
        <v>0.10108013804000002</v>
      </c>
      <c r="CZ60">
        <v>0.101075832</v>
      </c>
      <c r="DA60">
        <v>1.0405916622271618E-3</v>
      </c>
      <c r="DB60">
        <v>4.3537389999999995E-4</v>
      </c>
      <c r="DC60">
        <v>0.93186471365011114</v>
      </c>
      <c r="DD60">
        <v>0.83064793399999992</v>
      </c>
      <c r="DE60">
        <v>4.0727590710155602E-2</v>
      </c>
      <c r="DF60">
        <v>3.7803099199999995E-2</v>
      </c>
      <c r="DG60">
        <v>1.0053069365612365E-2</v>
      </c>
      <c r="DH60">
        <v>5.7584000999999999E-3</v>
      </c>
      <c r="DI60">
        <v>1.2351837622271618E-3</v>
      </c>
      <c r="DJ60">
        <v>6.3255999999999989E-4</v>
      </c>
      <c r="DK60">
        <v>0.31590730076748175</v>
      </c>
      <c r="DL60">
        <v>0.25524170999999996</v>
      </c>
      <c r="DM60">
        <v>2.5441711127276816E-2</v>
      </c>
      <c r="DN60">
        <v>9.0886457365869349E-3</v>
      </c>
      <c r="DO60">
        <v>6.4040008291795254E-3</v>
      </c>
      <c r="DP60">
        <v>1.6624000000000892E-2</v>
      </c>
      <c r="DQ60">
        <v>6.4040008291795254E-3</v>
      </c>
      <c r="DR60">
        <v>6.4040008291795254E-3</v>
      </c>
      <c r="DS60">
        <v>2.6846449074074091E-3</v>
      </c>
      <c r="DT60">
        <v>1.6125280000000863E-2</v>
      </c>
      <c r="DU60">
        <v>4.9872000000002659E-4</v>
      </c>
      <c r="DV60">
        <v>1.5573450127577394E-4</v>
      </c>
      <c r="DW60">
        <v>2.9300714399421966E-2</v>
      </c>
      <c r="DX60">
        <v>1.3706681749603307E-2</v>
      </c>
      <c r="DY60">
        <v>2.534957294960331E-2</v>
      </c>
      <c r="DZ60">
        <v>3.0274894960330412E-4</v>
      </c>
      <c r="EA60">
        <v>2.4136366977777785E-3</v>
      </c>
      <c r="EB60">
        <v>1.362368333333333E-4</v>
      </c>
      <c r="EC60">
        <v>1.4278215179486626</v>
      </c>
      <c r="ED60">
        <v>104.80274734028329</v>
      </c>
      <c r="EE60">
        <v>3.1797070914139843E-4</v>
      </c>
      <c r="EF60">
        <v>6.0848797880000013E-2</v>
      </c>
      <c r="EG60">
        <v>6.0844491840000028E-2</v>
      </c>
      <c r="EH60">
        <v>8.7408376277377936E-4</v>
      </c>
      <c r="EI60">
        <v>2.7602737300000006E-4</v>
      </c>
      <c r="EJ60">
        <v>0.59657823942991006</v>
      </c>
      <c r="EK60">
        <v>0.49552259066000015</v>
      </c>
      <c r="EL60">
        <v>2.5306512819874047E-2</v>
      </c>
      <c r="EM60">
        <v>2.2607604542000004E-2</v>
      </c>
      <c r="EN60">
        <v>7.7489986233984622E-3</v>
      </c>
      <c r="EO60">
        <v>3.5366851410000007E-3</v>
      </c>
      <c r="EP60">
        <v>1.0431041897737796E-3</v>
      </c>
      <c r="EQ60">
        <v>4.4764180000000014E-4</v>
      </c>
      <c r="ER60">
        <v>0.23785958437267363</v>
      </c>
      <c r="ES60">
        <v>0.17837562006000002</v>
      </c>
      <c r="ET60">
        <v>1.3783923075198597E-2</v>
      </c>
      <c r="EU60">
        <v>1.9495227062127762E-2</v>
      </c>
      <c r="EV60">
        <v>1.4415227062127759E-2</v>
      </c>
      <c r="EW60">
        <v>1.644400000001069E-2</v>
      </c>
      <c r="EX60">
        <v>1.4415227062127759E-2</v>
      </c>
      <c r="EY60">
        <v>1.4415227062127759E-2</v>
      </c>
      <c r="EZ60">
        <v>5.0800000000000029E-3</v>
      </c>
      <c r="FA60">
        <v>1.5950680000010369E-2</v>
      </c>
      <c r="FB60">
        <v>4.9332000000032071E-4</v>
      </c>
      <c r="FC60">
        <v>9.8656127228384884E-4</v>
      </c>
      <c r="FD60">
        <v>6.461525726129623E-2</v>
      </c>
      <c r="FE60">
        <v>9.4999795591908867E-3</v>
      </c>
      <c r="FF60">
        <v>1.6017930559190891E-2</v>
      </c>
      <c r="FG60">
        <v>3.0200055919088709E-4</v>
      </c>
      <c r="FH60">
        <v>1.7925430500000002E-3</v>
      </c>
      <c r="FI60">
        <v>1.359E-4</v>
      </c>
      <c r="FJ60">
        <v>1.8524729958415482</v>
      </c>
      <c r="FK60">
        <v>135.82689341242533</v>
      </c>
      <c r="FL60">
        <v>4.1246253513676817E-4</v>
      </c>
      <c r="FM60">
        <v>1.2662657240000002E-2</v>
      </c>
      <c r="FN60">
        <v>1.2658351200000001E-2</v>
      </c>
      <c r="FO60">
        <v>6.8727910948201618E-4</v>
      </c>
      <c r="FP60">
        <v>8.7254140000000012E-5</v>
      </c>
      <c r="FQ60">
        <v>0.19456254861334535</v>
      </c>
      <c r="FR60">
        <v>9.34626068E-2</v>
      </c>
      <c r="FS60">
        <v>7.1462983986835035E-3</v>
      </c>
      <c r="FT60">
        <v>4.38537986E-3</v>
      </c>
      <c r="FU60">
        <v>5.1211184290431856E-3</v>
      </c>
      <c r="FV60">
        <v>8.8616628000000005E-4</v>
      </c>
      <c r="FW60">
        <v>8.3356496948201611E-4</v>
      </c>
      <c r="FX60">
        <v>2.3613400000000004E-4</v>
      </c>
      <c r="FY60">
        <v>0.14980855676453267</v>
      </c>
      <c r="FZ60">
        <v>8.9999776800000028E-2</v>
      </c>
      <c r="GA60">
        <v>6.8391780687343723E-2</v>
      </c>
      <c r="GB60">
        <v>3.9442501934882357E-2</v>
      </c>
      <c r="GC60">
        <v>2.2443364364417774E-2</v>
      </c>
      <c r="GD60">
        <v>2.1129331659547721E-3</v>
      </c>
      <c r="GE60">
        <v>2.2443364364417774E-2</v>
      </c>
      <c r="GF60">
        <v>2.2443364364417774E-2</v>
      </c>
      <c r="GG60">
        <v>1.6999137570464586E-2</v>
      </c>
      <c r="GH60">
        <v>2.0495451709761285E-3</v>
      </c>
      <c r="GI60">
        <v>6.3387994978643145E-5</v>
      </c>
      <c r="GJ60">
        <v>5.9273320789985989E-4</v>
      </c>
      <c r="GK60">
        <v>1.4378708943623511E-3</v>
      </c>
      <c r="GL60">
        <v>5.9561956925026161E-3</v>
      </c>
      <c r="GM60">
        <v>1.1330543271956218E-2</v>
      </c>
      <c r="GN60">
        <v>2.1245062915073516E-4</v>
      </c>
      <c r="GO60">
        <v>1.0239438828949286E-3</v>
      </c>
      <c r="GP60">
        <v>9.5602647444923585E-5</v>
      </c>
      <c r="GQ60">
        <v>73.150736730286326</v>
      </c>
      <c r="GR60">
        <v>2.2238476860148899E-4</v>
      </c>
      <c r="GS60">
        <v>3.3970257891541393E-2</v>
      </c>
      <c r="GT60">
        <v>3.3968810749777166E-2</v>
      </c>
      <c r="GU60">
        <v>3.4971427434790252E-4</v>
      </c>
      <c r="GV60">
        <v>1.4631720879124108E-4</v>
      </c>
      <c r="GW60">
        <v>0.31317413348005801</v>
      </c>
      <c r="GX60">
        <v>0.27915795409667654</v>
      </c>
      <c r="GY60">
        <v>1.3687424518332516E-2</v>
      </c>
      <c r="GZ60">
        <v>1.2704583252699344E-2</v>
      </c>
      <c r="HA60">
        <v>3.3785604726446262E-3</v>
      </c>
      <c r="HB60">
        <v>1.9352400999122906E-3</v>
      </c>
      <c r="HC60">
        <v>4.1511133403573881E-4</v>
      </c>
      <c r="HD60">
        <v>2.1258604062620074E-4</v>
      </c>
      <c r="HE60">
        <v>0.10616776633848063</v>
      </c>
      <c r="HF60">
        <v>8.5779727664665725E-2</v>
      </c>
      <c r="HG60">
        <v>1.7818551413785019E-2</v>
      </c>
      <c r="HH60">
        <v>6.3653934489266584E-3</v>
      </c>
      <c r="HI60">
        <v>4.4851550061943959E-3</v>
      </c>
      <c r="HJ60">
        <v>1.1642911800267886E-2</v>
      </c>
      <c r="HK60">
        <v>4.4851550061943959E-3</v>
      </c>
      <c r="HL60">
        <v>4.4851550061943959E-3</v>
      </c>
      <c r="HM60">
        <v>1.8802384427322627E-3</v>
      </c>
      <c r="HN60">
        <v>1.1293624446259849E-2</v>
      </c>
      <c r="HO60">
        <v>3.4928735400803653E-4</v>
      </c>
      <c r="HP60">
        <v>1.0907140655753402E-4</v>
      </c>
      <c r="HQ60">
        <v>2.0521272463744644E-2</v>
      </c>
      <c r="HR60">
        <v>9.5997164752745605E-3</v>
      </c>
      <c r="HS60">
        <v>1.7754020814886442E-2</v>
      </c>
      <c r="HT60">
        <v>2.1203557013082462E-4</v>
      </c>
      <c r="HU60">
        <v>1.6904330600406045E-3</v>
      </c>
      <c r="HV60">
        <v>9.5415870695844004E-5</v>
      </c>
      <c r="HW60">
        <v>73.400453784204331</v>
      </c>
      <c r="HX60">
        <v>2.226963980751767E-4</v>
      </c>
      <c r="HY60">
        <v>4.2616529527738804E-2</v>
      </c>
      <c r="HZ60">
        <v>4.2613513716626653E-2</v>
      </c>
      <c r="IA60">
        <v>6.1217999013599904E-4</v>
      </c>
      <c r="IB60">
        <v>1.9332064234230475E-4</v>
      </c>
      <c r="IC60">
        <v>0.41782409911219737</v>
      </c>
      <c r="ID60">
        <v>0.34704799194503849</v>
      </c>
      <c r="IE60">
        <v>1.7723862893053798E-2</v>
      </c>
      <c r="IF60">
        <v>1.5833634847078178E-2</v>
      </c>
      <c r="IG60">
        <v>5.4271479495079846E-3</v>
      </c>
      <c r="IH60">
        <v>2.4769798581556063E-3</v>
      </c>
      <c r="II60">
        <v>7.3055642926042825E-4</v>
      </c>
      <c r="IJ60">
        <v>3.1351383514875356E-4</v>
      </c>
      <c r="IK60">
        <v>0.16658915794629864</v>
      </c>
      <c r="IL60">
        <v>0.12492851369565473</v>
      </c>
      <c r="IM60">
        <v>7.4408226765739086E-3</v>
      </c>
      <c r="IN60">
        <v>1.0523892713087242E-2</v>
      </c>
      <c r="IO60">
        <v>7.7816125225507841E-3</v>
      </c>
      <c r="IP60">
        <v>8.8767825695296836E-3</v>
      </c>
      <c r="IQ60">
        <v>7.7816125225507841E-3</v>
      </c>
      <c r="IR60">
        <v>7.7816125225507841E-3</v>
      </c>
      <c r="IS60">
        <v>2.7422801905364574E-3</v>
      </c>
      <c r="IT60">
        <v>8.6104790924437929E-3</v>
      </c>
      <c r="IU60">
        <v>2.663034770858905E-4</v>
      </c>
      <c r="IV60">
        <v>5.3256445545953577E-4</v>
      </c>
      <c r="IW60">
        <v>3.488053936891132E-2</v>
      </c>
      <c r="IX60">
        <v>5.1282688495414208E-3</v>
      </c>
      <c r="IY60">
        <v>8.6467822176885256E-3</v>
      </c>
      <c r="IZ60">
        <v>1.6302562027561062E-4</v>
      </c>
      <c r="JA60">
        <v>9.6764868045251973E-4</v>
      </c>
      <c r="JB60">
        <v>7.3361393286201638E-5</v>
      </c>
      <c r="JC60">
        <v>73.321928965945006</v>
      </c>
      <c r="JD60">
        <v>2.2265508650472563E-4</v>
      </c>
      <c r="JE60">
        <v>6.835542147402565E-3</v>
      </c>
      <c r="JF60">
        <v>6.8332176654750734E-3</v>
      </c>
      <c r="JG60">
        <v>3.7100627702796633E-4</v>
      </c>
      <c r="JH60">
        <v>4.710143694179028E-5</v>
      </c>
      <c r="JI60">
        <v>0.10502854781154787</v>
      </c>
      <c r="JJ60">
        <v>5.0452884878649185E-2</v>
      </c>
      <c r="JK60">
        <v>3.8577071918055447E-3</v>
      </c>
      <c r="JL60">
        <v>2.3673110862314044E-3</v>
      </c>
      <c r="JM60">
        <v>2.7644766971173826E-3</v>
      </c>
      <c r="JN60">
        <v>4.7836933763098076E-4</v>
      </c>
      <c r="JO60">
        <v>4.4997415419993267E-4</v>
      </c>
      <c r="JP60">
        <v>1.2746960443152275E-4</v>
      </c>
      <c r="JQ60">
        <v>8.0869495588235057E-2</v>
      </c>
      <c r="JR60">
        <v>4.8583583675461131E-2</v>
      </c>
    </row>
    <row r="61" spans="1:278" x14ac:dyDescent="0.3">
      <c r="A61" t="s">
        <v>519</v>
      </c>
      <c r="B61" t="s">
        <v>3391</v>
      </c>
      <c r="C61" t="s">
        <v>526</v>
      </c>
      <c r="D61" t="s">
        <v>524</v>
      </c>
      <c r="E61">
        <v>5.9187199654662716E-2</v>
      </c>
      <c r="F61">
        <v>0.242461994347768</v>
      </c>
      <c r="G61">
        <v>0.22885360458493526</v>
      </c>
      <c r="H61">
        <v>1.0568248999186972E-2</v>
      </c>
      <c r="I61">
        <v>0.22885360458493526</v>
      </c>
      <c r="J61">
        <v>0.22885360458493526</v>
      </c>
      <c r="K61">
        <v>8.8236795783767658E-4</v>
      </c>
      <c r="L61">
        <v>1.3608389762832709E-2</v>
      </c>
      <c r="M61">
        <v>1.0251201529211364E-2</v>
      </c>
      <c r="N61">
        <v>3.170474699756092E-4</v>
      </c>
      <c r="O61">
        <v>8.7001245936045135E-4</v>
      </c>
      <c r="P61">
        <v>2.3232496625626636E-2</v>
      </c>
      <c r="Q61">
        <v>1.3070433163766503E-2</v>
      </c>
      <c r="R61">
        <v>2.349924874070233E-2</v>
      </c>
      <c r="S61">
        <v>3.599374193134247E-4</v>
      </c>
      <c r="T61">
        <v>2.4123351703571297E-3</v>
      </c>
      <c r="U61">
        <v>1.6197158473028604E-4</v>
      </c>
      <c r="V61">
        <v>1.7434106835853624</v>
      </c>
      <c r="W61">
        <v>118.36078708748123</v>
      </c>
      <c r="X61">
        <v>3.5918435872266629E-4</v>
      </c>
      <c r="Y61">
        <v>4.7482107720746194E-2</v>
      </c>
      <c r="Z61">
        <v>4.7477519480746203E-2</v>
      </c>
      <c r="AA61">
        <v>8.6561297253918252E-4</v>
      </c>
      <c r="AB61">
        <v>2.2793796506579371E-4</v>
      </c>
      <c r="AC61">
        <v>0.49029748794049083</v>
      </c>
      <c r="AD61">
        <v>0.38260952027233952</v>
      </c>
      <c r="AE61">
        <v>2.0396266375832021E-2</v>
      </c>
      <c r="AF61">
        <v>1.7507111640420268E-2</v>
      </c>
      <c r="AG61">
        <v>7.3162378787177875E-3</v>
      </c>
      <c r="AH61">
        <v>2.822985292773814E-3</v>
      </c>
      <c r="AI61">
        <v>1.0443842122373442E-3</v>
      </c>
      <c r="AJ61">
        <v>4.0947320476395529E-4</v>
      </c>
      <c r="AK61">
        <v>0.22489567380755834</v>
      </c>
      <c r="AL61">
        <v>0.16144333757444917</v>
      </c>
      <c r="AM61">
        <v>3.0187963646540568E-4</v>
      </c>
      <c r="AN61">
        <v>2.0125309097693709E-4</v>
      </c>
      <c r="AO61">
        <v>2.7865812596806675E-4</v>
      </c>
      <c r="AP61">
        <v>2.4769611197161492E-4</v>
      </c>
      <c r="AQ61">
        <v>2.0899359447605001E-9</v>
      </c>
      <c r="AR61">
        <v>3.1736064346363157E-9</v>
      </c>
      <c r="AS61">
        <v>3.394908624337608E-2</v>
      </c>
      <c r="AT61">
        <v>0.13907336729699257</v>
      </c>
      <c r="AU61">
        <v>0.13126775391458126</v>
      </c>
      <c r="AV61">
        <v>6.0618241580653476E-3</v>
      </c>
      <c r="AW61">
        <v>0.13126775391458126</v>
      </c>
      <c r="AX61">
        <v>0.13126775391458126</v>
      </c>
      <c r="AY61">
        <v>5.0611595199305959E-4</v>
      </c>
      <c r="AZ61">
        <v>7.8056133824112826E-3</v>
      </c>
      <c r="BA61">
        <v>5.879969433323389E-3</v>
      </c>
      <c r="BB61">
        <v>1.8185472474196044E-4</v>
      </c>
      <c r="BC61">
        <v>4.9902898241466068E-4</v>
      </c>
      <c r="BD61">
        <v>1.3325888641366183E-2</v>
      </c>
      <c r="BE61">
        <v>7.4970477620837275E-3</v>
      </c>
      <c r="BF61">
        <v>1.3478894538133498E-2</v>
      </c>
      <c r="BG61">
        <v>2.0645589860284985E-4</v>
      </c>
      <c r="BH61">
        <v>1.3836872706298375E-3</v>
      </c>
      <c r="BI61">
        <v>9.2905008702360317E-5</v>
      </c>
      <c r="BJ61">
        <v>67.890364675332648</v>
      </c>
      <c r="BK61">
        <v>2.0602395184592752E-4</v>
      </c>
      <c r="BL61">
        <v>2.7235182259579938E-2</v>
      </c>
      <c r="BM61">
        <v>2.7232550498719924E-2</v>
      </c>
      <c r="BN61">
        <v>4.9650548817277548E-4</v>
      </c>
      <c r="BO61">
        <v>1.3074255378373286E-4</v>
      </c>
      <c r="BP61">
        <v>0.28122891098280023</v>
      </c>
      <c r="BQ61">
        <v>0.21946035083684048</v>
      </c>
      <c r="BR61">
        <v>1.1699060105497719E-2</v>
      </c>
      <c r="BS61">
        <v>1.0041874702991097E-2</v>
      </c>
      <c r="BT61">
        <v>4.1965085723071191E-3</v>
      </c>
      <c r="BU61">
        <v>1.6192313832609324E-3</v>
      </c>
      <c r="BV61">
        <v>5.9904658269590563E-4</v>
      </c>
      <c r="BW61">
        <v>2.3486904641530854E-4</v>
      </c>
      <c r="BX61">
        <v>0.12899753106081432</v>
      </c>
      <c r="BY61">
        <v>9.2602012305234585E-2</v>
      </c>
      <c r="BZ61">
        <v>1.7315463264489325E-4</v>
      </c>
      <c r="CA61">
        <v>1.1543642176326216E-4</v>
      </c>
      <c r="CB61">
        <v>1.5983504551836297E-4</v>
      </c>
      <c r="CC61">
        <v>1.4207559601632266E-4</v>
      </c>
      <c r="CD61">
        <v>1.1987628413877224E-9</v>
      </c>
      <c r="CE61">
        <v>1.8203435739591341E-9</v>
      </c>
      <c r="CF61">
        <v>0.15752159663998561</v>
      </c>
      <c r="CG61">
        <v>0.64692208295232567</v>
      </c>
      <c r="CH61">
        <v>0.60776925984103214</v>
      </c>
      <c r="CI61">
        <v>4.8665585658825622E-3</v>
      </c>
      <c r="CJ61">
        <v>0.60776925984103214</v>
      </c>
      <c r="CK61">
        <v>0.60776925984103214</v>
      </c>
      <c r="CL61">
        <v>3.9152823111293422E-2</v>
      </c>
      <c r="CM61">
        <v>4.7205618089060861E-3</v>
      </c>
      <c r="CN61">
        <v>1.4599675697647688E-4</v>
      </c>
      <c r="CO61">
        <v>1.8828820336472159E-3</v>
      </c>
      <c r="CP61">
        <v>4.0205752856614981E-3</v>
      </c>
      <c r="CQ61">
        <v>1.6181523616556653E-2</v>
      </c>
      <c r="CR61">
        <v>2.986384406212779E-2</v>
      </c>
      <c r="CS61">
        <v>5.6657671621502593E-4</v>
      </c>
      <c r="CT61">
        <v>2.9504705506180379E-3</v>
      </c>
      <c r="CU61">
        <v>2.5495915844871571E-4</v>
      </c>
      <c r="CV61">
        <v>2.437579918245365</v>
      </c>
      <c r="CW61">
        <v>169.38823683055062</v>
      </c>
      <c r="CX61">
        <v>5.1460126821301934E-4</v>
      </c>
      <c r="CY61">
        <v>7.6767282015188204E-2</v>
      </c>
      <c r="CZ61">
        <v>7.6762693775188198E-2</v>
      </c>
      <c r="DA61">
        <v>9.8702985283064155E-4</v>
      </c>
      <c r="DB61">
        <v>3.4611699307620351E-4</v>
      </c>
      <c r="DC61">
        <v>0.73360846982012085</v>
      </c>
      <c r="DD61">
        <v>0.62584765047564606</v>
      </c>
      <c r="DE61">
        <v>3.1536032228927167E-2</v>
      </c>
      <c r="DF61">
        <v>2.8544885146662379E-2</v>
      </c>
      <c r="DG61">
        <v>8.9817314355278184E-3</v>
      </c>
      <c r="DH61">
        <v>4.4512435483517803E-3</v>
      </c>
      <c r="DI61">
        <v>1.1927155464973758E-3</v>
      </c>
      <c r="DJ61">
        <v>5.5456668674293773E-4</v>
      </c>
      <c r="DK61">
        <v>0.28526116206426066</v>
      </c>
      <c r="DL61">
        <v>0.22127458020477841</v>
      </c>
      <c r="DM61">
        <v>1.9693165400410731E-2</v>
      </c>
      <c r="DN61">
        <v>5.0478597730212314E-2</v>
      </c>
      <c r="DO61">
        <v>4.8400547400246026E-2</v>
      </c>
      <c r="DP61">
        <v>1.2867813016926079E-2</v>
      </c>
      <c r="DQ61">
        <v>4.8400547400246026E-2</v>
      </c>
      <c r="DR61">
        <v>4.8400547400246026E-2</v>
      </c>
      <c r="DS61">
        <v>2.0780503299662845E-3</v>
      </c>
      <c r="DT61">
        <v>1.2481778626418296E-2</v>
      </c>
      <c r="DU61">
        <v>3.8603439050778225E-4</v>
      </c>
      <c r="DV61">
        <v>1.6286269710245795E-4</v>
      </c>
      <c r="DW61">
        <v>2.2821323272749921E-2</v>
      </c>
      <c r="DX61">
        <v>1.2823457961132151E-2</v>
      </c>
      <c r="DY61">
        <v>2.3109275727923883E-2</v>
      </c>
      <c r="DZ61">
        <v>2.7158833036932653E-4</v>
      </c>
      <c r="EA61">
        <v>2.3618710269837249E-3</v>
      </c>
      <c r="EB61">
        <v>1.2221456785676022E-4</v>
      </c>
      <c r="EC61">
        <v>1.2565656312323756</v>
      </c>
      <c r="ED61">
        <v>84.39211560916506</v>
      </c>
      <c r="EE61">
        <v>2.5572424133026136E-4</v>
      </c>
      <c r="EF61">
        <v>4.6367450603177061E-2</v>
      </c>
      <c r="EG61">
        <v>4.6362862363177063E-2</v>
      </c>
      <c r="EH61">
        <v>8.5848290176746315E-4</v>
      </c>
      <c r="EI61">
        <v>2.2296331340641601E-4</v>
      </c>
      <c r="EJ61">
        <v>0.4811446283438966</v>
      </c>
      <c r="EK61">
        <v>0.37350515760577302</v>
      </c>
      <c r="EL61">
        <v>1.9913329198996688E-2</v>
      </c>
      <c r="EM61">
        <v>1.7092070165623707E-2</v>
      </c>
      <c r="EN61">
        <v>7.2270732391009626E-3</v>
      </c>
      <c r="EO61">
        <v>2.7586079729489212E-3</v>
      </c>
      <c r="EP61">
        <v>1.0344217389676455E-3</v>
      </c>
      <c r="EQ61">
        <v>4.0166615060659866E-4</v>
      </c>
      <c r="ER61">
        <v>0.22141781584610318</v>
      </c>
      <c r="ES61">
        <v>0.15832112376653037</v>
      </c>
      <c r="ET61">
        <v>1.126364213849948E-2</v>
      </c>
      <c r="EU61">
        <v>0.10979837523440175</v>
      </c>
      <c r="EV61">
        <v>0.10586619945685238</v>
      </c>
      <c r="EW61">
        <v>1.3326050824080398E-2</v>
      </c>
      <c r="EX61">
        <v>0.10586619945685238</v>
      </c>
      <c r="EY61">
        <v>0.10586619945685238</v>
      </c>
      <c r="EZ61">
        <v>3.9321757775493864E-3</v>
      </c>
      <c r="FA61">
        <v>1.2926269299357985E-2</v>
      </c>
      <c r="FB61">
        <v>3.9978152472241194E-4</v>
      </c>
      <c r="FC61">
        <v>1.0316988848050311E-3</v>
      </c>
      <c r="FD61">
        <v>5.0327676677310113E-2</v>
      </c>
      <c r="FE61">
        <v>9.3668920793458042E-3</v>
      </c>
      <c r="FF61">
        <v>1.5671105330275145E-2</v>
      </c>
      <c r="FG61">
        <v>2.7091820850746329E-4</v>
      </c>
      <c r="FH61">
        <v>1.7886177828160459E-3</v>
      </c>
      <c r="FI61">
        <v>1.2191293011102917E-4</v>
      </c>
      <c r="FJ61">
        <v>1.8590236596373286</v>
      </c>
      <c r="FK61">
        <v>122.89136611780363</v>
      </c>
      <c r="FL61">
        <v>3.7298337463743166E-4</v>
      </c>
      <c r="FM61">
        <v>9.9797583030216044E-3</v>
      </c>
      <c r="FN61">
        <v>9.9751700630216055E-3</v>
      </c>
      <c r="FO61">
        <v>7.1560101746185397E-4</v>
      </c>
      <c r="FP61">
        <v>7.7638530490240919E-5</v>
      </c>
      <c r="FQ61">
        <v>0.17847966086083705</v>
      </c>
      <c r="FR61">
        <v>7.0785224903975721E-2</v>
      </c>
      <c r="FS61">
        <v>6.2593576892520791E-3</v>
      </c>
      <c r="FT61">
        <v>3.3611473496462643E-3</v>
      </c>
      <c r="FU61">
        <v>5.2396513331408167E-3</v>
      </c>
      <c r="FV61">
        <v>7.4309273296726381E-4</v>
      </c>
      <c r="FW61">
        <v>8.6385051628937062E-4</v>
      </c>
      <c r="FX61">
        <v>2.286520293177574E-4</v>
      </c>
      <c r="FY61">
        <v>0.15016715264613931</v>
      </c>
      <c r="FZ61">
        <v>8.6667382295823159E-2</v>
      </c>
      <c r="GA61">
        <v>6.4622126011513042E-2</v>
      </c>
      <c r="GB61">
        <v>0.26539522996152576</v>
      </c>
      <c r="GC61">
        <v>0.24933305993040869</v>
      </c>
      <c r="GD61">
        <v>1.9964713892891115E-3</v>
      </c>
      <c r="GE61">
        <v>0.24933305993040869</v>
      </c>
      <c r="GF61">
        <v>0.24933305993040869</v>
      </c>
      <c r="GG61">
        <v>1.606217003111704E-2</v>
      </c>
      <c r="GH61">
        <v>1.9365772476104383E-3</v>
      </c>
      <c r="GI61">
        <v>5.989414167867335E-5</v>
      </c>
      <c r="GJ61">
        <v>7.7243909812096121E-4</v>
      </c>
      <c r="GK61">
        <v>1.6494127046122106E-3</v>
      </c>
      <c r="GL61">
        <v>6.6383561398079402E-3</v>
      </c>
      <c r="GM61">
        <v>1.2251431774029622E-2</v>
      </c>
      <c r="GN61">
        <v>2.3243410891851413E-4</v>
      </c>
      <c r="GO61">
        <v>1.2104097709919868E-3</v>
      </c>
      <c r="GP61">
        <v>1.0459519974723217E-4</v>
      </c>
      <c r="GQ61">
        <v>69.490331604176021</v>
      </c>
      <c r="GR61">
        <v>2.1111154730198264E-4</v>
      </c>
      <c r="GS61">
        <v>3.1493236976799246E-2</v>
      </c>
      <c r="GT61">
        <v>3.1491354683642142E-2</v>
      </c>
      <c r="GU61">
        <v>4.0492204807017452E-4</v>
      </c>
      <c r="GV61">
        <v>1.4199205961843819E-4</v>
      </c>
      <c r="GW61">
        <v>0.30095770986995657</v>
      </c>
      <c r="GX61">
        <v>0.25674959240973233</v>
      </c>
      <c r="GY61">
        <v>1.2937435196638659E-2</v>
      </c>
      <c r="GZ61">
        <v>1.1710338164916352E-2</v>
      </c>
      <c r="HA61">
        <v>3.6846920867288357E-3</v>
      </c>
      <c r="HB61">
        <v>1.8260913273177542E-3</v>
      </c>
      <c r="HC61">
        <v>4.893031557939337E-4</v>
      </c>
      <c r="HD61">
        <v>2.2750707888261965E-4</v>
      </c>
      <c r="HE61">
        <v>0.11702638339324657</v>
      </c>
      <c r="HF61">
        <v>9.0776338674490642E-2</v>
      </c>
      <c r="HG61">
        <v>1.5672213938476637E-2</v>
      </c>
      <c r="HH61">
        <v>4.0171875209339819E-2</v>
      </c>
      <c r="HI61">
        <v>3.8518121296041839E-2</v>
      </c>
      <c r="HJ61">
        <v>1.0240462334073216E-2</v>
      </c>
      <c r="HK61">
        <v>3.8518121296041839E-2</v>
      </c>
      <c r="HL61">
        <v>3.8518121296041839E-2</v>
      </c>
      <c r="HM61">
        <v>1.6537539132979772E-3</v>
      </c>
      <c r="HN61">
        <v>9.9332484640510203E-3</v>
      </c>
      <c r="HO61">
        <v>3.0721387002219646E-4</v>
      </c>
      <c r="HP61">
        <v>1.2960938374761253E-4</v>
      </c>
      <c r="HQ61">
        <v>1.8161664385463041E-2</v>
      </c>
      <c r="HR61">
        <v>1.0205163695712062E-2</v>
      </c>
      <c r="HS61">
        <v>1.8390822694441741E-2</v>
      </c>
      <c r="HT61">
        <v>2.1613541196647762E-4</v>
      </c>
      <c r="HU61">
        <v>1.8796240866999696E-3</v>
      </c>
      <c r="HV61">
        <v>9.7260791493157745E-5</v>
      </c>
      <c r="HW61">
        <v>67.160929370953397</v>
      </c>
      <c r="HX61">
        <v>2.0351045339307908E-4</v>
      </c>
      <c r="HY61">
        <v>3.6900142301124553E-2</v>
      </c>
      <c r="HZ61">
        <v>3.68964908881892E-2</v>
      </c>
      <c r="IA61">
        <v>6.8319782145044572E-4</v>
      </c>
      <c r="IB61">
        <v>1.7743865331391003E-4</v>
      </c>
      <c r="IC61">
        <v>0.38290449490649714</v>
      </c>
      <c r="ID61">
        <v>0.29724285649883497</v>
      </c>
      <c r="IE61">
        <v>1.5847424682041245E-2</v>
      </c>
      <c r="IF61">
        <v>1.360221045426865E-2</v>
      </c>
      <c r="IG61">
        <v>5.7514490763311875E-3</v>
      </c>
      <c r="IH61">
        <v>2.1953552638897329E-3</v>
      </c>
      <c r="II61">
        <v>8.2321345837951766E-4</v>
      </c>
      <c r="IJ61">
        <v>3.1965393658957942E-4</v>
      </c>
      <c r="IK61">
        <v>0.17620871552005432</v>
      </c>
      <c r="IL61">
        <v>0.12599510907461081</v>
      </c>
      <c r="IM61">
        <v>6.0589019833652202E-3</v>
      </c>
      <c r="IN61">
        <v>5.9062387218795268E-2</v>
      </c>
      <c r="IO61">
        <v>5.6947203930425232E-2</v>
      </c>
      <c r="IP61">
        <v>7.1683061993305331E-3</v>
      </c>
      <c r="IQ61">
        <v>5.6947203930425232E-2</v>
      </c>
      <c r="IR61">
        <v>5.6947203930425232E-2</v>
      </c>
      <c r="IS61">
        <v>2.115183288370038E-3</v>
      </c>
      <c r="IT61">
        <v>6.9532570133506166E-3</v>
      </c>
      <c r="IU61">
        <v>2.1504918597991602E-4</v>
      </c>
      <c r="IV61">
        <v>5.549681304251405E-4</v>
      </c>
      <c r="IW61">
        <v>2.7072101216360198E-2</v>
      </c>
      <c r="IX61">
        <v>5.0386083204412594E-3</v>
      </c>
      <c r="IY61">
        <v>8.4297503418177978E-3</v>
      </c>
      <c r="IZ61">
        <v>1.4573144731268021E-4</v>
      </c>
      <c r="JA61">
        <v>9.6212749824011498E-4</v>
      </c>
      <c r="JB61">
        <v>6.5579009432732444E-5</v>
      </c>
      <c r="JC61">
        <v>66.105326567913679</v>
      </c>
      <c r="JD61">
        <v>2.0063401167804174E-4</v>
      </c>
      <c r="JE61">
        <v>5.368279339149737E-3</v>
      </c>
      <c r="JF61">
        <v>5.3658112479147424E-3</v>
      </c>
      <c r="JG61">
        <v>3.8493378701885835E-4</v>
      </c>
      <c r="JH61">
        <v>4.1763067450893652E-5</v>
      </c>
      <c r="JI61">
        <v>9.6007202455753643E-2</v>
      </c>
      <c r="JJ61">
        <v>3.8076559454754334E-2</v>
      </c>
      <c r="JK61">
        <v>3.3670134625791684E-3</v>
      </c>
      <c r="JL61">
        <v>1.8080175215747284E-3</v>
      </c>
      <c r="JM61">
        <v>2.8184963144379798E-3</v>
      </c>
      <c r="JN61">
        <v>3.9972204179059858E-4</v>
      </c>
      <c r="JO61">
        <v>4.6467967839521556E-4</v>
      </c>
      <c r="JP61">
        <v>1.2299576077604327E-4</v>
      </c>
      <c r="JQ61">
        <v>8.0777429522029306E-2</v>
      </c>
      <c r="JR61">
        <v>4.6619838239568633E-2</v>
      </c>
    </row>
    <row r="62" spans="1:278" x14ac:dyDescent="0.3">
      <c r="A62" t="s">
        <v>519</v>
      </c>
      <c r="B62" t="s">
        <v>3391</v>
      </c>
      <c r="C62" t="s">
        <v>526</v>
      </c>
      <c r="D62" t="s">
        <v>525</v>
      </c>
      <c r="E62">
        <v>5.9187199653173143E-2</v>
      </c>
      <c r="F62">
        <v>0.16641562598875143</v>
      </c>
      <c r="G62">
        <v>0.15280723622591877</v>
      </c>
      <c r="H62">
        <v>1.0568248998065478E-2</v>
      </c>
      <c r="I62">
        <v>0.15280723622591877</v>
      </c>
      <c r="J62">
        <v>0.15280723622591877</v>
      </c>
      <c r="K62">
        <v>5.8916357999265251E-4</v>
      </c>
      <c r="L62">
        <v>1.3608389762832707E-2</v>
      </c>
      <c r="M62">
        <v>1.0251201528123512E-2</v>
      </c>
      <c r="N62">
        <v>3.1704746994196435E-4</v>
      </c>
      <c r="O62">
        <v>7.4925598053442513E-4</v>
      </c>
      <c r="P62">
        <v>2.305281298997721E-2</v>
      </c>
      <c r="Q62">
        <v>1.3021204796661138E-2</v>
      </c>
      <c r="R62">
        <v>2.3450020373596971E-2</v>
      </c>
      <c r="S62">
        <v>3.1070905220805981E-4</v>
      </c>
      <c r="T62">
        <v>2.4049509269009591E-3</v>
      </c>
      <c r="U62">
        <v>1.3981885436177409E-4</v>
      </c>
      <c r="V62">
        <v>1.741296149147346</v>
      </c>
      <c r="W62">
        <v>118.35018025317014</v>
      </c>
      <c r="X62">
        <v>3.5918435872266623E-4</v>
      </c>
      <c r="Y62">
        <v>4.7481994840746201E-2</v>
      </c>
      <c r="Z62">
        <v>4.7477519480746196E-2</v>
      </c>
      <c r="AA62">
        <v>8.5010897253918257E-4</v>
      </c>
      <c r="AB62">
        <v>2.2793796506579377E-4</v>
      </c>
      <c r="AC62">
        <v>0.48765228794049081</v>
      </c>
      <c r="AD62">
        <v>0.38260952027233958</v>
      </c>
      <c r="AE62">
        <v>2.0330986375832017E-2</v>
      </c>
      <c r="AF62">
        <v>1.7507111640420271E-2</v>
      </c>
      <c r="AG62">
        <v>7.2078118787177858E-3</v>
      </c>
      <c r="AH62">
        <v>2.822985292773814E-3</v>
      </c>
      <c r="AI62">
        <v>1.0289482122373443E-3</v>
      </c>
      <c r="AJ62">
        <v>4.0947320476395529E-4</v>
      </c>
      <c r="AK62">
        <v>0.22336499380755837</v>
      </c>
      <c r="AL62">
        <v>0.1614433375744492</v>
      </c>
      <c r="AM62">
        <v>3.0187963646540562E-4</v>
      </c>
      <c r="AN62">
        <v>2.0125309097693709E-4</v>
      </c>
      <c r="AO62">
        <v>2.7865812596806675E-4</v>
      </c>
      <c r="AP62">
        <v>2.4769611197161481E-4</v>
      </c>
      <c r="AQ62">
        <v>2.0899359447605006E-9</v>
      </c>
      <c r="AR62">
        <v>3.1736064346363153E-9</v>
      </c>
      <c r="AS62">
        <v>3.3990312148886974E-2</v>
      </c>
      <c r="AT62">
        <v>9.5569973017076718E-2</v>
      </c>
      <c r="AU62">
        <v>8.7754880926339457E-2</v>
      </c>
      <c r="AV62">
        <v>6.0691853038556329E-3</v>
      </c>
      <c r="AW62">
        <v>8.7754880926339457E-2</v>
      </c>
      <c r="AX62">
        <v>8.7754880926339457E-2</v>
      </c>
      <c r="AY62">
        <v>3.3834771889959444E-4</v>
      </c>
      <c r="AZ62">
        <v>7.8150920907372814E-3</v>
      </c>
      <c r="BA62">
        <v>5.887109744739963E-3</v>
      </c>
      <c r="BB62">
        <v>1.8207555911566899E-4</v>
      </c>
      <c r="BC62">
        <v>4.3028635933141558E-4</v>
      </c>
      <c r="BD62">
        <v>1.3238881278905599E-2</v>
      </c>
      <c r="BE62">
        <v>7.4778806597816131E-3</v>
      </c>
      <c r="BF62">
        <v>1.3466991462124151E-2</v>
      </c>
      <c r="BG62">
        <v>1.7843550183017608E-4</v>
      </c>
      <c r="BH62">
        <v>1.3811268853253841E-3</v>
      </c>
      <c r="BI62">
        <v>8.0295849979475749E-5</v>
      </c>
      <c r="BJ62">
        <v>67.966715662423212</v>
      </c>
      <c r="BK62">
        <v>2.0627413602134634E-4</v>
      </c>
      <c r="BL62">
        <v>2.7268190344299868E-2</v>
      </c>
      <c r="BM62">
        <v>2.7265620212847966E-2</v>
      </c>
      <c r="BN62">
        <v>4.8820470484325847E-4</v>
      </c>
      <c r="BO62">
        <v>1.3090132036265475E-4</v>
      </c>
      <c r="BP62">
        <v>0.28005132164294838</v>
      </c>
      <c r="BQ62">
        <v>0.2197268514374712</v>
      </c>
      <c r="BR62">
        <v>1.167577748666556E-2</v>
      </c>
      <c r="BS62">
        <v>1.005406900428334E-2</v>
      </c>
      <c r="BT62">
        <v>4.1393371726269586E-3</v>
      </c>
      <c r="BU62">
        <v>1.6211976889491972E-3</v>
      </c>
      <c r="BV62">
        <v>5.9090937101146485E-4</v>
      </c>
      <c r="BW62">
        <v>2.3515425848983845E-4</v>
      </c>
      <c r="BX62">
        <v>0.1282751322438361</v>
      </c>
      <c r="BY62">
        <v>9.2714463104683578E-2</v>
      </c>
      <c r="BZ62">
        <v>1.7336490212375757E-4</v>
      </c>
      <c r="CA62">
        <v>1.1557660141583839E-4</v>
      </c>
      <c r="CB62">
        <v>1.6002914042193011E-4</v>
      </c>
      <c r="CC62">
        <v>1.422481248194934E-4</v>
      </c>
      <c r="CD62">
        <v>1.2002185531644756E-9</v>
      </c>
      <c r="CE62">
        <v>1.8225540992497591E-9</v>
      </c>
      <c r="CF62">
        <v>0.15752159663502036</v>
      </c>
      <c r="CG62">
        <v>0.4441317673327918</v>
      </c>
      <c r="CH62">
        <v>0.40497894422149833</v>
      </c>
      <c r="CI62">
        <v>4.8665585621442452E-3</v>
      </c>
      <c r="CJ62">
        <v>0.40497894422149833</v>
      </c>
      <c r="CK62">
        <v>0.40497894422149833</v>
      </c>
      <c r="CL62">
        <v>3.9152823111293422E-2</v>
      </c>
      <c r="CM62">
        <v>4.7205618052799181E-3</v>
      </c>
      <c r="CN62">
        <v>1.4599675686432736E-4</v>
      </c>
      <c r="CO62">
        <v>1.6163992484306863E-3</v>
      </c>
      <c r="CP62">
        <v>3.6556954176794562E-3</v>
      </c>
      <c r="CQ62">
        <v>1.6104268309962397E-2</v>
      </c>
      <c r="CR62">
        <v>2.9786588755533541E-2</v>
      </c>
      <c r="CS62">
        <v>4.8932140962077407E-4</v>
      </c>
      <c r="CT62">
        <v>2.9388822712619542E-3</v>
      </c>
      <c r="CU62">
        <v>2.2019432038046283E-4</v>
      </c>
      <c r="CV62">
        <v>2.4319411597439884</v>
      </c>
      <c r="CW62">
        <v>169.37762999623959</v>
      </c>
      <c r="CX62">
        <v>5.1460126821301945E-4</v>
      </c>
      <c r="CY62">
        <v>7.6767169135188204E-2</v>
      </c>
      <c r="CZ62">
        <v>7.6762693775188212E-2</v>
      </c>
      <c r="DA62">
        <v>9.7152585283064139E-4</v>
      </c>
      <c r="DB62">
        <v>3.4611699307620356E-4</v>
      </c>
      <c r="DC62">
        <v>0.73096326982012105</v>
      </c>
      <c r="DD62">
        <v>0.62584765047564617</v>
      </c>
      <c r="DE62">
        <v>3.1470752228927173E-2</v>
      </c>
      <c r="DF62">
        <v>2.8544885146662376E-2</v>
      </c>
      <c r="DG62">
        <v>8.8733054355278184E-3</v>
      </c>
      <c r="DH62">
        <v>4.4512435483517803E-3</v>
      </c>
      <c r="DI62">
        <v>1.1772795464973758E-3</v>
      </c>
      <c r="DJ62">
        <v>5.5456668674293784E-4</v>
      </c>
      <c r="DK62">
        <v>0.28373048206426071</v>
      </c>
      <c r="DL62">
        <v>0.22127458020477844</v>
      </c>
      <c r="DM62">
        <v>1.9693165400410738E-2</v>
      </c>
      <c r="DN62">
        <v>3.4635604320674439E-2</v>
      </c>
      <c r="DO62">
        <v>3.255755399070815E-2</v>
      </c>
      <c r="DP62">
        <v>1.2867813016926076E-2</v>
      </c>
      <c r="DQ62">
        <v>3.255755399070815E-2</v>
      </c>
      <c r="DR62">
        <v>3.255755399070815E-2</v>
      </c>
      <c r="DS62">
        <v>2.0780503299662845E-3</v>
      </c>
      <c r="DT62">
        <v>1.2481778626418295E-2</v>
      </c>
      <c r="DU62">
        <v>3.8603439050778236E-4</v>
      </c>
      <c r="DV62">
        <v>1.4107997724535439E-4</v>
      </c>
      <c r="DW62">
        <v>2.2748693341885395E-2</v>
      </c>
      <c r="DX62">
        <v>1.2786212574152129E-2</v>
      </c>
      <c r="DY62">
        <v>2.3072030340943867E-2</v>
      </c>
      <c r="DZ62">
        <v>2.3434294338930435E-4</v>
      </c>
      <c r="EA62">
        <v>2.3562842272022962E-3</v>
      </c>
      <c r="EB62">
        <v>1.054541685124736E-4</v>
      </c>
      <c r="EC62">
        <v>1.2561251032244558</v>
      </c>
      <c r="ED62">
        <v>84.38150877485397</v>
      </c>
      <c r="EE62">
        <v>2.5572424133026142E-4</v>
      </c>
      <c r="EF62">
        <v>4.6367337723177054E-2</v>
      </c>
      <c r="EG62">
        <v>4.6362862363177063E-2</v>
      </c>
      <c r="EH62">
        <v>8.4297890176746309E-4</v>
      </c>
      <c r="EI62">
        <v>2.2296331340641604E-4</v>
      </c>
      <c r="EJ62">
        <v>0.47849942834389664</v>
      </c>
      <c r="EK62">
        <v>0.37350515760577307</v>
      </c>
      <c r="EL62">
        <v>1.984804919899669E-2</v>
      </c>
      <c r="EM62">
        <v>1.7092070165623707E-2</v>
      </c>
      <c r="EN62">
        <v>7.1186472391009618E-3</v>
      </c>
      <c r="EO62">
        <v>2.7586079729489208E-3</v>
      </c>
      <c r="EP62">
        <v>1.0189857389676458E-3</v>
      </c>
      <c r="EQ62">
        <v>4.016661506065986E-4</v>
      </c>
      <c r="ER62">
        <v>0.21988713584610314</v>
      </c>
      <c r="ES62">
        <v>0.1583211237665304</v>
      </c>
      <c r="ET62">
        <v>1.126364213849948E-2</v>
      </c>
      <c r="EU62">
        <v>7.5231844159046393E-2</v>
      </c>
      <c r="EV62">
        <v>7.1299668381497011E-2</v>
      </c>
      <c r="EW62">
        <v>1.3326050824080397E-2</v>
      </c>
      <c r="EX62">
        <v>7.1299668381497011E-2</v>
      </c>
      <c r="EY62">
        <v>7.1299668381497011E-2</v>
      </c>
      <c r="EZ62">
        <v>3.9321757775493882E-3</v>
      </c>
      <c r="FA62">
        <v>1.2926269299357983E-2</v>
      </c>
      <c r="FB62">
        <v>3.9978152472241194E-4</v>
      </c>
      <c r="FC62">
        <v>8.9371734967022369E-4</v>
      </c>
      <c r="FD62">
        <v>5.0166961638947197E-2</v>
      </c>
      <c r="FE62">
        <v>9.3297375821790665E-3</v>
      </c>
      <c r="FF62">
        <v>1.5633950833108409E-2</v>
      </c>
      <c r="FG62">
        <v>2.3376371134072502E-4</v>
      </c>
      <c r="FH62">
        <v>1.7830446202966854E-3</v>
      </c>
      <c r="FI62">
        <v>1.0519344255294517E-4</v>
      </c>
      <c r="FJ62">
        <v>1.858062507620049</v>
      </c>
      <c r="FK62">
        <v>122.88075928349258</v>
      </c>
      <c r="FL62">
        <v>3.7298337463743166E-4</v>
      </c>
      <c r="FM62">
        <v>9.9796454230216061E-3</v>
      </c>
      <c r="FN62">
        <v>9.9751700630216072E-3</v>
      </c>
      <c r="FO62">
        <v>7.0009701746185401E-4</v>
      </c>
      <c r="FP62">
        <v>7.7638530490240932E-5</v>
      </c>
      <c r="FQ62">
        <v>0.17583446086083704</v>
      </c>
      <c r="FR62">
        <v>7.0785224903975749E-2</v>
      </c>
      <c r="FS62">
        <v>6.1940776892520791E-3</v>
      </c>
      <c r="FT62">
        <v>3.3611473496462652E-3</v>
      </c>
      <c r="FU62">
        <v>5.1312253331408158E-3</v>
      </c>
      <c r="FV62">
        <v>7.4309273296726392E-4</v>
      </c>
      <c r="FW62">
        <v>8.4841451628937066E-4</v>
      </c>
      <c r="FX62">
        <v>2.2865202931775748E-4</v>
      </c>
      <c r="FY62">
        <v>0.14863647264613936</v>
      </c>
      <c r="FZ62">
        <v>8.6667382295823187E-2</v>
      </c>
      <c r="GA62">
        <v>6.477196045795891E-2</v>
      </c>
      <c r="GB62">
        <v>0.18262438856849061</v>
      </c>
      <c r="GC62">
        <v>0.16652497639545302</v>
      </c>
      <c r="GD62">
        <v>2.0011004553484139E-3</v>
      </c>
      <c r="GE62">
        <v>0.16652497639545302</v>
      </c>
      <c r="GF62">
        <v>0.16652497639545302</v>
      </c>
      <c r="GG62">
        <v>1.609941217303755E-2</v>
      </c>
      <c r="GH62">
        <v>1.9410674416879617E-3</v>
      </c>
      <c r="GI62">
        <v>6.0033013660452414E-5</v>
      </c>
      <c r="GJ62">
        <v>6.6465392962091461E-4</v>
      </c>
      <c r="GK62">
        <v>1.5032006029554979E-3</v>
      </c>
      <c r="GL62">
        <v>6.6219810645656019E-3</v>
      </c>
      <c r="GM62">
        <v>1.2248071313809743E-2</v>
      </c>
      <c r="GN62">
        <v>2.0120610552612432E-4</v>
      </c>
      <c r="GO62">
        <v>1.2084512240301618E-3</v>
      </c>
      <c r="GP62">
        <v>9.0542618392807977E-5</v>
      </c>
      <c r="GQ62">
        <v>69.647092125399141</v>
      </c>
      <c r="GR62">
        <v>2.1160103572044964E-4</v>
      </c>
      <c r="GS62">
        <v>3.1566211553929836E-2</v>
      </c>
      <c r="GT62">
        <v>3.1564371312038264E-2</v>
      </c>
      <c r="GU62">
        <v>3.9948575603404585E-4</v>
      </c>
      <c r="GV62">
        <v>1.4232128589518976E-4</v>
      </c>
      <c r="GW62">
        <v>0.30056782701809692</v>
      </c>
      <c r="GX62">
        <v>0.25734489832045498</v>
      </c>
      <c r="GY62">
        <v>1.2940589496926854E-2</v>
      </c>
      <c r="GZ62">
        <v>1.1737490042591045E-2</v>
      </c>
      <c r="HA62">
        <v>3.6486513664096688E-3</v>
      </c>
      <c r="HB62">
        <v>1.8303253475180153E-3</v>
      </c>
      <c r="HC62">
        <v>4.8409047306938489E-4</v>
      </c>
      <c r="HD62">
        <v>2.2803458238328318E-4</v>
      </c>
      <c r="HE62">
        <v>0.11666831696459676</v>
      </c>
      <c r="HF62">
        <v>9.0986814922805165E-2</v>
      </c>
      <c r="HG62">
        <v>1.5677710245467314E-2</v>
      </c>
      <c r="HH62">
        <v>2.7573371658416286E-2</v>
      </c>
      <c r="HI62">
        <v>2.5919037767124758E-2</v>
      </c>
      <c r="HJ62">
        <v>1.0244053704439614E-2</v>
      </c>
      <c r="HK62">
        <v>2.5919037767124758E-2</v>
      </c>
      <c r="HL62">
        <v>2.5919037767124758E-2</v>
      </c>
      <c r="HM62">
        <v>1.6543338912915269E-3</v>
      </c>
      <c r="HN62">
        <v>9.9367320933064253E-3</v>
      </c>
      <c r="HO62">
        <v>3.0732161113318843E-4</v>
      </c>
      <c r="HP62">
        <v>1.1231363570651047E-4</v>
      </c>
      <c r="HQ62">
        <v>1.8110213133620063E-2</v>
      </c>
      <c r="HR62">
        <v>1.0179091669555921E-2</v>
      </c>
      <c r="HS62">
        <v>1.8367621411050767E-2</v>
      </c>
      <c r="HT62">
        <v>1.8656019435305389E-4</v>
      </c>
      <c r="HU62">
        <v>1.8758356322580829E-3</v>
      </c>
      <c r="HV62">
        <v>8.3951963257301529E-5</v>
      </c>
      <c r="HW62">
        <v>67.176038881993378</v>
      </c>
      <c r="HX62">
        <v>2.0358182530849899E-4</v>
      </c>
      <c r="HY62">
        <v>3.6912993462317363E-2</v>
      </c>
      <c r="HZ62">
        <v>3.6909430632477792E-2</v>
      </c>
      <c r="IA62">
        <v>6.7109470195567936E-4</v>
      </c>
      <c r="IB62">
        <v>1.7750088174662884E-4</v>
      </c>
      <c r="IC62">
        <v>0.3809329398127585</v>
      </c>
      <c r="ID62">
        <v>0.2973471007362169</v>
      </c>
      <c r="IE62">
        <v>1.5801013090214519E-2</v>
      </c>
      <c r="IF62">
        <v>1.3606980802906173E-2</v>
      </c>
      <c r="IG62">
        <v>5.6671482966366114E-3</v>
      </c>
      <c r="IH62">
        <v>2.1961251836044135E-3</v>
      </c>
      <c r="II62">
        <v>8.1121357765394819E-4</v>
      </c>
      <c r="IJ62">
        <v>3.1976604048078271E-4</v>
      </c>
      <c r="IK62">
        <v>0.17505193971655841</v>
      </c>
      <c r="IL62">
        <v>0.12603929605428812</v>
      </c>
      <c r="IM62">
        <v>6.0620361760201653E-3</v>
      </c>
      <c r="IN62">
        <v>4.0489404339474677E-2</v>
      </c>
      <c r="IO62">
        <v>3.8373126893789584E-2</v>
      </c>
      <c r="IP62">
        <v>7.1720142726250042E-3</v>
      </c>
      <c r="IQ62">
        <v>3.8373126893789584E-2</v>
      </c>
      <c r="IR62">
        <v>3.8373126893789584E-2</v>
      </c>
      <c r="IS62">
        <v>2.1162774456850888E-3</v>
      </c>
      <c r="IT62">
        <v>6.9568538444462541E-3</v>
      </c>
      <c r="IU62">
        <v>2.1516042817875013E-4</v>
      </c>
      <c r="IV62">
        <v>4.8099423243568181E-4</v>
      </c>
      <c r="IW62">
        <v>2.6999609234462704E-2</v>
      </c>
      <c r="IX62">
        <v>5.0212183626315784E-3</v>
      </c>
      <c r="IY62">
        <v>8.4141145784883149E-3</v>
      </c>
      <c r="IZ62">
        <v>1.2581046675342897E-4</v>
      </c>
      <c r="JA62">
        <v>9.5962574616531484E-4</v>
      </c>
      <c r="JB62">
        <v>5.6614587572559716E-5</v>
      </c>
      <c r="JC62">
        <v>66.133813464051769</v>
      </c>
      <c r="JD62">
        <v>2.0073779709121724E-4</v>
      </c>
      <c r="JE62">
        <v>5.3709955300719741E-3</v>
      </c>
      <c r="JF62">
        <v>5.3685869135794472E-3</v>
      </c>
      <c r="JG62">
        <v>3.7678873266679965E-4</v>
      </c>
      <c r="JH62">
        <v>4.17846709525862E-5</v>
      </c>
      <c r="JI62">
        <v>9.4633232272718054E-2</v>
      </c>
      <c r="JJ62">
        <v>3.8096255972918248E-2</v>
      </c>
      <c r="JK62">
        <v>3.3336218043525006E-3</v>
      </c>
      <c r="JL62">
        <v>1.8089527859595448E-3</v>
      </c>
      <c r="JM62">
        <v>2.7615999526911976E-3</v>
      </c>
      <c r="JN62">
        <v>3.9992881290042007E-4</v>
      </c>
      <c r="JO62">
        <v>4.5661247283660332E-4</v>
      </c>
      <c r="JP62">
        <v>1.2305938491306883E-4</v>
      </c>
      <c r="JQ62">
        <v>7.9995410292479613E-2</v>
      </c>
      <c r="JR62">
        <v>4.6643954086794157E-2</v>
      </c>
    </row>
    <row r="63" spans="1:278" x14ac:dyDescent="0.3">
      <c r="A63" t="s">
        <v>519</v>
      </c>
      <c r="B63" t="s">
        <v>3391</v>
      </c>
      <c r="C63" t="s">
        <v>526</v>
      </c>
      <c r="D63" t="s">
        <v>538</v>
      </c>
      <c r="E63">
        <v>5.9187199653173136E-2</v>
      </c>
      <c r="F63">
        <v>8.152668449493676E-2</v>
      </c>
      <c r="G63">
        <v>6.7918294732104034E-2</v>
      </c>
      <c r="H63">
        <v>1.0568248998065476E-2</v>
      </c>
      <c r="I63">
        <v>6.7918294732104034E-2</v>
      </c>
      <c r="J63">
        <v>6.7918294732104034E-2</v>
      </c>
      <c r="K63">
        <v>2.6186577716910041E-4</v>
      </c>
      <c r="L63">
        <v>1.3608389762832709E-2</v>
      </c>
      <c r="M63">
        <v>1.0251201528123515E-2</v>
      </c>
      <c r="N63">
        <v>3.1704746994196435E-4</v>
      </c>
      <c r="O63">
        <v>6.5484636981589541E-4</v>
      </c>
      <c r="P63">
        <v>2.2912333056651291E-2</v>
      </c>
      <c r="Q63">
        <v>1.3021204796661136E-2</v>
      </c>
      <c r="R63">
        <v>2.3450020373596964E-2</v>
      </c>
      <c r="S63">
        <v>3.10709052208059E-4</v>
      </c>
      <c r="T63">
        <v>2.4049509269009591E-3</v>
      </c>
      <c r="U63">
        <v>1.3981885436177411E-4</v>
      </c>
      <c r="V63">
        <v>1.7391159679042116</v>
      </c>
      <c r="W63">
        <v>118.33427000170356</v>
      </c>
      <c r="X63">
        <v>3.5918435872266629E-4</v>
      </c>
      <c r="Y63">
        <v>4.7481825520746215E-2</v>
      </c>
      <c r="Z63">
        <v>4.7477519480746209E-2</v>
      </c>
      <c r="AA63">
        <v>8.2685297253918264E-4</v>
      </c>
      <c r="AB63">
        <v>2.2793796506579374E-4</v>
      </c>
      <c r="AC63">
        <v>0.4836844879404909</v>
      </c>
      <c r="AD63">
        <v>0.38260952027233958</v>
      </c>
      <c r="AE63">
        <v>2.0233066375832016E-2</v>
      </c>
      <c r="AF63">
        <v>1.7507111640420268E-2</v>
      </c>
      <c r="AG63">
        <v>7.0451728787177866E-3</v>
      </c>
      <c r="AH63">
        <v>2.8229852927738144E-3</v>
      </c>
      <c r="AI63">
        <v>1.0057942122373442E-3</v>
      </c>
      <c r="AJ63">
        <v>4.0947320476395529E-4</v>
      </c>
      <c r="AK63">
        <v>0.22106897380755836</v>
      </c>
      <c r="AL63">
        <v>0.16144333757444923</v>
      </c>
      <c r="AM63">
        <v>3.0187963646540562E-4</v>
      </c>
      <c r="AN63">
        <v>2.0125309097693706E-4</v>
      </c>
      <c r="AO63">
        <v>2.7865812596806669E-4</v>
      </c>
      <c r="AP63">
        <v>2.4769611197161486E-4</v>
      </c>
      <c r="AQ63">
        <v>2.0899359447605006E-9</v>
      </c>
      <c r="AR63">
        <v>3.1736064346363157E-9</v>
      </c>
      <c r="AS63">
        <v>3.4032922901914897E-2</v>
      </c>
      <c r="AT63">
        <v>4.6878233539068483E-2</v>
      </c>
      <c r="AU63">
        <v>3.9053344334450325E-2</v>
      </c>
      <c r="AV63">
        <v>6.0767937234232575E-3</v>
      </c>
      <c r="AW63">
        <v>3.9053344334450325E-2</v>
      </c>
      <c r="AX63">
        <v>3.9053344334450325E-2</v>
      </c>
      <c r="AY63">
        <v>1.505740744159067E-4</v>
      </c>
      <c r="AZ63">
        <v>7.8248892046181486E-3</v>
      </c>
      <c r="BA63">
        <v>5.8944899117205612E-3</v>
      </c>
      <c r="BB63">
        <v>1.8230381170269774E-4</v>
      </c>
      <c r="BC63">
        <v>3.7653979487350876E-4</v>
      </c>
      <c r="BD63">
        <v>1.3174701100733769E-2</v>
      </c>
      <c r="BE63">
        <v>7.4872550404748673E-3</v>
      </c>
      <c r="BF63">
        <v>1.3483873879817407E-2</v>
      </c>
      <c r="BG63">
        <v>1.7865919118809017E-4</v>
      </c>
      <c r="BH63">
        <v>1.3828582862125849E-3</v>
      </c>
      <c r="BI63">
        <v>8.0396510032777277E-5</v>
      </c>
      <c r="BJ63">
        <v>68.0427712617157</v>
      </c>
      <c r="BK63">
        <v>2.0653272429872237E-4</v>
      </c>
      <c r="BL63">
        <v>2.7302276787192062E-2</v>
      </c>
      <c r="BM63">
        <v>2.7299800793595619E-2</v>
      </c>
      <c r="BN63">
        <v>4.7544441417303153E-4</v>
      </c>
      <c r="BO63">
        <v>1.3106542017464145E-4</v>
      </c>
      <c r="BP63">
        <v>0.27812089410194618</v>
      </c>
      <c r="BQ63">
        <v>0.22000230423588016</v>
      </c>
      <c r="BR63">
        <v>1.1634109943924354E-2</v>
      </c>
      <c r="BS63">
        <v>1.0066672932408231E-2</v>
      </c>
      <c r="BT63">
        <v>4.0510081033916581E-3</v>
      </c>
      <c r="BU63">
        <v>1.6232300461111635E-3</v>
      </c>
      <c r="BV63">
        <v>5.7833648290252617E-4</v>
      </c>
      <c r="BW63">
        <v>2.3544905131163085E-4</v>
      </c>
      <c r="BX63">
        <v>0.12711571734573054</v>
      </c>
      <c r="BY63">
        <v>9.2830691313243882E-2</v>
      </c>
      <c r="BZ63">
        <v>1.7358223490363168E-4</v>
      </c>
      <c r="CA63">
        <v>1.1572148993575445E-4</v>
      </c>
      <c r="CB63">
        <v>1.6022975529565999E-4</v>
      </c>
      <c r="CC63">
        <v>1.4242644915169779E-4</v>
      </c>
      <c r="CD63">
        <v>1.20172316471745E-9</v>
      </c>
      <c r="CE63">
        <v>1.8248388797561278E-9</v>
      </c>
      <c r="CF63">
        <v>0.15752159663502036</v>
      </c>
      <c r="CG63">
        <v>0.21776125668261923</v>
      </c>
      <c r="CH63">
        <v>0.17860843357132575</v>
      </c>
      <c r="CI63">
        <v>4.8665585621442452E-3</v>
      </c>
      <c r="CJ63">
        <v>0.17860843357132575</v>
      </c>
      <c r="CK63">
        <v>0.17860843357132575</v>
      </c>
      <c r="CL63">
        <v>3.9152823111293422E-2</v>
      </c>
      <c r="CM63">
        <v>4.7205618052799181E-3</v>
      </c>
      <c r="CN63">
        <v>1.4599675686432736E-4</v>
      </c>
      <c r="CO63">
        <v>1.4080581618068537E-3</v>
      </c>
      <c r="CP63">
        <v>3.3704257027116795E-3</v>
      </c>
      <c r="CQ63">
        <v>1.6104268309962397E-2</v>
      </c>
      <c r="CR63">
        <v>2.9786588755533531E-2</v>
      </c>
      <c r="CS63">
        <v>4.8932140962077157E-4</v>
      </c>
      <c r="CT63">
        <v>2.9388822712619533E-3</v>
      </c>
      <c r="CU63">
        <v>2.2019432038046288E-4</v>
      </c>
      <c r="CV63">
        <v>2.4261273430956312</v>
      </c>
      <c r="CW63">
        <v>169.36171974477301</v>
      </c>
      <c r="CX63">
        <v>5.1460126821301934E-4</v>
      </c>
      <c r="CY63">
        <v>7.6766999815188211E-2</v>
      </c>
      <c r="CZ63">
        <v>7.6762693775188212E-2</v>
      </c>
      <c r="DA63">
        <v>9.4826985283064146E-4</v>
      </c>
      <c r="DB63">
        <v>3.4611699307620356E-4</v>
      </c>
      <c r="DC63">
        <v>0.72699546982012098</v>
      </c>
      <c r="DD63">
        <v>0.62584765047564617</v>
      </c>
      <c r="DE63">
        <v>3.1372832228927172E-2</v>
      </c>
      <c r="DF63">
        <v>2.8544885146662379E-2</v>
      </c>
      <c r="DG63">
        <v>8.7106664355278158E-3</v>
      </c>
      <c r="DH63">
        <v>4.4512435483517803E-3</v>
      </c>
      <c r="DI63">
        <v>1.1541255464973756E-3</v>
      </c>
      <c r="DJ63">
        <v>5.5456668674293773E-4</v>
      </c>
      <c r="DK63">
        <v>0.28143446206426065</v>
      </c>
      <c r="DL63">
        <v>0.22127458020477844</v>
      </c>
      <c r="DM63">
        <v>1.9693165400410734E-2</v>
      </c>
      <c r="DN63">
        <v>1.6950408176129705E-2</v>
      </c>
      <c r="DO63">
        <v>1.487235784616342E-2</v>
      </c>
      <c r="DP63">
        <v>1.2867813016926079E-2</v>
      </c>
      <c r="DQ63">
        <v>1.487235784616342E-2</v>
      </c>
      <c r="DR63">
        <v>1.487235784616342E-2</v>
      </c>
      <c r="DS63">
        <v>2.0780503299662845E-3</v>
      </c>
      <c r="DT63">
        <v>1.2481778626418296E-2</v>
      </c>
      <c r="DU63">
        <v>3.860343905077823E-4</v>
      </c>
      <c r="DV63">
        <v>1.2404985081161882E-4</v>
      </c>
      <c r="DW63">
        <v>2.2691909941391298E-2</v>
      </c>
      <c r="DX63">
        <v>1.278621257415213E-2</v>
      </c>
      <c r="DY63">
        <v>2.3072030340943864E-2</v>
      </c>
      <c r="DZ63">
        <v>2.3434294338930484E-4</v>
      </c>
      <c r="EA63">
        <v>2.3562842272022971E-3</v>
      </c>
      <c r="EB63">
        <v>1.0545416851247361E-4</v>
      </c>
      <c r="EC63">
        <v>1.2556708987988028</v>
      </c>
      <c r="ED63">
        <v>84.365598523387419</v>
      </c>
      <c r="EE63">
        <v>2.5572424133026136E-4</v>
      </c>
      <c r="EF63">
        <v>4.6367168403177061E-2</v>
      </c>
      <c r="EG63">
        <v>4.6362862363177069E-2</v>
      </c>
      <c r="EH63">
        <v>8.1972290176746327E-4</v>
      </c>
      <c r="EI63">
        <v>2.2296331340641609E-4</v>
      </c>
      <c r="EJ63">
        <v>0.47453162834389673</v>
      </c>
      <c r="EK63">
        <v>0.37350515760577313</v>
      </c>
      <c r="EL63">
        <v>1.9750129198996692E-2</v>
      </c>
      <c r="EM63">
        <v>1.7092070165623707E-2</v>
      </c>
      <c r="EN63">
        <v>6.9560082391009644E-3</v>
      </c>
      <c r="EO63">
        <v>2.7586079729489217E-3</v>
      </c>
      <c r="EP63">
        <v>9.9583173896764616E-4</v>
      </c>
      <c r="EQ63">
        <v>4.0166615060659866E-4</v>
      </c>
      <c r="ER63">
        <v>0.21759111584610319</v>
      </c>
      <c r="ES63">
        <v>0.1583211237665304</v>
      </c>
      <c r="ET63">
        <v>1.1263642138499478E-2</v>
      </c>
      <c r="EU63">
        <v>3.6645961661857893E-2</v>
      </c>
      <c r="EV63">
        <v>3.2713785884308504E-2</v>
      </c>
      <c r="EW63">
        <v>1.3326050824080395E-2</v>
      </c>
      <c r="EX63">
        <v>3.2713785884308504E-2</v>
      </c>
      <c r="EY63">
        <v>3.2713785884308504E-2</v>
      </c>
      <c r="EZ63">
        <v>3.9321757775493873E-3</v>
      </c>
      <c r="FA63">
        <v>1.2926269299357982E-2</v>
      </c>
      <c r="FB63">
        <v>3.9978152472241183E-4</v>
      </c>
      <c r="FC63">
        <v>7.8584087674664707E-4</v>
      </c>
      <c r="FD63">
        <v>5.0041311699863464E-2</v>
      </c>
      <c r="FE63">
        <v>9.329737582179063E-3</v>
      </c>
      <c r="FF63">
        <v>1.5633950833108406E-2</v>
      </c>
      <c r="FG63">
        <v>2.3376371134072439E-4</v>
      </c>
      <c r="FH63">
        <v>1.7830446202966848E-3</v>
      </c>
      <c r="FI63">
        <v>1.0519344255294514E-4</v>
      </c>
      <c r="FJ63">
        <v>1.8570715161458968</v>
      </c>
      <c r="FK63">
        <v>122.86484903202596</v>
      </c>
      <c r="FL63">
        <v>3.7298337463743161E-4</v>
      </c>
      <c r="FM63">
        <v>9.9794761030216061E-3</v>
      </c>
      <c r="FN63">
        <v>9.9751700630216038E-3</v>
      </c>
      <c r="FO63">
        <v>6.7684101746185398E-4</v>
      </c>
      <c r="FP63">
        <v>7.7638530490240905E-5</v>
      </c>
      <c r="FQ63">
        <v>0.17186666086083702</v>
      </c>
      <c r="FR63">
        <v>7.0785224903975735E-2</v>
      </c>
      <c r="FS63">
        <v>6.0961576892520786E-3</v>
      </c>
      <c r="FT63">
        <v>3.3611473496462639E-3</v>
      </c>
      <c r="FU63">
        <v>4.9685863331408141E-3</v>
      </c>
      <c r="FV63">
        <v>7.4309273296726381E-4</v>
      </c>
      <c r="FW63">
        <v>8.252605162893706E-4</v>
      </c>
      <c r="FX63">
        <v>2.2865202931775743E-4</v>
      </c>
      <c r="FY63">
        <v>0.14634045264613932</v>
      </c>
      <c r="FZ63">
        <v>8.6667382295823159E-2</v>
      </c>
      <c r="GA63">
        <v>6.4927175848086258E-2</v>
      </c>
      <c r="GB63">
        <v>8.9756729918704717E-2</v>
      </c>
      <c r="GC63">
        <v>7.3618738142338935E-2</v>
      </c>
      <c r="GD63">
        <v>2.0058957647024131E-3</v>
      </c>
      <c r="GE63">
        <v>7.3618738142338935E-2</v>
      </c>
      <c r="GF63">
        <v>7.3618738142338935E-2</v>
      </c>
      <c r="GG63">
        <v>1.6137991776365764E-2</v>
      </c>
      <c r="GH63">
        <v>1.9457188917613407E-3</v>
      </c>
      <c r="GI63">
        <v>6.0176872941072395E-5</v>
      </c>
      <c r="GJ63">
        <v>5.8037273509733978E-4</v>
      </c>
      <c r="GK63">
        <v>1.3892204431491897E-3</v>
      </c>
      <c r="GL63">
        <v>6.6378495571522899E-3</v>
      </c>
      <c r="GM63">
        <v>1.2277421809824361E-2</v>
      </c>
      <c r="GN63">
        <v>2.0168826298969908E-4</v>
      </c>
      <c r="GO63">
        <v>1.2113470793796294E-3</v>
      </c>
      <c r="GP63">
        <v>9.0759588942064607E-5</v>
      </c>
      <c r="GQ63">
        <v>69.807432089972224</v>
      </c>
      <c r="GR63">
        <v>2.1210810293099077E-4</v>
      </c>
      <c r="GS63">
        <v>3.1641785017449624E-2</v>
      </c>
      <c r="GT63">
        <v>3.1640010155955953E-2</v>
      </c>
      <c r="GU63">
        <v>3.9085741130994838E-4</v>
      </c>
      <c r="GV63">
        <v>1.4266233553700177E-4</v>
      </c>
      <c r="GW63">
        <v>0.29965264267311986</v>
      </c>
      <c r="GX63">
        <v>0.25796158320242674</v>
      </c>
      <c r="GY63">
        <v>1.2931238880848201E-2</v>
      </c>
      <c r="GZ63">
        <v>1.1765617014249699E-2</v>
      </c>
      <c r="HA63">
        <v>3.5903582968622705E-3</v>
      </c>
      <c r="HB63">
        <v>1.834711422308192E-3</v>
      </c>
      <c r="HC63">
        <v>4.7570691199776941E-4</v>
      </c>
      <c r="HD63">
        <v>2.2858102989570825E-4</v>
      </c>
      <c r="HE63">
        <v>0.11600152105171969</v>
      </c>
      <c r="HF63">
        <v>9.1204849916262792E-2</v>
      </c>
      <c r="HG63">
        <v>1.5683381226123477E-2</v>
      </c>
      <c r="HH63">
        <v>1.3499084985042473E-2</v>
      </c>
      <c r="HI63">
        <v>1.1844152683948145E-2</v>
      </c>
      <c r="HJ63">
        <v>1.0247759209228834E-2</v>
      </c>
      <c r="HK63">
        <v>1.1844152683948145E-2</v>
      </c>
      <c r="HL63">
        <v>1.1844152683948145E-2</v>
      </c>
      <c r="HM63">
        <v>1.654932301094327E-3</v>
      </c>
      <c r="HN63">
        <v>9.9403264329519705E-3</v>
      </c>
      <c r="HO63">
        <v>3.0743277627686501E-4</v>
      </c>
      <c r="HP63">
        <v>9.8791690506076969E-5</v>
      </c>
      <c r="HQ63">
        <v>1.8071542442449521E-2</v>
      </c>
      <c r="HR63">
        <v>1.0182773676115016E-2</v>
      </c>
      <c r="HS63">
        <v>1.837426539311772E-2</v>
      </c>
      <c r="HT63">
        <v>1.8662767737428771E-4</v>
      </c>
      <c r="HU63">
        <v>1.8765141642259611E-3</v>
      </c>
      <c r="HV63">
        <v>8.3982330571930083E-5</v>
      </c>
      <c r="HW63">
        <v>67.187667249510255</v>
      </c>
      <c r="HX63">
        <v>2.0365546543675718E-4</v>
      </c>
      <c r="HY63">
        <v>3.6926210878608978E-2</v>
      </c>
      <c r="HZ63">
        <v>3.6922781604263197E-2</v>
      </c>
      <c r="IA63">
        <v>6.528166755728949E-4</v>
      </c>
      <c r="IB63">
        <v>1.7756508781059335E-4</v>
      </c>
      <c r="IC63">
        <v>0.37791082742925891</v>
      </c>
      <c r="ID63">
        <v>0.29745465787498526</v>
      </c>
      <c r="IE63">
        <v>1.5728746455691549E-2</v>
      </c>
      <c r="IF63">
        <v>1.3611902754116773E-2</v>
      </c>
      <c r="IG63">
        <v>5.5396746438539004E-3</v>
      </c>
      <c r="IH63">
        <v>2.1969195715118152E-3</v>
      </c>
      <c r="II63">
        <v>7.9306746689779674E-4</v>
      </c>
      <c r="IJ63">
        <v>3.198817070546428E-4</v>
      </c>
      <c r="IK63">
        <v>0.17328673942691095</v>
      </c>
      <c r="IL63">
        <v>0.12608488730445472</v>
      </c>
      <c r="IM63">
        <v>6.0652710682223259E-3</v>
      </c>
      <c r="IN63">
        <v>1.9733198933507785E-2</v>
      </c>
      <c r="IO63">
        <v>1.761579217595324E-2</v>
      </c>
      <c r="IP63">
        <v>7.175841483873938E-3</v>
      </c>
      <c r="IQ63">
        <v>1.761579217595324E-2</v>
      </c>
      <c r="IR63">
        <v>1.761579217595324E-2</v>
      </c>
      <c r="IS63">
        <v>2.1174067575545461E-3</v>
      </c>
      <c r="IT63">
        <v>6.960566239357719E-3</v>
      </c>
      <c r="IU63">
        <v>2.1527524451621813E-4</v>
      </c>
      <c r="IV63">
        <v>4.2316134296085408E-4</v>
      </c>
      <c r="IW63">
        <v>2.694635681221233E-2</v>
      </c>
      <c r="IX63">
        <v>5.0238978418783165E-3</v>
      </c>
      <c r="IY63">
        <v>8.4186046133293661E-3</v>
      </c>
      <c r="IZ63">
        <v>1.2587760315546149E-4</v>
      </c>
      <c r="JA63">
        <v>9.6013783249293224E-4</v>
      </c>
      <c r="JB63">
        <v>5.6644798888122547E-5</v>
      </c>
      <c r="JC63">
        <v>66.16053714884147</v>
      </c>
      <c r="JD63">
        <v>2.0084491706141112E-4</v>
      </c>
      <c r="JE63">
        <v>5.373770485550643E-3</v>
      </c>
      <c r="JF63">
        <v>5.3714517595551377E-3</v>
      </c>
      <c r="JG63">
        <v>3.6446685632578483E-4</v>
      </c>
      <c r="JH63">
        <v>4.1806968560569644E-5</v>
      </c>
      <c r="JI63">
        <v>9.2547141758720877E-2</v>
      </c>
      <c r="JJ63">
        <v>3.8116585327247383E-2</v>
      </c>
      <c r="JK63">
        <v>3.2826725498993369E-3</v>
      </c>
      <c r="JL63">
        <v>1.8099180997734944E-3</v>
      </c>
      <c r="JM63">
        <v>2.6754954184276384E-3</v>
      </c>
      <c r="JN63">
        <v>4.0014222742991245E-4</v>
      </c>
      <c r="JO63">
        <v>4.4438811812809892E-4</v>
      </c>
      <c r="JP63">
        <v>1.2312505325174234E-4</v>
      </c>
      <c r="JQ63">
        <v>7.8801732390925555E-2</v>
      </c>
      <c r="JR63">
        <v>4.6668844760319038E-2</v>
      </c>
    </row>
    <row r="64" spans="1:278" x14ac:dyDescent="0.3">
      <c r="A64" t="s">
        <v>519</v>
      </c>
      <c r="B64" t="s">
        <v>3391</v>
      </c>
      <c r="C64" t="s">
        <v>535</v>
      </c>
      <c r="D64" t="s">
        <v>524</v>
      </c>
      <c r="E64">
        <v>5.9187199654662723E-2</v>
      </c>
      <c r="F64">
        <v>0.11119488025485091</v>
      </c>
      <c r="G64">
        <v>9.7586490492018216E-2</v>
      </c>
      <c r="H64">
        <v>1.0568248999186973E-2</v>
      </c>
      <c r="I64">
        <v>9.7586490492018216E-2</v>
      </c>
      <c r="J64">
        <v>9.7586490492018216E-2</v>
      </c>
      <c r="K64">
        <v>3.7625447274102544E-4</v>
      </c>
      <c r="L64">
        <v>1.3608389762832705E-2</v>
      </c>
      <c r="M64">
        <v>1.0251201529211364E-2</v>
      </c>
      <c r="N64">
        <v>3.170474699756092E-4</v>
      </c>
      <c r="O64">
        <v>8.3707887422608063E-4</v>
      </c>
      <c r="P64">
        <v>2.3183491997722242E-2</v>
      </c>
      <c r="Q64">
        <v>1.3070433229497776E-2</v>
      </c>
      <c r="R64">
        <v>2.3499248806433604E-2</v>
      </c>
      <c r="S64">
        <v>3.5993748504469967E-4</v>
      </c>
      <c r="T64">
        <v>2.4123351703571293E-3</v>
      </c>
      <c r="U64">
        <v>1.6197158473028601E-4</v>
      </c>
      <c r="V64">
        <v>1.9549329797395449</v>
      </c>
      <c r="W64">
        <v>132.09617562163055</v>
      </c>
      <c r="X64">
        <v>4.0101893300327994E-4</v>
      </c>
      <c r="Y64">
        <v>4.7482107720746194E-2</v>
      </c>
      <c r="Z64">
        <v>4.7477519480746182E-2</v>
      </c>
      <c r="AA64">
        <v>8.6648452617002849E-4</v>
      </c>
      <c r="AB64">
        <v>2.2793796506579371E-4</v>
      </c>
      <c r="AC64">
        <v>0.49031709789718475</v>
      </c>
      <c r="AD64">
        <v>0.38260952027233958</v>
      </c>
      <c r="AE64">
        <v>2.0423720315203675E-2</v>
      </c>
      <c r="AF64">
        <v>1.7507111640420268E-2</v>
      </c>
      <c r="AG64">
        <v>7.3262607454725164E-3</v>
      </c>
      <c r="AH64">
        <v>2.822985292773814E-3</v>
      </c>
      <c r="AI64">
        <v>1.04525576586819E-3</v>
      </c>
      <c r="AJ64">
        <v>4.0947320476395524E-4</v>
      </c>
      <c r="AK64">
        <v>0.22503948015664796</v>
      </c>
      <c r="AL64">
        <v>0.16144333757444915</v>
      </c>
      <c r="AM64">
        <v>3.0187963646540562E-4</v>
      </c>
      <c r="AN64">
        <v>2.0125309097693709E-4</v>
      </c>
      <c r="AO64">
        <v>2.7865812596806669E-4</v>
      </c>
      <c r="AP64">
        <v>2.4769611197161486E-4</v>
      </c>
      <c r="AQ64">
        <v>2.0899359447605001E-9</v>
      </c>
      <c r="AR64">
        <v>3.1736064346363144E-9</v>
      </c>
      <c r="AS64">
        <v>3.0275820331471519E-2</v>
      </c>
      <c r="AT64">
        <v>5.6879126500625793E-2</v>
      </c>
      <c r="AU64">
        <v>4.9918074687665057E-2</v>
      </c>
      <c r="AV64">
        <v>5.4059392872869618E-3</v>
      </c>
      <c r="AW64">
        <v>4.9918074687665057E-2</v>
      </c>
      <c r="AX64">
        <v>4.9918074687665057E-2</v>
      </c>
      <c r="AY64">
        <v>1.9246412876576142E-4</v>
      </c>
      <c r="AZ64">
        <v>6.9610518129607415E-3</v>
      </c>
      <c r="BA64">
        <v>5.2437611086683525E-3</v>
      </c>
      <c r="BB64">
        <v>1.6217817861860883E-4</v>
      </c>
      <c r="BC64">
        <v>4.2818801611173605E-4</v>
      </c>
      <c r="BD64">
        <v>1.1858970224550085E-2</v>
      </c>
      <c r="BE64">
        <v>6.6858727971529459E-3</v>
      </c>
      <c r="BF64">
        <v>1.2020488195745922E-2</v>
      </c>
      <c r="BG64">
        <v>1.8411755736641878E-4</v>
      </c>
      <c r="BH64">
        <v>1.2339733358421954E-3</v>
      </c>
      <c r="BI64">
        <v>8.2852755776755793E-5</v>
      </c>
      <c r="BJ64">
        <v>67.570692699260547</v>
      </c>
      <c r="BK64">
        <v>2.0513180613317369E-4</v>
      </c>
      <c r="BL64">
        <v>2.4288355771189769E-2</v>
      </c>
      <c r="BM64">
        <v>2.4286008764899756E-2</v>
      </c>
      <c r="BN64">
        <v>4.4322978595689246E-4</v>
      </c>
      <c r="BO64">
        <v>1.1659630658855721E-4</v>
      </c>
      <c r="BP64">
        <v>0.25081018274217742</v>
      </c>
      <c r="BQ64">
        <v>0.19571490390597146</v>
      </c>
      <c r="BR64">
        <v>1.0447273910088067E-2</v>
      </c>
      <c r="BS64">
        <v>8.9553513198967725E-3</v>
      </c>
      <c r="BT64">
        <v>3.7475764240514219E-3</v>
      </c>
      <c r="BU64">
        <v>1.4440317504643657E-3</v>
      </c>
      <c r="BV64">
        <v>5.3467601022693322E-4</v>
      </c>
      <c r="BW64">
        <v>2.094563900694484E-4</v>
      </c>
      <c r="BX64">
        <v>0.11511365478453887</v>
      </c>
      <c r="BY64">
        <v>8.2582543364713296E-2</v>
      </c>
      <c r="BZ64">
        <v>1.5441943002343994E-4</v>
      </c>
      <c r="CA64">
        <v>1.0294628668229329E-4</v>
      </c>
      <c r="CB64">
        <v>1.4254101232932914E-4</v>
      </c>
      <c r="CC64">
        <v>1.2670312207051481E-4</v>
      </c>
      <c r="CD64">
        <v>1.0690575924699686E-9</v>
      </c>
      <c r="CE64">
        <v>1.6233837515284707E-9</v>
      </c>
      <c r="CF64">
        <v>0.15752159663998563</v>
      </c>
      <c r="CG64">
        <v>0.29687644537121349</v>
      </c>
      <c r="CH64">
        <v>0.25772362225992002</v>
      </c>
      <c r="CI64">
        <v>4.8665585658825613E-3</v>
      </c>
      <c r="CJ64">
        <v>0.25772362225992002</v>
      </c>
      <c r="CK64">
        <v>0.25772362225992002</v>
      </c>
      <c r="CL64">
        <v>3.9152823111293415E-2</v>
      </c>
      <c r="CM64">
        <v>4.7205618089060852E-3</v>
      </c>
      <c r="CN64">
        <v>1.4599675697647682E-4</v>
      </c>
      <c r="CO64">
        <v>1.8102049104063442E-3</v>
      </c>
      <c r="CP64">
        <v>3.9210625943936683E-3</v>
      </c>
      <c r="CQ64">
        <v>1.6181523718644321E-2</v>
      </c>
      <c r="CR64">
        <v>2.9863844164215458E-2</v>
      </c>
      <c r="CS64">
        <v>5.6657681830269574E-4</v>
      </c>
      <c r="CT64">
        <v>2.9504705506180379E-3</v>
      </c>
      <c r="CU64">
        <v>2.5495915844871576E-4</v>
      </c>
      <c r="CV64">
        <v>2.7502818602331849</v>
      </c>
      <c r="CW64">
        <v>190.72075902148285</v>
      </c>
      <c r="CX64">
        <v>5.7957482043329977E-4</v>
      </c>
      <c r="CY64">
        <v>7.6767282015188204E-2</v>
      </c>
      <c r="CZ64">
        <v>7.6762693775188212E-2</v>
      </c>
      <c r="DA64">
        <v>9.8838346850189723E-4</v>
      </c>
      <c r="DB64">
        <v>3.4611699307620351E-4</v>
      </c>
      <c r="DC64">
        <v>0.73363892617272419</v>
      </c>
      <c r="DD64">
        <v>0.62584765047564606</v>
      </c>
      <c r="DE64">
        <v>3.1578671122571733E-2</v>
      </c>
      <c r="DF64">
        <v>2.8544885146662379E-2</v>
      </c>
      <c r="DG64">
        <v>8.9972980157472602E-3</v>
      </c>
      <c r="DH64">
        <v>4.4512435483517812E-3</v>
      </c>
      <c r="DI64">
        <v>1.1940691621686315E-3</v>
      </c>
      <c r="DJ64">
        <v>5.5456668674293773E-4</v>
      </c>
      <c r="DK64">
        <v>0.28548450865001784</v>
      </c>
      <c r="DL64">
        <v>0.22127458020477841</v>
      </c>
      <c r="DM64">
        <v>1.9693165400410734E-2</v>
      </c>
      <c r="DN64">
        <v>2.313128229418792E-2</v>
      </c>
      <c r="DO64">
        <v>2.1053231964221639E-2</v>
      </c>
      <c r="DP64">
        <v>1.2867813016926079E-2</v>
      </c>
      <c r="DQ64">
        <v>2.1053231964221639E-2</v>
      </c>
      <c r="DR64">
        <v>2.1053231964221639E-2</v>
      </c>
      <c r="DS64">
        <v>2.0780503299662836E-3</v>
      </c>
      <c r="DT64">
        <v>1.2481778626418295E-2</v>
      </c>
      <c r="DU64">
        <v>3.8603439050778225E-4</v>
      </c>
      <c r="DV64">
        <v>1.5692195532324783E-4</v>
      </c>
      <c r="DW64">
        <v>2.2801515109786862E-2</v>
      </c>
      <c r="DX64">
        <v>1.2823457999600687E-2</v>
      </c>
      <c r="DY64">
        <v>2.310927576639242E-2</v>
      </c>
      <c r="DZ64">
        <v>2.7158836883786505E-4</v>
      </c>
      <c r="EA64">
        <v>2.3618710269837253E-3</v>
      </c>
      <c r="EB64">
        <v>1.2221456785676022E-4</v>
      </c>
      <c r="EC64">
        <v>1.3902045935889575</v>
      </c>
      <c r="ED64">
        <v>92.430607586066827</v>
      </c>
      <c r="EE64">
        <v>2.8020748684426557E-4</v>
      </c>
      <c r="EF64">
        <v>4.6367450603177054E-2</v>
      </c>
      <c r="EG64">
        <v>4.6362862363177056E-2</v>
      </c>
      <c r="EH64">
        <v>8.5899296938233823E-4</v>
      </c>
      <c r="EI64">
        <v>2.2296331340641601E-4</v>
      </c>
      <c r="EJ64">
        <v>0.48115610486523125</v>
      </c>
      <c r="EK64">
        <v>0.37350515760577302</v>
      </c>
      <c r="EL64">
        <v>1.9929396328865253E-2</v>
      </c>
      <c r="EM64">
        <v>1.7092070165623707E-2</v>
      </c>
      <c r="EN64">
        <v>7.2329390166720265E-3</v>
      </c>
      <c r="EO64">
        <v>2.7586079729489199E-3</v>
      </c>
      <c r="EP64">
        <v>1.0349318065825208E-3</v>
      </c>
      <c r="EQ64">
        <v>4.016661506065986E-4</v>
      </c>
      <c r="ER64">
        <v>0.22150197700255753</v>
      </c>
      <c r="ES64">
        <v>0.15832112376653037</v>
      </c>
      <c r="ET64">
        <v>1.1263642138499478E-2</v>
      </c>
      <c r="EU64">
        <v>5.0131505192166727E-2</v>
      </c>
      <c r="EV64">
        <v>4.6199329414617345E-2</v>
      </c>
      <c r="EW64">
        <v>1.3326050824080398E-2</v>
      </c>
      <c r="EX64">
        <v>4.6199329414617345E-2</v>
      </c>
      <c r="EY64">
        <v>4.6199329414617345E-2</v>
      </c>
      <c r="EZ64">
        <v>3.9321757775493855E-3</v>
      </c>
      <c r="FA64">
        <v>1.2926269299357987E-2</v>
      </c>
      <c r="FB64">
        <v>3.9978152472241188E-4</v>
      </c>
      <c r="FC64">
        <v>9.9406755704099271E-4</v>
      </c>
      <c r="FD64">
        <v>5.028384530321113E-2</v>
      </c>
      <c r="FE64">
        <v>9.3668921549824972E-3</v>
      </c>
      <c r="FF64">
        <v>1.567110540591184E-2</v>
      </c>
      <c r="FG64">
        <v>2.7091828414415822E-4</v>
      </c>
      <c r="FH64">
        <v>1.7886177828160461E-3</v>
      </c>
      <c r="FI64">
        <v>1.2191293011102915E-4</v>
      </c>
      <c r="FJ64">
        <v>2.1025009852131356</v>
      </c>
      <c r="FK64">
        <v>138.69661942669819</v>
      </c>
      <c r="FL64">
        <v>4.2112224176382972E-4</v>
      </c>
      <c r="FM64">
        <v>9.9797583030216026E-3</v>
      </c>
      <c r="FN64">
        <v>9.975170063021602E-3</v>
      </c>
      <c r="FO64">
        <v>7.1660391052698726E-4</v>
      </c>
      <c r="FP64">
        <v>7.7638530490240919E-5</v>
      </c>
      <c r="FQ64">
        <v>0.17850222595480247</v>
      </c>
      <c r="FR64">
        <v>7.0785224903975721E-2</v>
      </c>
      <c r="FS64">
        <v>6.2909488208037776E-3</v>
      </c>
      <c r="FT64">
        <v>3.3611473496462639E-3</v>
      </c>
      <c r="FU64">
        <v>5.2511846033898484E-3</v>
      </c>
      <c r="FV64">
        <v>7.4309273296726359E-4</v>
      </c>
      <c r="FW64">
        <v>8.6485340935450381E-4</v>
      </c>
      <c r="FX64">
        <v>2.286520293177574E-4</v>
      </c>
      <c r="FY64">
        <v>0.15033263000188632</v>
      </c>
      <c r="FZ64">
        <v>8.6667382295823173E-2</v>
      </c>
      <c r="GA64">
        <v>5.7274710246109105E-2</v>
      </c>
      <c r="GB64">
        <v>0.10794400736295535</v>
      </c>
      <c r="GC64">
        <v>9.3708076247162791E-2</v>
      </c>
      <c r="GD64">
        <v>1.7694762985019819E-3</v>
      </c>
      <c r="GE64">
        <v>9.3708076247162791E-2</v>
      </c>
      <c r="GF64">
        <v>9.3708076247162791E-2</v>
      </c>
      <c r="GG64">
        <v>1.4235931115792551E-2</v>
      </c>
      <c r="GH64">
        <v>1.7163920095469227E-3</v>
      </c>
      <c r="GI64">
        <v>5.3084288955059446E-5</v>
      </c>
      <c r="GJ64">
        <v>6.5818887023196405E-4</v>
      </c>
      <c r="GK64">
        <v>1.4256948173527269E-3</v>
      </c>
      <c r="GL64">
        <v>5.8835874070275679E-3</v>
      </c>
      <c r="GM64">
        <v>1.0858466761542552E-2</v>
      </c>
      <c r="GN64">
        <v>2.0600681933547642E-4</v>
      </c>
      <c r="GO64">
        <v>1.0727884269897629E-3</v>
      </c>
      <c r="GP64">
        <v>9.2702919702600516E-5</v>
      </c>
      <c r="GQ64">
        <v>69.345895698600302</v>
      </c>
      <c r="GR64">
        <v>2.1073288116882686E-4</v>
      </c>
      <c r="GS64">
        <v>2.7912514395407977E-2</v>
      </c>
      <c r="GT64">
        <v>2.7910846115488618E-2</v>
      </c>
      <c r="GU64">
        <v>3.5937533632210926E-4</v>
      </c>
      <c r="GV64">
        <v>1.2584782602858665E-4</v>
      </c>
      <c r="GW64">
        <v>0.26675045084670779</v>
      </c>
      <c r="GX64">
        <v>0.22755764037311546</v>
      </c>
      <c r="GY64">
        <v>1.148197629456579E-2</v>
      </c>
      <c r="GZ64">
        <v>1.0378894454200479E-2</v>
      </c>
      <c r="HA64">
        <v>3.2714094310989698E-3</v>
      </c>
      <c r="HB64">
        <v>1.6184681332895743E-3</v>
      </c>
      <c r="HC64">
        <v>4.3416246873961899E-4</v>
      </c>
      <c r="HD64">
        <v>2.0163994634932376E-4</v>
      </c>
      <c r="HE64">
        <v>0.10380190946167707</v>
      </c>
      <c r="HF64">
        <v>8.0455237481011299E-2</v>
      </c>
      <c r="HG64">
        <v>1.4165659854115992E-2</v>
      </c>
      <c r="HH64">
        <v>1.6638761230440269E-2</v>
      </c>
      <c r="HI64">
        <v>1.5143981009205653E-2</v>
      </c>
      <c r="HJ64">
        <v>9.2560570410046492E-3</v>
      </c>
      <c r="HK64">
        <v>1.5143981009205653E-2</v>
      </c>
      <c r="HL64">
        <v>1.5143981009205653E-2</v>
      </c>
      <c r="HM64">
        <v>1.4947802212346175E-3</v>
      </c>
      <c r="HN64">
        <v>8.9783753297745083E-3</v>
      </c>
      <c r="HO64">
        <v>2.776817112301394E-4</v>
      </c>
      <c r="HP64">
        <v>1.1287687873202715E-4</v>
      </c>
      <c r="HQ64">
        <v>1.6401553566243354E-2</v>
      </c>
      <c r="HR64">
        <v>9.224151652740261E-3</v>
      </c>
      <c r="HS64">
        <v>1.6622931526023392E-2</v>
      </c>
      <c r="HT64">
        <v>1.9535856095593201E-4</v>
      </c>
      <c r="HU64">
        <v>1.6989377231780753E-3</v>
      </c>
      <c r="HV64">
        <v>8.7911209918570759E-5</v>
      </c>
      <c r="HW64">
        <v>66.487053784973924</v>
      </c>
      <c r="HX64">
        <v>2.0155845271729452E-4</v>
      </c>
      <c r="HY64">
        <v>3.3352968920549071E-2</v>
      </c>
      <c r="HZ64">
        <v>3.334966851424833E-2</v>
      </c>
      <c r="IA64">
        <v>6.1788960656845371E-4</v>
      </c>
      <c r="IB64">
        <v>1.6038165492664142E-4</v>
      </c>
      <c r="IC64">
        <v>0.34610452812781806</v>
      </c>
      <c r="ID64">
        <v>0.26866920115803289</v>
      </c>
      <c r="IE64">
        <v>1.4335585151114662E-2</v>
      </c>
      <c r="IF64">
        <v>1.2294643712475982E-2</v>
      </c>
      <c r="IG64">
        <v>5.2027874530319613E-3</v>
      </c>
      <c r="IH64">
        <v>1.9843179814470957E-3</v>
      </c>
      <c r="II64">
        <v>7.4444568184797667E-4</v>
      </c>
      <c r="IJ64">
        <v>2.8892592677287572E-4</v>
      </c>
      <c r="IK64">
        <v>0.15933048849358725</v>
      </c>
      <c r="IL64">
        <v>0.11388332659569765</v>
      </c>
      <c r="IM64">
        <v>5.3572589110381114E-3</v>
      </c>
      <c r="IN64">
        <v>2.3843748728177069E-2</v>
      </c>
      <c r="IO64">
        <v>2.1973511422604165E-2</v>
      </c>
      <c r="IP64">
        <v>6.3381900497561502E-3</v>
      </c>
      <c r="IQ64">
        <v>2.1973511422604165E-2</v>
      </c>
      <c r="IR64">
        <v>2.1973511422604165E-2</v>
      </c>
      <c r="IS64">
        <v>1.8702373055729017E-3</v>
      </c>
      <c r="IT64">
        <v>6.1480443482634659E-3</v>
      </c>
      <c r="IU64">
        <v>1.9014570149268449E-4</v>
      </c>
      <c r="IV64">
        <v>4.7280242151240737E-4</v>
      </c>
      <c r="IW64">
        <v>2.3916205346326502E-2</v>
      </c>
      <c r="IX64">
        <v>4.4551190324569351E-3</v>
      </c>
      <c r="IY64">
        <v>7.4535543698321851E-3</v>
      </c>
      <c r="IZ64">
        <v>1.2885524717920385E-4</v>
      </c>
      <c r="JA64">
        <v>8.5070960508241077E-4</v>
      </c>
      <c r="JB64">
        <v>5.7984719611758256E-5</v>
      </c>
      <c r="JC64">
        <v>65.967445628872412</v>
      </c>
      <c r="JD64">
        <v>2.0029585941960427E-4</v>
      </c>
      <c r="JE64">
        <v>4.7466129020671691E-3</v>
      </c>
      <c r="JF64">
        <v>4.744430624849574E-3</v>
      </c>
      <c r="JG64">
        <v>3.4083404267910172E-4</v>
      </c>
      <c r="JH64">
        <v>3.6926751062792253E-5</v>
      </c>
      <c r="JI64">
        <v>8.4899948780146367E-2</v>
      </c>
      <c r="JJ64">
        <v>3.366715421386595E-2</v>
      </c>
      <c r="JK64">
        <v>2.9921264556106966E-3</v>
      </c>
      <c r="JL64">
        <v>1.5986424611855942E-3</v>
      </c>
      <c r="JM64">
        <v>2.4975896041530385E-3</v>
      </c>
      <c r="JN64">
        <v>3.5343276326309762E-4</v>
      </c>
      <c r="JO64">
        <v>4.1134506734456132E-4</v>
      </c>
      <c r="JP64">
        <v>1.0875240055812786E-4</v>
      </c>
      <c r="JQ64">
        <v>7.150181191788918E-2</v>
      </c>
      <c r="JR64">
        <v>4.1221089980624903E-2</v>
      </c>
    </row>
    <row r="65" spans="1:278" x14ac:dyDescent="0.3">
      <c r="A65" t="s">
        <v>519</v>
      </c>
      <c r="B65" t="s">
        <v>3391</v>
      </c>
      <c r="C65" t="s">
        <v>535</v>
      </c>
      <c r="D65" t="s">
        <v>525</v>
      </c>
      <c r="E65">
        <v>5.9187199653173143E-2</v>
      </c>
      <c r="F65">
        <v>9.2529712186952592E-2</v>
      </c>
      <c r="G65">
        <v>7.892132242411988E-2</v>
      </c>
      <c r="H65">
        <v>1.0568248998065476E-2</v>
      </c>
      <c r="I65">
        <v>7.892132242411988E-2</v>
      </c>
      <c r="J65">
        <v>7.892132242411988E-2</v>
      </c>
      <c r="K65">
        <v>3.0428905073843663E-4</v>
      </c>
      <c r="L65">
        <v>1.3608389762832707E-2</v>
      </c>
      <c r="M65">
        <v>1.0251201528123515E-2</v>
      </c>
      <c r="N65">
        <v>3.1704746994196429E-4</v>
      </c>
      <c r="O65">
        <v>7.4925598053442492E-4</v>
      </c>
      <c r="P65">
        <v>2.3052812989977207E-2</v>
      </c>
      <c r="Q65">
        <v>1.3021204853377832E-2</v>
      </c>
      <c r="R65">
        <v>2.3450020430313665E-2</v>
      </c>
      <c r="S65">
        <v>3.1070910892475555E-4</v>
      </c>
      <c r="T65">
        <v>2.4049509269009591E-3</v>
      </c>
      <c r="U65">
        <v>1.3981885436177406E-4</v>
      </c>
      <c r="V65">
        <v>1.9544671018032613</v>
      </c>
      <c r="W65">
        <v>132.08556878731949</v>
      </c>
      <c r="X65">
        <v>4.0101893300327994E-4</v>
      </c>
      <c r="Y65">
        <v>4.7481994840746194E-2</v>
      </c>
      <c r="Z65">
        <v>4.7477519480746209E-2</v>
      </c>
      <c r="AA65">
        <v>8.5098052617002865E-4</v>
      </c>
      <c r="AB65">
        <v>2.2793796506579374E-4</v>
      </c>
      <c r="AC65">
        <v>0.48767189789718485</v>
      </c>
      <c r="AD65">
        <v>0.38260952027233952</v>
      </c>
      <c r="AE65">
        <v>2.0358440315203667E-2</v>
      </c>
      <c r="AF65">
        <v>1.7507111640420268E-2</v>
      </c>
      <c r="AG65">
        <v>7.2178347454725181E-3</v>
      </c>
      <c r="AH65">
        <v>2.8229852927738144E-3</v>
      </c>
      <c r="AI65">
        <v>1.0298197658681902E-3</v>
      </c>
      <c r="AJ65">
        <v>4.0947320476395529E-4</v>
      </c>
      <c r="AK65">
        <v>0.22350880015664804</v>
      </c>
      <c r="AL65">
        <v>0.1614433375744492</v>
      </c>
      <c r="AM65">
        <v>3.0187963646540562E-4</v>
      </c>
      <c r="AN65">
        <v>2.0125309097693709E-4</v>
      </c>
      <c r="AO65">
        <v>2.7865812596806669E-4</v>
      </c>
      <c r="AP65">
        <v>2.4769611197161486E-4</v>
      </c>
      <c r="AQ65">
        <v>2.0899359447605001E-9</v>
      </c>
      <c r="AR65">
        <v>3.1736064346363153E-9</v>
      </c>
      <c r="AS65">
        <v>3.028303704808585E-2</v>
      </c>
      <c r="AT65">
        <v>4.7342680826697653E-2</v>
      </c>
      <c r="AU65">
        <v>4.0379969737686677E-2</v>
      </c>
      <c r="AV65">
        <v>5.4072278772637474E-3</v>
      </c>
      <c r="AW65">
        <v>4.0379969737686677E-2</v>
      </c>
      <c r="AX65">
        <v>4.0379969737686677E-2</v>
      </c>
      <c r="AY65">
        <v>1.5568901132062478E-4</v>
      </c>
      <c r="AZ65">
        <v>6.962711089010973E-3</v>
      </c>
      <c r="BA65">
        <v>5.2450110409458361E-3</v>
      </c>
      <c r="BB65">
        <v>1.622168363179124E-4</v>
      </c>
      <c r="BC65">
        <v>3.8335563686036701E-4</v>
      </c>
      <c r="BD65">
        <v>1.1794935288861018E-2</v>
      </c>
      <c r="BE65">
        <v>6.6622788592164079E-3</v>
      </c>
      <c r="BF65">
        <v>1.1998165847190691E-2</v>
      </c>
      <c r="BG65">
        <v>1.5897382393291969E-4</v>
      </c>
      <c r="BH65">
        <v>1.2304893362912403E-3</v>
      </c>
      <c r="BI65">
        <v>7.1538095592794672E-5</v>
      </c>
      <c r="BJ65">
        <v>67.581372265336469</v>
      </c>
      <c r="BK65">
        <v>2.051807025215648E-4</v>
      </c>
      <c r="BL65">
        <v>2.4294087527458309E-2</v>
      </c>
      <c r="BM65">
        <v>2.4291797716595866E-2</v>
      </c>
      <c r="BN65">
        <v>4.354028396716852E-4</v>
      </c>
      <c r="BO65">
        <v>1.1662409914983476E-4</v>
      </c>
      <c r="BP65">
        <v>0.24951655489480548</v>
      </c>
      <c r="BQ65">
        <v>0.19576155562778735</v>
      </c>
      <c r="BR65">
        <v>1.0416363773235293E-2</v>
      </c>
      <c r="BS65">
        <v>8.9574859685627745E-3</v>
      </c>
      <c r="BT65">
        <v>3.6929937264296156E-3</v>
      </c>
      <c r="BU65">
        <v>1.4443759581162694E-3</v>
      </c>
      <c r="BV65">
        <v>5.2690565367820297E-4</v>
      </c>
      <c r="BW65">
        <v>2.0950631729035532E-4</v>
      </c>
      <c r="BX65">
        <v>0.11435792393252912</v>
      </c>
      <c r="BY65">
        <v>8.2602228211206927E-2</v>
      </c>
      <c r="BZ65">
        <v>1.5445623832034862E-4</v>
      </c>
      <c r="CA65">
        <v>1.0297082554689907E-4</v>
      </c>
      <c r="CB65">
        <v>1.4257498921878332E-4</v>
      </c>
      <c r="CC65">
        <v>1.2673332375002963E-4</v>
      </c>
      <c r="CD65">
        <v>1.069312419140875E-9</v>
      </c>
      <c r="CE65">
        <v>1.6237707105472548E-9</v>
      </c>
      <c r="CF65">
        <v>0.15752159663502036</v>
      </c>
      <c r="CG65">
        <v>0.24710266386132809</v>
      </c>
      <c r="CH65">
        <v>0.20794984075003467</v>
      </c>
      <c r="CI65">
        <v>4.8665585621442461E-3</v>
      </c>
      <c r="CJ65">
        <v>0.20794984075003467</v>
      </c>
      <c r="CK65">
        <v>0.20794984075003467</v>
      </c>
      <c r="CL65">
        <v>3.9152823111293422E-2</v>
      </c>
      <c r="CM65">
        <v>4.7205618052799173E-3</v>
      </c>
      <c r="CN65">
        <v>1.4599675686432736E-4</v>
      </c>
      <c r="CO65">
        <v>1.6163992484306859E-3</v>
      </c>
      <c r="CP65">
        <v>3.6556954176794557E-3</v>
      </c>
      <c r="CQ65">
        <v>1.6104268398049477E-2</v>
      </c>
      <c r="CR65">
        <v>2.978658884362061E-2</v>
      </c>
      <c r="CS65">
        <v>4.8932149770784968E-4</v>
      </c>
      <c r="CT65">
        <v>2.9388822712619542E-3</v>
      </c>
      <c r="CU65">
        <v>2.2019432038046275E-4</v>
      </c>
      <c r="CV65">
        <v>2.7490395190697625</v>
      </c>
      <c r="CW65">
        <v>190.71015218717181</v>
      </c>
      <c r="CX65">
        <v>5.7957482043329977E-4</v>
      </c>
      <c r="CY65">
        <v>7.6767169135188204E-2</v>
      </c>
      <c r="CZ65">
        <v>7.6762693775188212E-2</v>
      </c>
      <c r="DA65">
        <v>9.7287946850189739E-4</v>
      </c>
      <c r="DB65">
        <v>3.4611699307620356E-4</v>
      </c>
      <c r="DC65">
        <v>0.73099372617272418</v>
      </c>
      <c r="DD65">
        <v>0.62584765047564606</v>
      </c>
      <c r="DE65">
        <v>3.1513391122571732E-2</v>
      </c>
      <c r="DF65">
        <v>2.8544885146662372E-2</v>
      </c>
      <c r="DG65">
        <v>8.8888720157472585E-3</v>
      </c>
      <c r="DH65">
        <v>4.4512435483517803E-3</v>
      </c>
      <c r="DI65">
        <v>1.1786331621686315E-3</v>
      </c>
      <c r="DJ65">
        <v>5.5456668674293773E-4</v>
      </c>
      <c r="DK65">
        <v>0.28395382865001789</v>
      </c>
      <c r="DL65">
        <v>0.22127458020477844</v>
      </c>
      <c r="DM65">
        <v>1.9693165400410731E-2</v>
      </c>
      <c r="DN65">
        <v>1.9242705611966341E-2</v>
      </c>
      <c r="DO65">
        <v>1.7164655282000053E-2</v>
      </c>
      <c r="DP65">
        <v>1.2867813016926077E-2</v>
      </c>
      <c r="DQ65">
        <v>1.7164655282000053E-2</v>
      </c>
      <c r="DR65">
        <v>1.7164655282000053E-2</v>
      </c>
      <c r="DS65">
        <v>2.078050329966284E-3</v>
      </c>
      <c r="DT65">
        <v>1.2481778626418296E-2</v>
      </c>
      <c r="DU65">
        <v>3.860343905077823E-4</v>
      </c>
      <c r="DV65">
        <v>1.4107997724535431E-4</v>
      </c>
      <c r="DW65">
        <v>2.2748693341885392E-2</v>
      </c>
      <c r="DX65">
        <v>1.2786212607344978E-2</v>
      </c>
      <c r="DY65">
        <v>2.3072030374136712E-2</v>
      </c>
      <c r="DZ65">
        <v>2.3434297658215579E-4</v>
      </c>
      <c r="EA65">
        <v>2.3562842272022962E-3</v>
      </c>
      <c r="EB65">
        <v>1.054541685124736E-4</v>
      </c>
      <c r="EC65">
        <v>1.3901075356855652</v>
      </c>
      <c r="ED65">
        <v>92.420000751755836</v>
      </c>
      <c r="EE65">
        <v>2.8020748684426551E-4</v>
      </c>
      <c r="EF65">
        <v>4.6367337723177054E-2</v>
      </c>
      <c r="EG65">
        <v>4.6362862363177056E-2</v>
      </c>
      <c r="EH65">
        <v>8.4348896938233817E-4</v>
      </c>
      <c r="EI65">
        <v>2.2296331340641601E-4</v>
      </c>
      <c r="EJ65">
        <v>0.47851090486523123</v>
      </c>
      <c r="EK65">
        <v>0.37350515760577307</v>
      </c>
      <c r="EL65">
        <v>1.9864116328865252E-2</v>
      </c>
      <c r="EM65">
        <v>1.7092070165623703E-2</v>
      </c>
      <c r="EN65">
        <v>7.1245130166720273E-3</v>
      </c>
      <c r="EO65">
        <v>2.7586079729489212E-3</v>
      </c>
      <c r="EP65">
        <v>1.0194958065825209E-3</v>
      </c>
      <c r="EQ65">
        <v>4.016661506065986E-4</v>
      </c>
      <c r="ER65">
        <v>0.21997129700255758</v>
      </c>
      <c r="ES65">
        <v>0.1583211237665304</v>
      </c>
      <c r="ET65">
        <v>1.1263642138499482E-2</v>
      </c>
      <c r="EU65">
        <v>4.1647337885501456E-2</v>
      </c>
      <c r="EV65">
        <v>3.7715162107952074E-2</v>
      </c>
      <c r="EW65">
        <v>1.3326050824080398E-2</v>
      </c>
      <c r="EX65">
        <v>3.7715162107952074E-2</v>
      </c>
      <c r="EY65">
        <v>3.7715162107952074E-2</v>
      </c>
      <c r="EZ65">
        <v>3.9321757775493864E-3</v>
      </c>
      <c r="FA65">
        <v>1.2926269299357987E-2</v>
      </c>
      <c r="FB65">
        <v>3.9978152472241194E-4</v>
      </c>
      <c r="FC65">
        <v>8.9371734967022369E-4</v>
      </c>
      <c r="FD65">
        <v>5.0166961638947183E-2</v>
      </c>
      <c r="FE65">
        <v>9.3297376474427273E-3</v>
      </c>
      <c r="FF65">
        <v>1.5633950898372068E-2</v>
      </c>
      <c r="FG65">
        <v>2.337637766043892E-4</v>
      </c>
      <c r="FH65">
        <v>1.783044620296685E-3</v>
      </c>
      <c r="FI65">
        <v>1.0519344255294516E-4</v>
      </c>
      <c r="FJ65">
        <v>2.1022892225148242</v>
      </c>
      <c r="FK65">
        <v>138.68601259238716</v>
      </c>
      <c r="FL65">
        <v>4.2112224176382967E-4</v>
      </c>
      <c r="FM65">
        <v>9.9796454230216044E-3</v>
      </c>
      <c r="FN65">
        <v>9.9751700630216038E-3</v>
      </c>
      <c r="FO65">
        <v>7.0109991052698731E-4</v>
      </c>
      <c r="FP65">
        <v>7.7638530490240932E-5</v>
      </c>
      <c r="FQ65">
        <v>0.17585702595480254</v>
      </c>
      <c r="FR65">
        <v>7.0785224903975735E-2</v>
      </c>
      <c r="FS65">
        <v>6.2256688208037784E-3</v>
      </c>
      <c r="FT65">
        <v>3.3611473496462652E-3</v>
      </c>
      <c r="FU65">
        <v>5.1427586033898492E-3</v>
      </c>
      <c r="FV65">
        <v>7.4309273296726381E-4</v>
      </c>
      <c r="FW65">
        <v>8.4941740935450395E-4</v>
      </c>
      <c r="FX65">
        <v>2.2865202931775746E-4</v>
      </c>
      <c r="FY65">
        <v>0.14880195000188634</v>
      </c>
      <c r="FZ65">
        <v>8.6667382295823159E-2</v>
      </c>
      <c r="GA65">
        <v>5.7300593731851299E-2</v>
      </c>
      <c r="GB65">
        <v>8.9886908553771641E-2</v>
      </c>
      <c r="GC65">
        <v>7.5644543960721983E-2</v>
      </c>
      <c r="GD65">
        <v>1.7702759557967442E-3</v>
      </c>
      <c r="GE65">
        <v>7.5644543960721983E-2</v>
      </c>
      <c r="GF65">
        <v>7.5644543960721983E-2</v>
      </c>
      <c r="GG65">
        <v>1.424236459304965E-2</v>
      </c>
      <c r="GH65">
        <v>1.7171676771228414E-3</v>
      </c>
      <c r="GI65">
        <v>5.3108278673902321E-5</v>
      </c>
      <c r="GJ65">
        <v>5.8798690859768123E-4</v>
      </c>
      <c r="GK65">
        <v>1.3298082447779774E-3</v>
      </c>
      <c r="GL65">
        <v>5.8581436484765204E-3</v>
      </c>
      <c r="GM65">
        <v>1.0835271241826304E-2</v>
      </c>
      <c r="GN65">
        <v>1.7799725842916562E-4</v>
      </c>
      <c r="GO65">
        <v>1.0690578476137847E-3</v>
      </c>
      <c r="GP65">
        <v>8.0098637670721257E-5</v>
      </c>
      <c r="GQ65">
        <v>69.373375997048441</v>
      </c>
      <c r="GR65">
        <v>2.1082811520636851E-4</v>
      </c>
      <c r="GS65">
        <v>2.7925087508805683E-2</v>
      </c>
      <c r="GT65">
        <v>2.7923459536574307E-2</v>
      </c>
      <c r="GU65">
        <v>3.5389795663290667E-4</v>
      </c>
      <c r="GV65">
        <v>1.2590469895948416E-4</v>
      </c>
      <c r="GW65">
        <v>0.26590877326495566</v>
      </c>
      <c r="GX65">
        <v>0.22766047782660631</v>
      </c>
      <c r="GY65">
        <v>1.1463418733694825E-2</v>
      </c>
      <c r="GZ65">
        <v>1.0383584866150477E-2</v>
      </c>
      <c r="HA65">
        <v>3.2334464288658652E-3</v>
      </c>
      <c r="HB65">
        <v>1.6191995485965297E-3</v>
      </c>
      <c r="HC65">
        <v>4.2874362263350252E-4</v>
      </c>
      <c r="HD65">
        <v>2.0173107112355938E-4</v>
      </c>
      <c r="HE65">
        <v>0.10329201405809692</v>
      </c>
      <c r="HF65">
        <v>8.0491596672155066E-2</v>
      </c>
      <c r="HG65">
        <v>1.4166648906552809E-2</v>
      </c>
      <c r="HH65">
        <v>1.3842602185791569E-2</v>
      </c>
      <c r="HI65">
        <v>1.2347717598361832E-2</v>
      </c>
      <c r="HJ65">
        <v>9.2567033028707404E-3</v>
      </c>
      <c r="HK65">
        <v>1.2347717598361832E-2</v>
      </c>
      <c r="HL65">
        <v>1.2347717598361832E-2</v>
      </c>
      <c r="HM65">
        <v>1.4948845874297363E-3</v>
      </c>
      <c r="HN65">
        <v>8.9790022037846175E-3</v>
      </c>
      <c r="HO65">
        <v>2.7770109908612216E-4</v>
      </c>
      <c r="HP65">
        <v>1.0148853496846725E-4</v>
      </c>
      <c r="HQ65">
        <v>1.636470039756048E-2</v>
      </c>
      <c r="HR65">
        <v>9.1980025135531308E-3</v>
      </c>
      <c r="HS65">
        <v>1.6597298972815207E-2</v>
      </c>
      <c r="HT65">
        <v>1.6857902756895989E-4</v>
      </c>
      <c r="HU65">
        <v>1.6950373742418692E-3</v>
      </c>
      <c r="HV65">
        <v>7.5860439430296521E-5</v>
      </c>
      <c r="HW65">
        <v>66.484065713791466</v>
      </c>
      <c r="HX65">
        <v>2.015725256147715E-4</v>
      </c>
      <c r="HY65">
        <v>3.335521643677003E-2</v>
      </c>
      <c r="HZ65">
        <v>3.3351997002384476E-2</v>
      </c>
      <c r="IA65">
        <v>6.0677965389659659E-4</v>
      </c>
      <c r="IB65">
        <v>1.6039285284246462E-4</v>
      </c>
      <c r="IC65">
        <v>0.34422581892503867</v>
      </c>
      <c r="ID65">
        <v>0.26868795975670323</v>
      </c>
      <c r="IE65">
        <v>1.4289625672066283E-2</v>
      </c>
      <c r="IF65">
        <v>1.2295502129764612E-2</v>
      </c>
      <c r="IG65">
        <v>5.1251524315767414E-3</v>
      </c>
      <c r="IH65">
        <v>1.9844565273782555E-3</v>
      </c>
      <c r="II65">
        <v>7.3339348245438551E-4</v>
      </c>
      <c r="IJ65">
        <v>2.8894609970480246E-4</v>
      </c>
      <c r="IK65">
        <v>0.15824048957052331</v>
      </c>
      <c r="IL65">
        <v>0.11389127797832596</v>
      </c>
      <c r="IM65">
        <v>5.3577985454473093E-3</v>
      </c>
      <c r="IN65">
        <v>1.9810470148194741E-2</v>
      </c>
      <c r="IO65">
        <v>1.7940044454414321E-2</v>
      </c>
      <c r="IP65">
        <v>6.3388284929413079E-3</v>
      </c>
      <c r="IQ65">
        <v>1.7940044454414321E-2</v>
      </c>
      <c r="IR65">
        <v>1.7940044454414321E-2</v>
      </c>
      <c r="IS65">
        <v>1.8704256937804183E-3</v>
      </c>
      <c r="IT65">
        <v>6.148663638153069E-3</v>
      </c>
      <c r="IU65">
        <v>1.9016485478823923E-4</v>
      </c>
      <c r="IV65">
        <v>4.2511626854136218E-4</v>
      </c>
      <c r="IW65">
        <v>2.3863016135779781E-2</v>
      </c>
      <c r="IX65">
        <v>4.4378944378938509E-3</v>
      </c>
      <c r="IY65">
        <v>7.4366318063840168E-3</v>
      </c>
      <c r="IZ65">
        <v>1.1119486990698342E-4</v>
      </c>
      <c r="JA65">
        <v>8.4814429965242885E-4</v>
      </c>
      <c r="JB65">
        <v>5.0037569248968251E-5</v>
      </c>
      <c r="JC65">
        <v>65.969045128094493</v>
      </c>
      <c r="JD65">
        <v>2.0031603513624542E-4</v>
      </c>
      <c r="JE65">
        <v>4.7470373325149045E-3</v>
      </c>
      <c r="JF65">
        <v>4.7449085293264229E-3</v>
      </c>
      <c r="JG65">
        <v>3.3349355693709429E-4</v>
      </c>
      <c r="JH65">
        <v>3.6930470678704847E-5</v>
      </c>
      <c r="JI65">
        <v>8.3650253291236903E-2</v>
      </c>
      <c r="JJ65">
        <v>3.3670545491975755E-2</v>
      </c>
      <c r="JK65">
        <v>2.9613759867714289E-3</v>
      </c>
      <c r="JL65">
        <v>1.5988034917600704E-3</v>
      </c>
      <c r="JM65">
        <v>2.446265979158624E-3</v>
      </c>
      <c r="JN65">
        <v>3.5346836439486325E-4</v>
      </c>
      <c r="JO65">
        <v>4.0404402984019688E-4</v>
      </c>
      <c r="JP65">
        <v>1.0876335514113358E-4</v>
      </c>
      <c r="JQ65">
        <v>7.0780912734682983E-2</v>
      </c>
      <c r="JR65">
        <v>4.1225242163468317E-2</v>
      </c>
    </row>
    <row r="66" spans="1:278" x14ac:dyDescent="0.3">
      <c r="A66" t="s">
        <v>519</v>
      </c>
      <c r="B66" t="s">
        <v>3391</v>
      </c>
      <c r="C66" t="s">
        <v>535</v>
      </c>
      <c r="D66" t="s">
        <v>538</v>
      </c>
      <c r="E66">
        <v>5.918719965317313E-2</v>
      </c>
      <c r="F66">
        <v>6.5502080931735526E-2</v>
      </c>
      <c r="G66">
        <v>5.1893691168902821E-2</v>
      </c>
      <c r="H66">
        <v>1.0568248998065478E-2</v>
      </c>
      <c r="I66">
        <v>5.1893691168902821E-2</v>
      </c>
      <c r="J66">
        <v>5.1893691168902821E-2</v>
      </c>
      <c r="K66">
        <v>2.0008131567082174E-4</v>
      </c>
      <c r="L66">
        <v>1.360838976283271E-2</v>
      </c>
      <c r="M66">
        <v>1.0251201528123513E-2</v>
      </c>
      <c r="N66">
        <v>3.1704746994196435E-4</v>
      </c>
      <c r="O66">
        <v>6.5484636981589552E-4</v>
      </c>
      <c r="P66">
        <v>2.2912333056651288E-2</v>
      </c>
      <c r="Q66">
        <v>1.3021204853377837E-2</v>
      </c>
      <c r="R66">
        <v>2.3450020430313672E-2</v>
      </c>
      <c r="S66">
        <v>3.1070910892475598E-4</v>
      </c>
      <c r="T66">
        <v>2.4049509269009591E-3</v>
      </c>
      <c r="U66">
        <v>1.3981885436177406E-4</v>
      </c>
      <c r="V66">
        <v>1.9540512420852409</v>
      </c>
      <c r="W66">
        <v>132.06965853585294</v>
      </c>
      <c r="X66">
        <v>4.0101893300327989E-4</v>
      </c>
      <c r="Y66">
        <v>4.7481825520746195E-2</v>
      </c>
      <c r="Z66">
        <v>4.7477519480746209E-2</v>
      </c>
      <c r="AA66">
        <v>8.2772452617002883E-4</v>
      </c>
      <c r="AB66">
        <v>2.279379650657938E-4</v>
      </c>
      <c r="AC66">
        <v>0.48370409789718488</v>
      </c>
      <c r="AD66">
        <v>0.38260952027233963</v>
      </c>
      <c r="AE66">
        <v>2.0260520315203669E-2</v>
      </c>
      <c r="AF66">
        <v>1.7507111640420271E-2</v>
      </c>
      <c r="AG66">
        <v>7.055195745472519E-3</v>
      </c>
      <c r="AH66">
        <v>2.8229852927738148E-3</v>
      </c>
      <c r="AI66">
        <v>1.0066657658681906E-3</v>
      </c>
      <c r="AJ66">
        <v>4.0947320476395529E-4</v>
      </c>
      <c r="AK66">
        <v>0.221212780156648</v>
      </c>
      <c r="AL66">
        <v>0.16144333757444923</v>
      </c>
      <c r="AM66">
        <v>3.0187963646540562E-4</v>
      </c>
      <c r="AN66">
        <v>2.0125309097693712E-4</v>
      </c>
      <c r="AO66">
        <v>2.7865812596806675E-4</v>
      </c>
      <c r="AP66">
        <v>2.4769611197161492E-4</v>
      </c>
      <c r="AQ66">
        <v>2.0899359447605006E-9</v>
      </c>
      <c r="AR66">
        <v>3.1736064346363161E-9</v>
      </c>
      <c r="AS66">
        <v>3.0289481861290529E-2</v>
      </c>
      <c r="AT66">
        <v>3.3521168493941753E-2</v>
      </c>
      <c r="AU66">
        <v>2.6556975605985196E-2</v>
      </c>
      <c r="AV66">
        <v>5.4083786394402361E-3</v>
      </c>
      <c r="AW66">
        <v>2.6556975605985196E-2</v>
      </c>
      <c r="AX66">
        <v>2.6556975605985196E-2</v>
      </c>
      <c r="AY66">
        <v>1.0239307514643655E-4</v>
      </c>
      <c r="AZ66">
        <v>6.9641928879565565E-3</v>
      </c>
      <c r="BA66">
        <v>5.2461272802570283E-3</v>
      </c>
      <c r="BB66">
        <v>1.6225135918320708E-4</v>
      </c>
      <c r="BC66">
        <v>3.3512241425004012E-4</v>
      </c>
      <c r="BD66">
        <v>1.1725553845865721E-2</v>
      </c>
      <c r="BE66">
        <v>6.6636967204004444E-3</v>
      </c>
      <c r="BF66">
        <v>1.200071928783673E-2</v>
      </c>
      <c r="BG66">
        <v>1.5900765662275402E-4</v>
      </c>
      <c r="BH66">
        <v>1.2307512081078007E-3</v>
      </c>
      <c r="BI66">
        <v>7.1553320276579926E-5</v>
      </c>
      <c r="BJ66">
        <v>67.587612694801422</v>
      </c>
      <c r="BK66">
        <v>2.0522436892460283E-4</v>
      </c>
      <c r="BL66">
        <v>2.4299171126176081E-2</v>
      </c>
      <c r="BM66">
        <v>2.4296967478744914E-2</v>
      </c>
      <c r="BN66">
        <v>4.2359407386202068E-4</v>
      </c>
      <c r="BO66">
        <v>1.1664891900304143E-4</v>
      </c>
      <c r="BP66">
        <v>0.24753910618076019</v>
      </c>
      <c r="BQ66">
        <v>0.19580321745505647</v>
      </c>
      <c r="BR66">
        <v>1.0368469300519937E-2</v>
      </c>
      <c r="BS66">
        <v>8.9593922940003259E-3</v>
      </c>
      <c r="BT66">
        <v>3.6105479700438438E-3</v>
      </c>
      <c r="BU66">
        <v>1.444683349123077E-3</v>
      </c>
      <c r="BV66">
        <v>5.1516856067394627E-4</v>
      </c>
      <c r="BW66">
        <v>2.0955090426748031E-4</v>
      </c>
      <c r="BX66">
        <v>0.11320725648964232</v>
      </c>
      <c r="BY66">
        <v>8.261980755538785E-2</v>
      </c>
      <c r="BZ66">
        <v>1.5448910958100495E-4</v>
      </c>
      <c r="CA66">
        <v>1.0299273972066998E-4</v>
      </c>
      <c r="CB66">
        <v>1.4260533192092764E-4</v>
      </c>
      <c r="CC66">
        <v>1.2676029504082458E-4</v>
      </c>
      <c r="CD66">
        <v>1.0695399894069574E-9</v>
      </c>
      <c r="CE66">
        <v>1.624116280210565E-9</v>
      </c>
      <c r="CF66">
        <v>0.15752159663502033</v>
      </c>
      <c r="CG66">
        <v>0.17502898051408258</v>
      </c>
      <c r="CH66">
        <v>0.13587615740278916</v>
      </c>
      <c r="CI66">
        <v>4.8665585621442461E-3</v>
      </c>
      <c r="CJ66">
        <v>0.13587615740278916</v>
      </c>
      <c r="CK66">
        <v>0.13587615740278916</v>
      </c>
      <c r="CL66">
        <v>3.9152823111293429E-2</v>
      </c>
      <c r="CM66">
        <v>4.7205618052799173E-3</v>
      </c>
      <c r="CN66">
        <v>1.4599675686432736E-4</v>
      </c>
      <c r="CO66">
        <v>1.4080581618068535E-3</v>
      </c>
      <c r="CP66">
        <v>3.370425702711679E-3</v>
      </c>
      <c r="CQ66">
        <v>1.610426839804948E-2</v>
      </c>
      <c r="CR66">
        <v>2.9786588843620617E-2</v>
      </c>
      <c r="CS66">
        <v>4.8932149770784935E-4</v>
      </c>
      <c r="CT66">
        <v>2.9388822712619546E-3</v>
      </c>
      <c r="CU66">
        <v>2.2019432038046275E-4</v>
      </c>
      <c r="CV66">
        <v>2.7479305598217079</v>
      </c>
      <c r="CW66">
        <v>190.69424193570526</v>
      </c>
      <c r="CX66">
        <v>5.7957482043329987E-4</v>
      </c>
      <c r="CY66">
        <v>7.6766999815188211E-2</v>
      </c>
      <c r="CZ66">
        <v>7.6762693775188212E-2</v>
      </c>
      <c r="DA66">
        <v>9.4962346850189735E-4</v>
      </c>
      <c r="DB66">
        <v>3.4611699307620362E-4</v>
      </c>
      <c r="DC66">
        <v>0.72702592617272432</v>
      </c>
      <c r="DD66">
        <v>0.62584765047564628</v>
      </c>
      <c r="DE66">
        <v>3.1415471122571738E-2</v>
      </c>
      <c r="DF66">
        <v>2.8544885146662383E-2</v>
      </c>
      <c r="DG66">
        <v>8.726233015747261E-3</v>
      </c>
      <c r="DH66">
        <v>4.4512435483517812E-3</v>
      </c>
      <c r="DI66">
        <v>1.1554791621686317E-3</v>
      </c>
      <c r="DJ66">
        <v>5.5456668674293784E-4</v>
      </c>
      <c r="DK66">
        <v>0.28165780865001794</v>
      </c>
      <c r="DL66">
        <v>0.22127458020477844</v>
      </c>
      <c r="DM66">
        <v>1.9693165400410741E-2</v>
      </c>
      <c r="DN66">
        <v>1.3611949100462782E-2</v>
      </c>
      <c r="DO66">
        <v>1.1533898770496497E-2</v>
      </c>
      <c r="DP66">
        <v>1.2867813016926079E-2</v>
      </c>
      <c r="DQ66">
        <v>1.1533898770496497E-2</v>
      </c>
      <c r="DR66">
        <v>1.1533898770496497E-2</v>
      </c>
      <c r="DS66">
        <v>2.0780503299662845E-3</v>
      </c>
      <c r="DT66">
        <v>1.2481778626418295E-2</v>
      </c>
      <c r="DU66">
        <v>3.8603439050778236E-4</v>
      </c>
      <c r="DV66">
        <v>1.2404985081161879E-4</v>
      </c>
      <c r="DW66">
        <v>2.2691909941391301E-2</v>
      </c>
      <c r="DX66">
        <v>1.2786212607344983E-2</v>
      </c>
      <c r="DY66">
        <v>2.3072030374136722E-2</v>
      </c>
      <c r="DZ66">
        <v>2.3434297658215611E-4</v>
      </c>
      <c r="EA66">
        <v>2.3562842272022971E-3</v>
      </c>
      <c r="EB66">
        <v>1.0545416851247363E-4</v>
      </c>
      <c r="EC66">
        <v>1.3900208982443114</v>
      </c>
      <c r="ED66">
        <v>92.404090500289257</v>
      </c>
      <c r="EE66">
        <v>2.8020748684426562E-4</v>
      </c>
      <c r="EF66">
        <v>4.6367168403177068E-2</v>
      </c>
      <c r="EG66">
        <v>4.6362862363177069E-2</v>
      </c>
      <c r="EH66">
        <v>8.2023296938233846E-4</v>
      </c>
      <c r="EI66">
        <v>2.2296331340641607E-4</v>
      </c>
      <c r="EJ66">
        <v>0.47454310486523144</v>
      </c>
      <c r="EK66">
        <v>0.37350515760577319</v>
      </c>
      <c r="EL66">
        <v>1.9766196328865258E-2</v>
      </c>
      <c r="EM66">
        <v>1.7092070165623707E-2</v>
      </c>
      <c r="EN66">
        <v>6.961874016672029E-3</v>
      </c>
      <c r="EO66">
        <v>2.7586079729489217E-3</v>
      </c>
      <c r="EP66">
        <v>9.9634180658252124E-4</v>
      </c>
      <c r="EQ66">
        <v>4.0166615060659877E-4</v>
      </c>
      <c r="ER66">
        <v>0.21767527700255757</v>
      </c>
      <c r="ES66">
        <v>0.15832112376653043</v>
      </c>
      <c r="ET66">
        <v>1.126364213849948E-2</v>
      </c>
      <c r="EU66">
        <v>2.9362050951311891E-2</v>
      </c>
      <c r="EV66">
        <v>2.5429875173762502E-2</v>
      </c>
      <c r="EW66">
        <v>1.3326050824080393E-2</v>
      </c>
      <c r="EX66">
        <v>2.5429875173762502E-2</v>
      </c>
      <c r="EY66">
        <v>2.5429875173762502E-2</v>
      </c>
      <c r="EZ66">
        <v>3.9321757775493864E-3</v>
      </c>
      <c r="FA66">
        <v>1.2926269299357983E-2</v>
      </c>
      <c r="FB66">
        <v>3.9978152472241183E-4</v>
      </c>
      <c r="FC66">
        <v>7.8584087674664707E-4</v>
      </c>
      <c r="FD66">
        <v>5.0041311699863464E-2</v>
      </c>
      <c r="FE66">
        <v>9.3297376474427273E-3</v>
      </c>
      <c r="FF66">
        <v>1.5633950898372072E-2</v>
      </c>
      <c r="FG66">
        <v>2.3376377660438912E-4</v>
      </c>
      <c r="FH66">
        <v>1.7830446202966844E-3</v>
      </c>
      <c r="FI66">
        <v>1.0519344255294514E-4</v>
      </c>
      <c r="FJ66">
        <v>2.1021001953702694</v>
      </c>
      <c r="FK66">
        <v>138.67010234092055</v>
      </c>
      <c r="FL66">
        <v>4.2112224176382951E-4</v>
      </c>
      <c r="FM66">
        <v>9.9794761030216027E-3</v>
      </c>
      <c r="FN66">
        <v>9.9751700630216055E-3</v>
      </c>
      <c r="FO66">
        <v>6.7784391052698727E-4</v>
      </c>
      <c r="FP66">
        <v>7.7638530490240919E-5</v>
      </c>
      <c r="FQ66">
        <v>0.17188922595480252</v>
      </c>
      <c r="FR66">
        <v>7.0785224903975721E-2</v>
      </c>
      <c r="FS66">
        <v>6.1277488208037779E-3</v>
      </c>
      <c r="FT66">
        <v>3.3611473496462639E-3</v>
      </c>
      <c r="FU66">
        <v>4.9801196033898484E-3</v>
      </c>
      <c r="FV66">
        <v>7.430927329672637E-4</v>
      </c>
      <c r="FW66">
        <v>8.2626340935450389E-4</v>
      </c>
      <c r="FX66">
        <v>2.2865202931775743E-4</v>
      </c>
      <c r="FY66">
        <v>0.14650593000188633</v>
      </c>
      <c r="FZ66">
        <v>8.6667382295823173E-2</v>
      </c>
      <c r="GA66">
        <v>5.7323718051026984E-2</v>
      </c>
      <c r="GB66">
        <v>6.3694833877257384E-2</v>
      </c>
      <c r="GC66">
        <v>4.9446721612792538E-2</v>
      </c>
      <c r="GD66">
        <v>1.7709903711904565E-3</v>
      </c>
      <c r="GE66">
        <v>4.9446721612792538E-2</v>
      </c>
      <c r="GF66">
        <v>4.9446721612792538E-2</v>
      </c>
      <c r="GG66">
        <v>1.4248112264464848E-2</v>
      </c>
      <c r="GH66">
        <v>1.7178606600547425E-3</v>
      </c>
      <c r="GI66">
        <v>5.312971113571369E-5</v>
      </c>
      <c r="GJ66">
        <v>5.1240674797044781E-4</v>
      </c>
      <c r="GK66">
        <v>1.2265323410975712E-3</v>
      </c>
      <c r="GL66">
        <v>5.8605077702889117E-3</v>
      </c>
      <c r="GM66">
        <v>1.0839643941203972E-2</v>
      </c>
      <c r="GN66">
        <v>1.7806909128722587E-4</v>
      </c>
      <c r="GO66">
        <v>1.0694892783071766E-3</v>
      </c>
      <c r="GP66">
        <v>8.0130962404941351E-5</v>
      </c>
      <c r="GQ66">
        <v>69.395582524500895</v>
      </c>
      <c r="GR66">
        <v>2.1091319733745529E-4</v>
      </c>
      <c r="GS66">
        <v>2.7936295384468894E-2</v>
      </c>
      <c r="GT66">
        <v>2.7934728372527997E-2</v>
      </c>
      <c r="GU66">
        <v>3.4557768030481494E-4</v>
      </c>
      <c r="GV66">
        <v>1.2595550926099836E-4</v>
      </c>
      <c r="GW66">
        <v>0.26457216088455143</v>
      </c>
      <c r="GX66">
        <v>0.22775235285285109</v>
      </c>
      <c r="GY66">
        <v>1.1432410841054893E-2</v>
      </c>
      <c r="GZ66">
        <v>1.0387775282252562E-2</v>
      </c>
      <c r="HA66">
        <v>3.1755653302656377E-3</v>
      </c>
      <c r="HB66">
        <v>1.6198529953539247E-3</v>
      </c>
      <c r="HC66">
        <v>4.2049066998388844E-4</v>
      </c>
      <c r="HD66">
        <v>2.0181248203699856E-4</v>
      </c>
      <c r="HE66">
        <v>0.10249815361720513</v>
      </c>
      <c r="HF66">
        <v>8.0524079989537742E-2</v>
      </c>
      <c r="HG66">
        <v>1.4167531887674866E-2</v>
      </c>
      <c r="HH66">
        <v>9.792621907811298E-3</v>
      </c>
      <c r="HI66">
        <v>8.2976441469797876E-3</v>
      </c>
      <c r="HJ66">
        <v>9.2572802561306684E-3</v>
      </c>
      <c r="HK66">
        <v>8.2976441469797876E-3</v>
      </c>
      <c r="HL66">
        <v>8.2976441469797876E-3</v>
      </c>
      <c r="HM66">
        <v>1.4949777608315098E-3</v>
      </c>
      <c r="HN66">
        <v>8.9795618484467474E-3</v>
      </c>
      <c r="HO66">
        <v>2.7771840768392003E-4</v>
      </c>
      <c r="HP66">
        <v>8.9243155241983777E-5</v>
      </c>
      <c r="HQ66">
        <v>1.6324869626098925E-2</v>
      </c>
      <c r="HR66">
        <v>9.1985758081010293E-3</v>
      </c>
      <c r="HS66">
        <v>1.6598333451877039E-2</v>
      </c>
      <c r="HT66">
        <v>1.6858953478911492E-4</v>
      </c>
      <c r="HU66">
        <v>1.6951430227980318E-3</v>
      </c>
      <c r="HV66">
        <v>7.5865167671701359E-5</v>
      </c>
      <c r="HW66">
        <v>66.47676349111137</v>
      </c>
      <c r="HX66">
        <v>2.0158508925886387E-4</v>
      </c>
      <c r="HY66">
        <v>3.3357173594830029E-2</v>
      </c>
      <c r="HZ66">
        <v>3.3354075770901312E-2</v>
      </c>
      <c r="IA66">
        <v>5.9008678964348458E-4</v>
      </c>
      <c r="IB66">
        <v>1.6040284983343312E-4</v>
      </c>
      <c r="IC66">
        <v>0.34139278442835708</v>
      </c>
      <c r="ID66">
        <v>0.2687047065821348</v>
      </c>
      <c r="IE66">
        <v>1.4220071334057836E-2</v>
      </c>
      <c r="IF66">
        <v>1.2296268485755954E-2</v>
      </c>
      <c r="IG66">
        <v>5.0084671571955048E-3</v>
      </c>
      <c r="IH66">
        <v>1.984580214896932E-3</v>
      </c>
      <c r="II66">
        <v>7.1678188999961577E-4</v>
      </c>
      <c r="IJ66">
        <v>2.8896410918276825E-4</v>
      </c>
      <c r="IK66">
        <v>0.15659856429316704</v>
      </c>
      <c r="IL66">
        <v>0.11389837661181966</v>
      </c>
      <c r="IM66">
        <v>5.3582803347370757E-3</v>
      </c>
      <c r="IN66">
        <v>1.3967959765181403E-2</v>
      </c>
      <c r="IO66">
        <v>1.209736587712139E-2</v>
      </c>
      <c r="IP66">
        <v>6.3393984993817621E-3</v>
      </c>
      <c r="IQ66">
        <v>1.209736587712139E-2</v>
      </c>
      <c r="IR66">
        <v>1.209736587712139E-2</v>
      </c>
      <c r="IS66">
        <v>1.8705938880600136E-3</v>
      </c>
      <c r="IT66">
        <v>6.1492165444003094E-3</v>
      </c>
      <c r="IU66">
        <v>1.9018195498145287E-4</v>
      </c>
      <c r="IV66">
        <v>3.738360704582053E-4</v>
      </c>
      <c r="IW66">
        <v>2.3805388444411928E-2</v>
      </c>
      <c r="IX66">
        <v>4.4382935066515057E-3</v>
      </c>
      <c r="IY66">
        <v>7.4373005305859207E-3</v>
      </c>
      <c r="IZ66">
        <v>1.1120486888267157E-4</v>
      </c>
      <c r="JA66">
        <v>8.4822056732772181E-4</v>
      </c>
      <c r="JB66">
        <v>5.0042068777038528E-5</v>
      </c>
      <c r="JC66">
        <v>65.967408521407251</v>
      </c>
      <c r="JD66">
        <v>2.0033404815399485E-4</v>
      </c>
      <c r="JE66">
        <v>4.7473836523114887E-3</v>
      </c>
      <c r="JF66">
        <v>4.7453352057105691E-3</v>
      </c>
      <c r="JG66">
        <v>3.2246032421284754E-4</v>
      </c>
      <c r="JH66">
        <v>3.6933791577220926E-5</v>
      </c>
      <c r="JI66">
        <v>8.1770234517544255E-2</v>
      </c>
      <c r="JJ66">
        <v>3.3673573248256816E-2</v>
      </c>
      <c r="JK66">
        <v>2.9150602974585709E-3</v>
      </c>
      <c r="JL66">
        <v>1.598947260957855E-3</v>
      </c>
      <c r="JM66">
        <v>2.3691161888278298E-3</v>
      </c>
      <c r="JN66">
        <v>3.535001493286924E-4</v>
      </c>
      <c r="JO66">
        <v>3.9306566412690126E-4</v>
      </c>
      <c r="JP66">
        <v>1.0877313546773258E-4</v>
      </c>
      <c r="JQ66">
        <v>6.9695027061295906E-2</v>
      </c>
      <c r="JR66">
        <v>4.1228949260697513E-2</v>
      </c>
    </row>
    <row r="67" spans="1:278" x14ac:dyDescent="0.3">
      <c r="A67" t="s">
        <v>519</v>
      </c>
      <c r="B67" t="s">
        <v>3391</v>
      </c>
      <c r="C67" t="s">
        <v>536</v>
      </c>
      <c r="D67" t="s">
        <v>524</v>
      </c>
      <c r="E67">
        <v>5.9056477489684567E-2</v>
      </c>
      <c r="F67">
        <v>0.10560830821081743</v>
      </c>
      <c r="G67">
        <v>9.1999918447984733E-2</v>
      </c>
      <c r="H67">
        <v>1.0436784287758204E-2</v>
      </c>
      <c r="I67">
        <v>9.1999918447984733E-2</v>
      </c>
      <c r="J67">
        <v>9.1999918447984733E-2</v>
      </c>
      <c r="K67">
        <v>3.5471488556805005E-4</v>
      </c>
      <c r="L67">
        <v>1.3608389762832704E-2</v>
      </c>
      <c r="M67">
        <v>1.0123680759125456E-2</v>
      </c>
      <c r="N67">
        <v>3.131035286327461E-4</v>
      </c>
      <c r="O67">
        <v>8.7001245936045113E-4</v>
      </c>
      <c r="P67">
        <v>2.3232496625626636E-2</v>
      </c>
      <c r="Q67">
        <v>1.3070433355148752E-2</v>
      </c>
      <c r="R67">
        <v>2.349924893208458E-2</v>
      </c>
      <c r="S67">
        <v>3.5993761069567508E-4</v>
      </c>
      <c r="T67">
        <v>2.4123351703571297E-3</v>
      </c>
      <c r="U67">
        <v>1.6197158473028604E-4</v>
      </c>
      <c r="V67">
        <v>2.3465012543091368</v>
      </c>
      <c r="W67">
        <v>158.35255149821103</v>
      </c>
      <c r="X67">
        <v>4.8098931783932466E-4</v>
      </c>
      <c r="Y67">
        <v>4.7482107720746201E-2</v>
      </c>
      <c r="Z67">
        <v>4.7477519480746203E-2</v>
      </c>
      <c r="AA67">
        <v>8.6815057585411302E-4</v>
      </c>
      <c r="AB67">
        <v>2.2793796506579374E-4</v>
      </c>
      <c r="AC67">
        <v>0.49035458401507676</v>
      </c>
      <c r="AD67">
        <v>0.38260952027233952</v>
      </c>
      <c r="AE67">
        <v>2.0476200880252322E-2</v>
      </c>
      <c r="AF67">
        <v>1.7507111640420268E-2</v>
      </c>
      <c r="AG67">
        <v>7.345420316839487E-3</v>
      </c>
      <c r="AH67">
        <v>2.822985292773814E-3</v>
      </c>
      <c r="AI67">
        <v>1.0469218155522743E-3</v>
      </c>
      <c r="AJ67">
        <v>4.0947320476395524E-4</v>
      </c>
      <c r="AK67">
        <v>0.22531437835452189</v>
      </c>
      <c r="AL67">
        <v>0.1614433375744492</v>
      </c>
      <c r="AM67">
        <v>3.0187963646540557E-4</v>
      </c>
      <c r="AN67">
        <v>2.0125309097693709E-4</v>
      </c>
      <c r="AO67">
        <v>2.7865812596806669E-4</v>
      </c>
      <c r="AP67">
        <v>2.4769611197161486E-4</v>
      </c>
      <c r="AQ67">
        <v>2.0899359447605001E-9</v>
      </c>
      <c r="AR67">
        <v>3.1736064346363153E-9</v>
      </c>
      <c r="AS67">
        <v>2.5167886606168526E-2</v>
      </c>
      <c r="AT67">
        <v>4.5006712873848824E-2</v>
      </c>
      <c r="AU67">
        <v>3.9207274353267547E-2</v>
      </c>
      <c r="AV67">
        <v>4.4478068224306283E-3</v>
      </c>
      <c r="AW67">
        <v>3.9207274353267547E-2</v>
      </c>
      <c r="AX67">
        <v>3.9207274353267547E-2</v>
      </c>
      <c r="AY67">
        <v>1.5116756699645839E-4</v>
      </c>
      <c r="AZ67">
        <v>5.7994385205812835E-3</v>
      </c>
      <c r="BA67">
        <v>4.314372617757709E-3</v>
      </c>
      <c r="BB67">
        <v>1.3343420467291884E-4</v>
      </c>
      <c r="BC67">
        <v>3.7077008067340782E-4</v>
      </c>
      <c r="BD67">
        <v>9.9009095277329453E-3</v>
      </c>
      <c r="BE67">
        <v>5.5701795731607166E-3</v>
      </c>
      <c r="BF67">
        <v>1.0014590398760854E-2</v>
      </c>
      <c r="BG67">
        <v>1.5339331697977247E-4</v>
      </c>
      <c r="BH67">
        <v>1.0280562032204735E-3</v>
      </c>
      <c r="BI67">
        <v>6.9026847709047638E-5</v>
      </c>
      <c r="BJ67">
        <v>67.484537332938103</v>
      </c>
      <c r="BK67">
        <v>2.0498148763229145E-4</v>
      </c>
      <c r="BL67">
        <v>2.0235279070722683E-2</v>
      </c>
      <c r="BM67">
        <v>2.0233323716984188E-2</v>
      </c>
      <c r="BN67">
        <v>3.6997660847605909E-4</v>
      </c>
      <c r="BO67">
        <v>9.7139502758503265E-5</v>
      </c>
      <c r="BP67">
        <v>0.20897264943480642</v>
      </c>
      <c r="BQ67">
        <v>0.16305532314108587</v>
      </c>
      <c r="BR67">
        <v>8.7262688833639607E-3</v>
      </c>
      <c r="BS67">
        <v>7.4609428008061141E-3</v>
      </c>
      <c r="BT67">
        <v>3.1303713575052596E-3</v>
      </c>
      <c r="BU67">
        <v>1.2030614889251212E-3</v>
      </c>
      <c r="BV67">
        <v>4.4616290472025E-4</v>
      </c>
      <c r="BW67">
        <v>1.7450372294154748E-4</v>
      </c>
      <c r="BX67">
        <v>9.6021418245889487E-2</v>
      </c>
      <c r="BY67">
        <v>6.8801726518565962E-2</v>
      </c>
      <c r="BZ67">
        <v>1.2865095891639991E-4</v>
      </c>
      <c r="CA67">
        <v>8.5767305944266619E-5</v>
      </c>
      <c r="CB67">
        <v>1.1875473130744607E-4</v>
      </c>
      <c r="CC67">
        <v>1.055597611621743E-4</v>
      </c>
      <c r="CD67">
        <v>8.906604848058455E-10</v>
      </c>
      <c r="CE67">
        <v>1.352484439890358E-9</v>
      </c>
      <c r="CF67">
        <v>0.15752159663998561</v>
      </c>
      <c r="CG67">
        <v>0.28193328191175782</v>
      </c>
      <c r="CH67">
        <v>0.24278045880046437</v>
      </c>
      <c r="CI67">
        <v>4.8665585658825613E-3</v>
      </c>
      <c r="CJ67">
        <v>0.24278045880046437</v>
      </c>
      <c r="CK67">
        <v>0.24278045880046437</v>
      </c>
      <c r="CL67">
        <v>3.9152823111293415E-2</v>
      </c>
      <c r="CM67">
        <v>4.7205618089060843E-3</v>
      </c>
      <c r="CN67">
        <v>1.4599675697647685E-4</v>
      </c>
      <c r="CO67">
        <v>1.8828820336472154E-3</v>
      </c>
      <c r="CP67">
        <v>4.0205752856614973E-3</v>
      </c>
      <c r="CQ67">
        <v>1.6181523868138818E-2</v>
      </c>
      <c r="CR67">
        <v>2.9863844313709954E-2</v>
      </c>
      <c r="CS67">
        <v>5.6657696779719184E-4</v>
      </c>
      <c r="CT67">
        <v>2.9504705506180379E-3</v>
      </c>
      <c r="CU67">
        <v>2.5495915844871565E-4</v>
      </c>
      <c r="CV67">
        <v>3.2184724774527176</v>
      </c>
      <c r="CW67">
        <v>221.95954248387898</v>
      </c>
      <c r="CX67">
        <v>6.7472037848900811E-4</v>
      </c>
      <c r="CY67">
        <v>7.676728201518819E-2</v>
      </c>
      <c r="CZ67">
        <v>7.6762693775188184E-2</v>
      </c>
      <c r="DA67">
        <v>9.9036566762805787E-4</v>
      </c>
      <c r="DB67">
        <v>3.4611699307620346E-4</v>
      </c>
      <c r="DC67">
        <v>0.73368352565306283</v>
      </c>
      <c r="DD67">
        <v>0.62584765047564606</v>
      </c>
      <c r="DE67">
        <v>3.1641110395045781E-2</v>
      </c>
      <c r="DF67">
        <v>2.8544885146662379E-2</v>
      </c>
      <c r="DG67">
        <v>9.0200933056981073E-3</v>
      </c>
      <c r="DH67">
        <v>4.4512435483517803E-3</v>
      </c>
      <c r="DI67">
        <v>1.1960513612947919E-3</v>
      </c>
      <c r="DJ67">
        <v>5.5456668674293763E-4</v>
      </c>
      <c r="DK67">
        <v>0.28581157150583436</v>
      </c>
      <c r="DL67">
        <v>0.22127458020477836</v>
      </c>
      <c r="DM67">
        <v>1.9693165400410731E-2</v>
      </c>
      <c r="DN67">
        <v>2.1963847648917949E-2</v>
      </c>
      <c r="DO67">
        <v>1.9885797318951664E-2</v>
      </c>
      <c r="DP67">
        <v>1.2867813016926076E-2</v>
      </c>
      <c r="DQ67">
        <v>1.9885797318951664E-2</v>
      </c>
      <c r="DR67">
        <v>1.9885797318951664E-2</v>
      </c>
      <c r="DS67">
        <v>2.0780503299662845E-3</v>
      </c>
      <c r="DT67">
        <v>1.2481778626418293E-2</v>
      </c>
      <c r="DU67">
        <v>3.8603439050778225E-4</v>
      </c>
      <c r="DV67">
        <v>1.6286269710245795E-4</v>
      </c>
      <c r="DW67">
        <v>2.2821323272749924E-2</v>
      </c>
      <c r="DX67">
        <v>1.2823458079379232E-2</v>
      </c>
      <c r="DY67">
        <v>2.3109275846170965E-2</v>
      </c>
      <c r="DZ67">
        <v>2.7158844861640733E-4</v>
      </c>
      <c r="EA67">
        <v>2.3618710269837249E-3</v>
      </c>
      <c r="EB67">
        <v>1.2221456785676022E-4</v>
      </c>
      <c r="EC67">
        <v>1.6478047448710429</v>
      </c>
      <c r="ED67">
        <v>109.10135305729652</v>
      </c>
      <c r="EE67">
        <v>3.3098242764739109E-4</v>
      </c>
      <c r="EF67">
        <v>4.6367450603177054E-2</v>
      </c>
      <c r="EG67">
        <v>4.6362862363177063E-2</v>
      </c>
      <c r="EH67">
        <v>8.6005078064907003E-4</v>
      </c>
      <c r="EI67">
        <v>2.2296331340641599E-4</v>
      </c>
      <c r="EJ67">
        <v>0.48117990561873292</v>
      </c>
      <c r="EK67">
        <v>0.37350515760577307</v>
      </c>
      <c r="EL67">
        <v>1.9962717383767304E-2</v>
      </c>
      <c r="EM67">
        <v>1.7092070165623703E-2</v>
      </c>
      <c r="EN67">
        <v>7.2451038462394415E-3</v>
      </c>
      <c r="EO67">
        <v>2.7586079729489212E-3</v>
      </c>
      <c r="EP67">
        <v>1.0359896178492524E-3</v>
      </c>
      <c r="EQ67">
        <v>4.0166615060659855E-4</v>
      </c>
      <c r="ER67">
        <v>0.22167651586156831</v>
      </c>
      <c r="ES67">
        <v>0.1583211237665304</v>
      </c>
      <c r="ET67">
        <v>1.0669450479507863E-2</v>
      </c>
      <c r="EU67">
        <v>4.7662167117315836E-2</v>
      </c>
      <c r="EV67">
        <v>4.3729991339766454E-2</v>
      </c>
      <c r="EW67">
        <v>1.272848395394963E-2</v>
      </c>
      <c r="EX67">
        <v>4.3729991339766454E-2</v>
      </c>
      <c r="EY67">
        <v>4.3729991339766454E-2</v>
      </c>
      <c r="EZ67">
        <v>3.9321757775493864E-3</v>
      </c>
      <c r="FA67">
        <v>1.2346629435331141E-2</v>
      </c>
      <c r="FB67">
        <v>3.8185451861848891E-4</v>
      </c>
      <c r="FC67">
        <v>1.0316988848050308E-3</v>
      </c>
      <c r="FD67">
        <v>5.0327676677310113E-2</v>
      </c>
      <c r="FE67">
        <v>9.3668923482048919E-3</v>
      </c>
      <c r="FF67">
        <v>1.5671105599134233E-2</v>
      </c>
      <c r="FG67">
        <v>2.7091847736655236E-4</v>
      </c>
      <c r="FH67">
        <v>1.7886177828160457E-3</v>
      </c>
      <c r="FI67">
        <v>1.2191293011102919E-4</v>
      </c>
      <c r="FJ67">
        <v>2.6818783342510017</v>
      </c>
      <c r="FK67">
        <v>179.07290584338642</v>
      </c>
      <c r="FL67">
        <v>5.4409835919033884E-4</v>
      </c>
      <c r="FM67">
        <v>9.9797583030216026E-3</v>
      </c>
      <c r="FN67">
        <v>9.9751700630216038E-3</v>
      </c>
      <c r="FO67">
        <v>7.1916591297337292E-4</v>
      </c>
      <c r="FP67">
        <v>7.7638530490240905E-5</v>
      </c>
      <c r="FQ67">
        <v>0.17855987100984619</v>
      </c>
      <c r="FR67">
        <v>7.0785224903975721E-2</v>
      </c>
      <c r="FS67">
        <v>6.3716518978649229E-3</v>
      </c>
      <c r="FT67">
        <v>3.3611473496462639E-3</v>
      </c>
      <c r="FU67">
        <v>5.2806476315232827E-3</v>
      </c>
      <c r="FV67">
        <v>7.430927329672637E-4</v>
      </c>
      <c r="FW67">
        <v>8.6741541180088936E-4</v>
      </c>
      <c r="FX67">
        <v>2.286520293177574E-4</v>
      </c>
      <c r="FY67">
        <v>0.15075536040553994</v>
      </c>
      <c r="FZ67">
        <v>8.6667382295823159E-2</v>
      </c>
      <c r="GA67">
        <v>4.8942968362636785E-2</v>
      </c>
      <c r="GB67">
        <v>8.7598475328549599E-2</v>
      </c>
      <c r="GC67">
        <v>7.543344257292349E-2</v>
      </c>
      <c r="GD67">
        <v>1.5120708969785048E-3</v>
      </c>
      <c r="GE67">
        <v>7.543344257292349E-2</v>
      </c>
      <c r="GF67">
        <v>7.543344257292349E-2</v>
      </c>
      <c r="GG67">
        <v>1.2165032755626106E-2</v>
      </c>
      <c r="GH67">
        <v>1.4667087700691497E-3</v>
      </c>
      <c r="GI67">
        <v>4.5362126909355146E-5</v>
      </c>
      <c r="GJ67">
        <v>5.8502350007275355E-4</v>
      </c>
      <c r="GK67">
        <v>1.2492184767239672E-3</v>
      </c>
      <c r="GL67">
        <v>5.0277030428253948E-3</v>
      </c>
      <c r="GM67">
        <v>9.2788875850030247E-3</v>
      </c>
      <c r="GN67">
        <v>1.7603909052085883E-4</v>
      </c>
      <c r="GO67">
        <v>9.1673008586769342E-4</v>
      </c>
      <c r="GP67">
        <v>7.9217442508784427E-5</v>
      </c>
      <c r="GQ67">
        <v>68.964250599884082</v>
      </c>
      <c r="GR67">
        <v>2.0963994044249844E-4</v>
      </c>
      <c r="GS67">
        <v>2.3852085905033491E-2</v>
      </c>
      <c r="GT67">
        <v>2.3850660309496435E-2</v>
      </c>
      <c r="GU67">
        <v>3.0771295220516831E-4</v>
      </c>
      <c r="GV67">
        <v>1.0754076522355109E-4</v>
      </c>
      <c r="GW67">
        <v>0.2279601676860514</v>
      </c>
      <c r="GX67">
        <v>0.19445487101725273</v>
      </c>
      <c r="GY67">
        <v>9.831095532651055E-3</v>
      </c>
      <c r="GZ67">
        <v>8.8690785292203037E-3</v>
      </c>
      <c r="HA67">
        <v>2.8026007271738803E-3</v>
      </c>
      <c r="HB67">
        <v>1.3830298626243802E-3</v>
      </c>
      <c r="HC67">
        <v>3.716208138096042E-4</v>
      </c>
      <c r="HD67">
        <v>1.7230741932019046E-4</v>
      </c>
      <c r="HE67">
        <v>8.880348473013569E-2</v>
      </c>
      <c r="HF67">
        <v>6.8751428435363748E-2</v>
      </c>
      <c r="HG67">
        <v>1.1951152259821851E-2</v>
      </c>
      <c r="HH67">
        <v>1.3329156696072529E-2</v>
      </c>
      <c r="HI67">
        <v>1.2068054410480488E-2</v>
      </c>
      <c r="HJ67">
        <v>7.8090641849275118E-3</v>
      </c>
      <c r="HK67">
        <v>1.2068054410480488E-2</v>
      </c>
      <c r="HL67">
        <v>1.2068054410480488E-2</v>
      </c>
      <c r="HM67">
        <v>1.2611022855920423E-3</v>
      </c>
      <c r="HN67">
        <v>7.5747922593796865E-3</v>
      </c>
      <c r="HO67">
        <v>2.3427192554782535E-4</v>
      </c>
      <c r="HP67">
        <v>9.8836162239115046E-5</v>
      </c>
      <c r="HQ67">
        <v>1.3849531228614055E-2</v>
      </c>
      <c r="HR67">
        <v>7.7821465918783929E-3</v>
      </c>
      <c r="HS67">
        <v>1.402428043619907E-2</v>
      </c>
      <c r="HT67">
        <v>1.648183435942599E-4</v>
      </c>
      <c r="HU67">
        <v>1.4333439895323065E-3</v>
      </c>
      <c r="HV67">
        <v>7.4168112597785207E-5</v>
      </c>
      <c r="HW67">
        <v>66.210121919411506</v>
      </c>
      <c r="HX67">
        <v>2.0086264994539373E-4</v>
      </c>
      <c r="HY67">
        <v>2.8138922859337789E-2</v>
      </c>
      <c r="HZ67">
        <v>2.8136138403221687E-2</v>
      </c>
      <c r="IA67">
        <v>5.2193731285582468E-4</v>
      </c>
      <c r="IB67">
        <v>1.3530930415172772E-4</v>
      </c>
      <c r="IC67">
        <v>0.29201269574957439</v>
      </c>
      <c r="ID67">
        <v>0.22666833480625981</v>
      </c>
      <c r="IE67">
        <v>1.2114734737779617E-2</v>
      </c>
      <c r="IF67">
        <v>1.0372630749380036E-2</v>
      </c>
      <c r="IG67">
        <v>4.3968218132582467E-3</v>
      </c>
      <c r="IH67">
        <v>1.6741109537008947E-3</v>
      </c>
      <c r="II67">
        <v>6.2870896632254147E-4</v>
      </c>
      <c r="IJ67">
        <v>2.4375834082091623E-4</v>
      </c>
      <c r="IK67">
        <v>0.13452838787578361</v>
      </c>
      <c r="IL67">
        <v>9.6080026628956344E-2</v>
      </c>
      <c r="IM67">
        <v>3.9783499285725955E-3</v>
      </c>
      <c r="IN67">
        <v>1.7771934881836086E-2</v>
      </c>
      <c r="IO67">
        <v>1.6305732732644421E-2</v>
      </c>
      <c r="IP67">
        <v>4.746107901835322E-3</v>
      </c>
      <c r="IQ67">
        <v>1.6305732732644421E-2</v>
      </c>
      <c r="IR67">
        <v>1.6305732732644421E-2</v>
      </c>
      <c r="IS67">
        <v>1.4662021491916668E-3</v>
      </c>
      <c r="IT67">
        <v>4.6037246647802621E-3</v>
      </c>
      <c r="IU67">
        <v>1.4238323705505966E-4</v>
      </c>
      <c r="IV67">
        <v>3.8469265053113044E-4</v>
      </c>
      <c r="IW67">
        <v>1.8765831407995506E-2</v>
      </c>
      <c r="IX67">
        <v>3.4926611802548043E-3</v>
      </c>
      <c r="IY67">
        <v>5.8433320404562197E-3</v>
      </c>
      <c r="IZ67">
        <v>1.0101818337788794E-4</v>
      </c>
      <c r="JA67">
        <v>6.669272651086065E-4</v>
      </c>
      <c r="JB67">
        <v>4.5458039074347935E-5</v>
      </c>
      <c r="JC67">
        <v>66.771450276620442</v>
      </c>
      <c r="JD67">
        <v>2.0287958340298659E-4</v>
      </c>
      <c r="JE67">
        <v>3.7211823428256905E-3</v>
      </c>
      <c r="JF67">
        <v>3.719471512046605E-3</v>
      </c>
      <c r="JG67">
        <v>2.6815754607086695E-4</v>
      </c>
      <c r="JH67">
        <v>2.8949311196819778E-5</v>
      </c>
      <c r="JI67">
        <v>6.6580153442984069E-2</v>
      </c>
      <c r="JJ67">
        <v>2.6393898634385557E-2</v>
      </c>
      <c r="JK67">
        <v>2.3758169102941077E-3</v>
      </c>
      <c r="JL67">
        <v>1.2532810704796455E-3</v>
      </c>
      <c r="JM67">
        <v>1.9690108846783568E-3</v>
      </c>
      <c r="JN67">
        <v>2.770792110428811E-4</v>
      </c>
      <c r="JO67">
        <v>3.2343578033458488E-4</v>
      </c>
      <c r="JP67">
        <v>8.5258166411794219E-5</v>
      </c>
      <c r="JQ67">
        <v>5.6212602369094082E-2</v>
      </c>
      <c r="JR67">
        <v>3.231592618836221E-2</v>
      </c>
    </row>
    <row r="68" spans="1:278" x14ac:dyDescent="0.3">
      <c r="A68" t="s">
        <v>519</v>
      </c>
      <c r="B68" t="s">
        <v>3391</v>
      </c>
      <c r="C68" t="s">
        <v>536</v>
      </c>
      <c r="D68" t="s">
        <v>525</v>
      </c>
      <c r="E68">
        <v>5.9056477488194981E-2</v>
      </c>
      <c r="F68">
        <v>8.3029273237207282E-2</v>
      </c>
      <c r="G68">
        <v>6.9420883474374584E-2</v>
      </c>
      <c r="H68">
        <v>1.0436784286636708E-2</v>
      </c>
      <c r="I68">
        <v>6.9420883474374584E-2</v>
      </c>
      <c r="J68">
        <v>6.9420883474374584E-2</v>
      </c>
      <c r="K68">
        <v>2.6765915832379869E-4</v>
      </c>
      <c r="L68">
        <v>1.3608389762832709E-2</v>
      </c>
      <c r="M68">
        <v>1.0123680758037608E-2</v>
      </c>
      <c r="N68">
        <v>3.131035285991013E-4</v>
      </c>
      <c r="O68">
        <v>7.4925598053442492E-4</v>
      </c>
      <c r="P68">
        <v>2.3052812989977207E-2</v>
      </c>
      <c r="Q68">
        <v>1.3021204961796675E-2</v>
      </c>
      <c r="R68">
        <v>2.3450020538732508E-2</v>
      </c>
      <c r="S68">
        <v>3.1070921734359868E-4</v>
      </c>
      <c r="T68">
        <v>2.4049509269009591E-3</v>
      </c>
      <c r="U68">
        <v>1.3981885436177409E-4</v>
      </c>
      <c r="V68">
        <v>2.3459269622461787</v>
      </c>
      <c r="W68">
        <v>158.34194466389997</v>
      </c>
      <c r="X68">
        <v>4.8098931783932471E-4</v>
      </c>
      <c r="Y68">
        <v>4.7481994840746208E-2</v>
      </c>
      <c r="Z68">
        <v>4.7477519480746203E-2</v>
      </c>
      <c r="AA68">
        <v>8.5264657585411286E-4</v>
      </c>
      <c r="AB68">
        <v>2.2793796506579374E-4</v>
      </c>
      <c r="AC68">
        <v>0.48770938401507674</v>
      </c>
      <c r="AD68">
        <v>0.38260952027233969</v>
      </c>
      <c r="AE68">
        <v>2.0410920880252325E-2</v>
      </c>
      <c r="AF68">
        <v>1.7507111640420268E-2</v>
      </c>
      <c r="AG68">
        <v>7.2369943168394853E-3</v>
      </c>
      <c r="AH68">
        <v>2.8229852927738148E-3</v>
      </c>
      <c r="AI68">
        <v>1.0314858155522743E-3</v>
      </c>
      <c r="AJ68">
        <v>4.0947320476395529E-4</v>
      </c>
      <c r="AK68">
        <v>0.22378369835452186</v>
      </c>
      <c r="AL68">
        <v>0.1614433375744492</v>
      </c>
      <c r="AM68">
        <v>3.0187963646540562E-4</v>
      </c>
      <c r="AN68">
        <v>2.0125309097693709E-4</v>
      </c>
      <c r="AO68">
        <v>2.7865812596806669E-4</v>
      </c>
      <c r="AP68">
        <v>2.4769611197161486E-4</v>
      </c>
      <c r="AQ68">
        <v>2.0899359447605006E-9</v>
      </c>
      <c r="AR68">
        <v>3.1736064346363148E-9</v>
      </c>
      <c r="AS68">
        <v>2.5174047802259611E-2</v>
      </c>
      <c r="AT68">
        <v>3.5392948959377828E-2</v>
      </c>
      <c r="AU68">
        <v>2.9592090713645006E-2</v>
      </c>
      <c r="AV68">
        <v>4.4488956623967924E-3</v>
      </c>
      <c r="AW68">
        <v>2.9592090713645006E-2</v>
      </c>
      <c r="AX68">
        <v>2.9592090713645006E-2</v>
      </c>
      <c r="AY68">
        <v>1.1409526495552971E-4</v>
      </c>
      <c r="AZ68">
        <v>5.8008582457328281E-3</v>
      </c>
      <c r="BA68">
        <v>4.3154287925248891E-3</v>
      </c>
      <c r="BB68">
        <v>1.3346686987190378E-4</v>
      </c>
      <c r="BC68">
        <v>3.1938589418701555E-4</v>
      </c>
      <c r="BD68">
        <v>9.8267394343362641E-3</v>
      </c>
      <c r="BE68">
        <v>5.5505585516307503E-3</v>
      </c>
      <c r="BF68">
        <v>9.9960573863218573E-3</v>
      </c>
      <c r="BG68">
        <v>1.3244624506387052E-4</v>
      </c>
      <c r="BH68">
        <v>1.025160188533008E-3</v>
      </c>
      <c r="BI68">
        <v>5.9600685192645676E-5</v>
      </c>
      <c r="BJ68">
        <v>67.496536427668957</v>
      </c>
      <c r="BK68">
        <v>2.0503166789932238E-4</v>
      </c>
      <c r="BL68">
        <v>2.0240184628460528E-2</v>
      </c>
      <c r="BM68">
        <v>2.0238276913483878E-2</v>
      </c>
      <c r="BN68">
        <v>3.6345827878533807E-4</v>
      </c>
      <c r="BO68">
        <v>9.7163282887352816E-5</v>
      </c>
      <c r="BP68">
        <v>0.20789623541736554</v>
      </c>
      <c r="BQ68">
        <v>0.16309523971965376</v>
      </c>
      <c r="BR68">
        <v>8.7005781547048987E-3</v>
      </c>
      <c r="BS68">
        <v>7.4627692686807072E-3</v>
      </c>
      <c r="BT68">
        <v>3.0849188543833465E-3</v>
      </c>
      <c r="BU68">
        <v>1.203356003066209E-3</v>
      </c>
      <c r="BV68">
        <v>4.3969221214144161E-4</v>
      </c>
      <c r="BW68">
        <v>1.745464421330035E-4</v>
      </c>
      <c r="BX68">
        <v>9.5392440581463553E-2</v>
      </c>
      <c r="BY68">
        <v>6.8818569449353356E-2</v>
      </c>
      <c r="BZ68">
        <v>1.2868245317252411E-4</v>
      </c>
      <c r="CA68">
        <v>8.5788302115016082E-5</v>
      </c>
      <c r="CB68">
        <v>1.1878380292848378E-4</v>
      </c>
      <c r="CC68">
        <v>1.0558560260309671E-4</v>
      </c>
      <c r="CD68">
        <v>8.9087852196362839E-10</v>
      </c>
      <c r="CE68">
        <v>1.3528155333521763E-9</v>
      </c>
      <c r="CF68">
        <v>0.15752159663502036</v>
      </c>
      <c r="CG68">
        <v>0.22172252198664091</v>
      </c>
      <c r="CH68">
        <v>0.18256969887534746</v>
      </c>
      <c r="CI68">
        <v>4.8665585621442452E-3</v>
      </c>
      <c r="CJ68">
        <v>0.18256969887534746</v>
      </c>
      <c r="CK68">
        <v>0.18256969887534746</v>
      </c>
      <c r="CL68">
        <v>3.9152823111293429E-2</v>
      </c>
      <c r="CM68">
        <v>4.7205618052799181E-3</v>
      </c>
      <c r="CN68">
        <v>1.4599675686432733E-4</v>
      </c>
      <c r="CO68">
        <v>1.6163992484306854E-3</v>
      </c>
      <c r="CP68">
        <v>3.655695417679457E-3</v>
      </c>
      <c r="CQ68">
        <v>1.610426852704187E-2</v>
      </c>
      <c r="CR68">
        <v>2.9786588972613007E-2</v>
      </c>
      <c r="CS68">
        <v>4.8932162670024283E-4</v>
      </c>
      <c r="CT68">
        <v>2.9388822712619533E-3</v>
      </c>
      <c r="CU68">
        <v>2.2019432038046272E-4</v>
      </c>
      <c r="CV68">
        <v>3.2169410319514973</v>
      </c>
      <c r="CW68">
        <v>221.94893564956794</v>
      </c>
      <c r="CX68">
        <v>6.7472037848900833E-4</v>
      </c>
      <c r="CY68">
        <v>7.6767169135188218E-2</v>
      </c>
      <c r="CZ68">
        <v>7.6762693775188212E-2</v>
      </c>
      <c r="DA68">
        <v>9.748616676280577E-4</v>
      </c>
      <c r="DB68">
        <v>3.4611699307620356E-4</v>
      </c>
      <c r="DC68">
        <v>0.73103832565306293</v>
      </c>
      <c r="DD68">
        <v>0.62584765047564628</v>
      </c>
      <c r="DE68">
        <v>3.1575830395045787E-2</v>
      </c>
      <c r="DF68">
        <v>2.8544885146662379E-2</v>
      </c>
      <c r="DG68">
        <v>8.9116673056981038E-3</v>
      </c>
      <c r="DH68">
        <v>4.4512435483517812E-3</v>
      </c>
      <c r="DI68">
        <v>1.1806153612947921E-3</v>
      </c>
      <c r="DJ68">
        <v>5.5456668674293763E-4</v>
      </c>
      <c r="DK68">
        <v>0.28428089150583441</v>
      </c>
      <c r="DL68">
        <v>0.22127458020477841</v>
      </c>
      <c r="DM68">
        <v>1.9693165400410731E-2</v>
      </c>
      <c r="DN68">
        <v>1.72598820280064E-2</v>
      </c>
      <c r="DO68">
        <v>1.5181831698040115E-2</v>
      </c>
      <c r="DP68">
        <v>1.2867813016926077E-2</v>
      </c>
      <c r="DQ68">
        <v>1.5181831698040115E-2</v>
      </c>
      <c r="DR68">
        <v>1.5181831698040115E-2</v>
      </c>
      <c r="DS68">
        <v>2.0780503299662845E-3</v>
      </c>
      <c r="DT68">
        <v>1.2481778626418295E-2</v>
      </c>
      <c r="DU68">
        <v>3.8603439050778225E-4</v>
      </c>
      <c r="DV68">
        <v>1.4107997724535436E-4</v>
      </c>
      <c r="DW68">
        <v>2.2748693341885388E-2</v>
      </c>
      <c r="DX68">
        <v>1.2786212676182469E-2</v>
      </c>
      <c r="DY68">
        <v>2.3072030442974203E-2</v>
      </c>
      <c r="DZ68">
        <v>2.343430454196467E-4</v>
      </c>
      <c r="EA68">
        <v>2.3562842272022966E-3</v>
      </c>
      <c r="EB68">
        <v>1.0545416851247361E-4</v>
      </c>
      <c r="EC68">
        <v>1.6476851006912601</v>
      </c>
      <c r="ED68">
        <v>109.09074622298546</v>
      </c>
      <c r="EE68">
        <v>3.3098242764739103E-4</v>
      </c>
      <c r="EF68">
        <v>4.6367337723177061E-2</v>
      </c>
      <c r="EG68">
        <v>4.6362862363177049E-2</v>
      </c>
      <c r="EH68">
        <v>8.4454678064906996E-4</v>
      </c>
      <c r="EI68">
        <v>2.2296331340641604E-4</v>
      </c>
      <c r="EJ68">
        <v>0.47853470561873279</v>
      </c>
      <c r="EK68">
        <v>0.37350515760577307</v>
      </c>
      <c r="EL68">
        <v>1.9897437383767307E-2</v>
      </c>
      <c r="EM68">
        <v>1.7092070165623707E-2</v>
      </c>
      <c r="EN68">
        <v>7.1366778462394415E-3</v>
      </c>
      <c r="EO68">
        <v>2.7586079729489208E-3</v>
      </c>
      <c r="EP68">
        <v>1.0205536178492524E-3</v>
      </c>
      <c r="EQ68">
        <v>4.0166615060659866E-4</v>
      </c>
      <c r="ER68">
        <v>0.22014583586156827</v>
      </c>
      <c r="ES68">
        <v>0.15832112376653037</v>
      </c>
      <c r="ET68">
        <v>1.0669450479507863E-2</v>
      </c>
      <c r="EU68">
        <v>3.739896939896338E-2</v>
      </c>
      <c r="EV68">
        <v>3.3466793621413991E-2</v>
      </c>
      <c r="EW68">
        <v>1.2728483953949632E-2</v>
      </c>
      <c r="EX68">
        <v>3.3466793621413991E-2</v>
      </c>
      <c r="EY68">
        <v>3.3466793621413991E-2</v>
      </c>
      <c r="EZ68">
        <v>3.9321757775493882E-3</v>
      </c>
      <c r="FA68">
        <v>1.2346629435331142E-2</v>
      </c>
      <c r="FB68">
        <v>3.8185451861848886E-4</v>
      </c>
      <c r="FC68">
        <v>8.9371734967022337E-4</v>
      </c>
      <c r="FD68">
        <v>5.0166961638947183E-2</v>
      </c>
      <c r="FE68">
        <v>9.32973781416605E-3</v>
      </c>
      <c r="FF68">
        <v>1.5633951065095394E-2</v>
      </c>
      <c r="FG68">
        <v>2.3376394332771011E-4</v>
      </c>
      <c r="FH68">
        <v>1.7830446202966844E-3</v>
      </c>
      <c r="FI68">
        <v>1.0519344255294517E-4</v>
      </c>
      <c r="FJ68">
        <v>2.6816172924042032</v>
      </c>
      <c r="FK68">
        <v>179.06229900907536</v>
      </c>
      <c r="FL68">
        <v>5.4409835919033884E-4</v>
      </c>
      <c r="FM68">
        <v>9.9796454230216061E-3</v>
      </c>
      <c r="FN68">
        <v>9.9751700630216072E-3</v>
      </c>
      <c r="FO68">
        <v>7.0366191297337297E-4</v>
      </c>
      <c r="FP68">
        <v>7.7638530490240919E-5</v>
      </c>
      <c r="FQ68">
        <v>0.17591467100984623</v>
      </c>
      <c r="FR68">
        <v>7.0785224903975749E-2</v>
      </c>
      <c r="FS68">
        <v>6.3063718978649255E-3</v>
      </c>
      <c r="FT68">
        <v>3.3611473496462652E-3</v>
      </c>
      <c r="FU68">
        <v>5.1722216315232819E-3</v>
      </c>
      <c r="FV68">
        <v>7.4309273296726381E-4</v>
      </c>
      <c r="FW68">
        <v>8.5197941180088961E-4</v>
      </c>
      <c r="FX68">
        <v>2.286520293177574E-4</v>
      </c>
      <c r="FY68">
        <v>0.14922468040553993</v>
      </c>
      <c r="FZ68">
        <v>8.6667382295823159E-2</v>
      </c>
      <c r="GA68">
        <v>4.8966267976464216E-2</v>
      </c>
      <c r="GB68">
        <v>6.8923402631392683E-2</v>
      </c>
      <c r="GC68">
        <v>5.675257863355828E-2</v>
      </c>
      <c r="GD68">
        <v>1.5127907269074305E-3</v>
      </c>
      <c r="GE68">
        <v>5.675257863355828E-2</v>
      </c>
      <c r="GF68">
        <v>5.675257863355828E-2</v>
      </c>
      <c r="GG68">
        <v>1.2170823997834394E-2</v>
      </c>
      <c r="GH68">
        <v>1.4674070051002074E-3</v>
      </c>
      <c r="GI68">
        <v>4.5383721807222902E-5</v>
      </c>
      <c r="GJ68">
        <v>5.0246468069392212E-4</v>
      </c>
      <c r="GK68">
        <v>1.1363886939083235E-3</v>
      </c>
      <c r="GL68">
        <v>5.0060813571309124E-3</v>
      </c>
      <c r="GM68">
        <v>9.2592897030952179E-3</v>
      </c>
      <c r="GN68">
        <v>1.5210773894832786E-4</v>
      </c>
      <c r="GO68">
        <v>9.1356423449239757E-4</v>
      </c>
      <c r="GP68">
        <v>6.8448354568341572E-5</v>
      </c>
      <c r="GQ68">
        <v>68.99378429542638</v>
      </c>
      <c r="GR68">
        <v>2.0973974088660922E-4</v>
      </c>
      <c r="GS68">
        <v>2.3863405754944424E-2</v>
      </c>
      <c r="GT68">
        <v>2.3862014569978472E-2</v>
      </c>
      <c r="GU68">
        <v>3.0303995564279153E-4</v>
      </c>
      <c r="GV68">
        <v>1.0759196069759417E-4</v>
      </c>
      <c r="GW68">
        <v>0.22724641775904486</v>
      </c>
      <c r="GX68">
        <v>0.19454744251124409</v>
      </c>
      <c r="GY68">
        <v>9.8154831193442496E-3</v>
      </c>
      <c r="GZ68">
        <v>8.8733007111871601E-3</v>
      </c>
      <c r="HA68">
        <v>2.7702302333754646E-3</v>
      </c>
      <c r="HB68">
        <v>1.383688262899714E-3</v>
      </c>
      <c r="HC68">
        <v>3.6699937908982866E-4</v>
      </c>
      <c r="HD68">
        <v>1.7238944737713147E-4</v>
      </c>
      <c r="HE68">
        <v>8.8369941718633452E-2</v>
      </c>
      <c r="HF68">
        <v>6.8784157995754838E-2</v>
      </c>
      <c r="HG68">
        <v>1.1952020074799957E-2</v>
      </c>
      <c r="HH68">
        <v>1.0475230989686859E-2</v>
      </c>
      <c r="HI68">
        <v>9.2140371310457433E-3</v>
      </c>
      <c r="HJ68">
        <v>7.8096312283989144E-3</v>
      </c>
      <c r="HK68">
        <v>9.2140371310457433E-3</v>
      </c>
      <c r="HL68">
        <v>9.2140371310457433E-3</v>
      </c>
      <c r="HM68">
        <v>1.2611938586411149E-3</v>
      </c>
      <c r="HN68">
        <v>7.5753422915469477E-3</v>
      </c>
      <c r="HO68">
        <v>2.3428893685196745E-4</v>
      </c>
      <c r="HP68">
        <v>8.5623143151665628E-5</v>
      </c>
      <c r="HQ68">
        <v>1.3806456908751276E-2</v>
      </c>
      <c r="HR68">
        <v>7.7601069954557561E-3</v>
      </c>
      <c r="HS68">
        <v>1.4002694102953713E-2</v>
      </c>
      <c r="HT68">
        <v>1.4222562631739026E-4</v>
      </c>
      <c r="HU68">
        <v>1.4300573733498924E-3</v>
      </c>
      <c r="HV68">
        <v>6.4001409291272938E-5</v>
      </c>
      <c r="HW68">
        <v>66.208492252080305</v>
      </c>
      <c r="HX68">
        <v>2.0087723528514797E-4</v>
      </c>
      <c r="HY68">
        <v>2.8140897616737794E-2</v>
      </c>
      <c r="HZ68">
        <v>2.813818146666875E-2</v>
      </c>
      <c r="IA68">
        <v>5.1256564758323897E-4</v>
      </c>
      <c r="IB68">
        <v>1.3531912943369779E-4</v>
      </c>
      <c r="IC68">
        <v>0.29042849596562548</v>
      </c>
      <c r="ID68">
        <v>0.22668479398707611</v>
      </c>
      <c r="IE68">
        <v>1.2075995210140366E-2</v>
      </c>
      <c r="IF68">
        <v>1.0373383942388625E-2</v>
      </c>
      <c r="IG68">
        <v>4.3313360321370646E-3</v>
      </c>
      <c r="IH68">
        <v>1.6742325167543183E-3</v>
      </c>
      <c r="II68">
        <v>6.193863241350519E-4</v>
      </c>
      <c r="IJ68">
        <v>2.4377604096686073E-4</v>
      </c>
      <c r="IK68">
        <v>0.13360916826231517</v>
      </c>
      <c r="IL68">
        <v>9.6087003335837209E-2</v>
      </c>
      <c r="IM68">
        <v>3.9787372007666945E-3</v>
      </c>
      <c r="IN68">
        <v>1.3946423117458846E-2</v>
      </c>
      <c r="IO68">
        <v>1.2480078240922047E-2</v>
      </c>
      <c r="IP68">
        <v>4.7465699113753519E-3</v>
      </c>
      <c r="IQ68">
        <v>1.2480078240922047E-2</v>
      </c>
      <c r="IR68">
        <v>1.2480078240922047E-2</v>
      </c>
      <c r="IS68">
        <v>1.4663448765367992E-3</v>
      </c>
      <c r="IT68">
        <v>4.6041728140340911E-3</v>
      </c>
      <c r="IU68">
        <v>1.4239709734126054E-4</v>
      </c>
      <c r="IV68">
        <v>3.3327550213884598E-4</v>
      </c>
      <c r="IW68">
        <v>1.8707726035720035E-2</v>
      </c>
      <c r="IX68">
        <v>3.4791459022109287E-3</v>
      </c>
      <c r="IY68">
        <v>5.8300455883019686E-3</v>
      </c>
      <c r="IZ68">
        <v>8.717274608493038E-5</v>
      </c>
      <c r="JA68">
        <v>6.6491390301935899E-4</v>
      </c>
      <c r="JB68">
        <v>3.9227611953021828E-5</v>
      </c>
      <c r="JC68">
        <v>66.773994751703398</v>
      </c>
      <c r="JD68">
        <v>2.0289933270176952E-4</v>
      </c>
      <c r="JE68">
        <v>3.7215024870586055E-3</v>
      </c>
      <c r="JF68">
        <v>3.7198335837394488E-3</v>
      </c>
      <c r="JG68">
        <v>2.6240206421942672E-4</v>
      </c>
      <c r="JH68">
        <v>2.8952129265482961E-5</v>
      </c>
      <c r="JI68">
        <v>6.5600215029986614E-2</v>
      </c>
      <c r="JJ68">
        <v>2.6396467946592506E-2</v>
      </c>
      <c r="JK68">
        <v>2.3517046655866947E-3</v>
      </c>
      <c r="JL68">
        <v>1.25340307103734E-3</v>
      </c>
      <c r="JM68">
        <v>1.9287694952496849E-3</v>
      </c>
      <c r="JN68">
        <v>2.7710618329920009E-4</v>
      </c>
      <c r="JO68">
        <v>3.1771103737067847E-4</v>
      </c>
      <c r="JP68">
        <v>8.5266465862009525E-5</v>
      </c>
      <c r="JQ68">
        <v>5.5647269589223371E-2</v>
      </c>
      <c r="JR68">
        <v>3.2319071979925049E-2</v>
      </c>
    </row>
    <row r="69" spans="1:278" x14ac:dyDescent="0.3">
      <c r="A69" t="s">
        <v>519</v>
      </c>
      <c r="B69" t="s">
        <v>3391</v>
      </c>
      <c r="C69" t="s">
        <v>536</v>
      </c>
      <c r="D69" t="s">
        <v>538</v>
      </c>
      <c r="E69">
        <v>5.9056477488194981E-2</v>
      </c>
      <c r="F69">
        <v>5.0217362792215989E-2</v>
      </c>
      <c r="G69">
        <v>3.6608973029383277E-2</v>
      </c>
      <c r="H69">
        <v>1.0436784286636707E-2</v>
      </c>
      <c r="I69">
        <v>3.6608973029383277E-2</v>
      </c>
      <c r="J69">
        <v>3.6608973029383277E-2</v>
      </c>
      <c r="K69">
        <v>1.4114955641209018E-4</v>
      </c>
      <c r="L69">
        <v>1.360838976283271E-2</v>
      </c>
      <c r="M69">
        <v>1.0123680758037608E-2</v>
      </c>
      <c r="N69">
        <v>3.131035285991013E-4</v>
      </c>
      <c r="O69">
        <v>6.5484636981589552E-4</v>
      </c>
      <c r="P69">
        <v>2.2912333056651288E-2</v>
      </c>
      <c r="Q69">
        <v>1.3021204961796675E-2</v>
      </c>
      <c r="R69">
        <v>2.3450020538732502E-2</v>
      </c>
      <c r="S69">
        <v>3.1070921734359808E-4</v>
      </c>
      <c r="T69">
        <v>2.4049509269009591E-3</v>
      </c>
      <c r="U69">
        <v>1.3981885436177411E-4</v>
      </c>
      <c r="V69">
        <v>2.3451350314191215</v>
      </c>
      <c r="W69">
        <v>158.32603441243342</v>
      </c>
      <c r="X69">
        <v>4.8098931783932476E-4</v>
      </c>
      <c r="Y69">
        <v>4.7481825520746201E-2</v>
      </c>
      <c r="Z69">
        <v>4.7477519480746203E-2</v>
      </c>
      <c r="AA69">
        <v>8.2939057585411315E-4</v>
      </c>
      <c r="AB69">
        <v>2.2793796506579374E-4</v>
      </c>
      <c r="AC69">
        <v>0.48374158401507666</v>
      </c>
      <c r="AD69">
        <v>0.38260952027233963</v>
      </c>
      <c r="AE69">
        <v>2.0313000880252327E-2</v>
      </c>
      <c r="AF69">
        <v>1.7507111640420271E-2</v>
      </c>
      <c r="AG69">
        <v>7.0743553168394861E-3</v>
      </c>
      <c r="AH69">
        <v>2.8229852927738144E-3</v>
      </c>
      <c r="AI69">
        <v>1.0083318155522747E-3</v>
      </c>
      <c r="AJ69">
        <v>4.0947320476395535E-4</v>
      </c>
      <c r="AK69">
        <v>0.22148767835452193</v>
      </c>
      <c r="AL69">
        <v>0.16144333757444923</v>
      </c>
      <c r="AM69">
        <v>3.0187963646540557E-4</v>
      </c>
      <c r="AN69">
        <v>2.0125309097693709E-4</v>
      </c>
      <c r="AO69">
        <v>2.7865812596806675E-4</v>
      </c>
      <c r="AP69">
        <v>2.4769611197161492E-4</v>
      </c>
      <c r="AQ69">
        <v>2.0899359447605006E-9</v>
      </c>
      <c r="AR69">
        <v>3.1736064346363157E-9</v>
      </c>
      <c r="AS69">
        <v>2.5182548849845068E-2</v>
      </c>
      <c r="AT69">
        <v>2.1413420600274662E-2</v>
      </c>
      <c r="AU69">
        <v>1.561060345733266E-2</v>
      </c>
      <c r="AV69">
        <v>4.4503980141054186E-3</v>
      </c>
      <c r="AW69">
        <v>1.561060345733266E-2</v>
      </c>
      <c r="AX69">
        <v>1.561060345733266E-2</v>
      </c>
      <c r="AY69">
        <v>6.0188242690091812E-5</v>
      </c>
      <c r="AZ69">
        <v>5.802817142942002E-3</v>
      </c>
      <c r="BA69">
        <v>4.3168860736822572E-3</v>
      </c>
      <c r="BB69">
        <v>1.335119404231626E-4</v>
      </c>
      <c r="BC69">
        <v>2.7923610412302165E-4</v>
      </c>
      <c r="BD69">
        <v>9.7701551295262742E-3</v>
      </c>
      <c r="BE69">
        <v>5.5524329249037304E-3</v>
      </c>
      <c r="BF69">
        <v>9.9994329642255578E-3</v>
      </c>
      <c r="BG69">
        <v>1.324909709593896E-4</v>
      </c>
      <c r="BH69">
        <v>1.0255063758293017E-3</v>
      </c>
      <c r="BI69">
        <v>5.9620811803388958E-5</v>
      </c>
      <c r="BJ69">
        <v>67.512545030989074</v>
      </c>
      <c r="BK69">
        <v>2.0510090523370058E-4</v>
      </c>
      <c r="BL69">
        <v>2.0246947354674638E-2</v>
      </c>
      <c r="BM69">
        <v>2.0245111196013275E-2</v>
      </c>
      <c r="BN69">
        <v>3.5366431559048458E-4</v>
      </c>
      <c r="BO69">
        <v>9.7196094046601936E-5</v>
      </c>
      <c r="BP69">
        <v>0.20627451192963844</v>
      </c>
      <c r="BQ69">
        <v>0.16315031550264697</v>
      </c>
      <c r="BR69">
        <v>8.6617617357241192E-3</v>
      </c>
      <c r="BS69">
        <v>7.4652893781669014E-3</v>
      </c>
      <c r="BT69">
        <v>3.0166089466321911E-3</v>
      </c>
      <c r="BU69">
        <v>1.2037623654726308E-3</v>
      </c>
      <c r="BV69">
        <v>4.2996748675154045E-4</v>
      </c>
      <c r="BW69">
        <v>1.7460538488317623E-4</v>
      </c>
      <c r="BX69">
        <v>9.4445597113651983E-2</v>
      </c>
      <c r="BY69">
        <v>6.8841808855993392E-2</v>
      </c>
      <c r="BZ69">
        <v>1.2872590806966365E-4</v>
      </c>
      <c r="CA69">
        <v>8.5817272046442429E-5</v>
      </c>
      <c r="CB69">
        <v>1.1882391514122799E-4</v>
      </c>
      <c r="CC69">
        <v>1.0562125790331377E-4</v>
      </c>
      <c r="CD69">
        <v>8.9117936355920986E-10</v>
      </c>
      <c r="CE69">
        <v>1.3532723668862077E-9</v>
      </c>
      <c r="CF69">
        <v>0.15752159663502033</v>
      </c>
      <c r="CG69">
        <v>0.13422409413333078</v>
      </c>
      <c r="CH69">
        <v>9.5071271022037343E-2</v>
      </c>
      <c r="CI69">
        <v>4.8665585621442452E-3</v>
      </c>
      <c r="CJ69">
        <v>9.5071271022037343E-2</v>
      </c>
      <c r="CK69">
        <v>9.5071271022037343E-2</v>
      </c>
      <c r="CL69">
        <v>3.9152823111293436E-2</v>
      </c>
      <c r="CM69">
        <v>4.7205618052799181E-3</v>
      </c>
      <c r="CN69">
        <v>1.4599675686432736E-4</v>
      </c>
      <c r="CO69">
        <v>1.4080581618068537E-3</v>
      </c>
      <c r="CP69">
        <v>3.3704257027116803E-3</v>
      </c>
      <c r="CQ69">
        <v>1.6104268527041866E-2</v>
      </c>
      <c r="CR69">
        <v>2.9786588972613007E-2</v>
      </c>
      <c r="CS69">
        <v>4.8932162670024132E-4</v>
      </c>
      <c r="CT69">
        <v>2.9388822712619537E-3</v>
      </c>
      <c r="CU69">
        <v>2.2019432038046275E-4</v>
      </c>
      <c r="CV69">
        <v>3.2148292164126793</v>
      </c>
      <c r="CW69">
        <v>221.93302539810136</v>
      </c>
      <c r="CX69">
        <v>6.7472037848900822E-4</v>
      </c>
      <c r="CY69">
        <v>7.6766999815188211E-2</v>
      </c>
      <c r="CZ69">
        <v>7.6762693775188212E-2</v>
      </c>
      <c r="DA69">
        <v>9.5160566762805799E-4</v>
      </c>
      <c r="DB69">
        <v>3.4611699307620356E-4</v>
      </c>
      <c r="DC69">
        <v>0.72707052565306285</v>
      </c>
      <c r="DD69">
        <v>0.62584765047564617</v>
      </c>
      <c r="DE69">
        <v>3.1477910395045793E-2</v>
      </c>
      <c r="DF69">
        <v>2.8544885146662379E-2</v>
      </c>
      <c r="DG69">
        <v>8.7490283056981082E-3</v>
      </c>
      <c r="DH69">
        <v>4.4512435483517812E-3</v>
      </c>
      <c r="DI69">
        <v>1.1574613612947923E-3</v>
      </c>
      <c r="DJ69">
        <v>5.5456668674293773E-4</v>
      </c>
      <c r="DK69">
        <v>0.2819848715058344</v>
      </c>
      <c r="DL69">
        <v>0.22127458020477844</v>
      </c>
      <c r="DM69">
        <v>1.9693165400410734E-2</v>
      </c>
      <c r="DN69">
        <v>1.0424067351966545E-2</v>
      </c>
      <c r="DO69">
        <v>8.3460170220002617E-3</v>
      </c>
      <c r="DP69">
        <v>1.2867813016926079E-2</v>
      </c>
      <c r="DQ69">
        <v>8.3460170220002617E-3</v>
      </c>
      <c r="DR69">
        <v>8.3460170220002617E-3</v>
      </c>
      <c r="DS69">
        <v>2.0780503299662845E-3</v>
      </c>
      <c r="DT69">
        <v>1.2481778626418295E-2</v>
      </c>
      <c r="DU69">
        <v>3.8603439050778236E-4</v>
      </c>
      <c r="DV69">
        <v>1.2404985081161879E-4</v>
      </c>
      <c r="DW69">
        <v>2.2691909941391294E-2</v>
      </c>
      <c r="DX69">
        <v>1.2786212676182469E-2</v>
      </c>
      <c r="DY69">
        <v>2.307203044297421E-2</v>
      </c>
      <c r="DZ69">
        <v>2.3434304541964616E-4</v>
      </c>
      <c r="EA69">
        <v>2.3562842272022966E-3</v>
      </c>
      <c r="EB69">
        <v>1.0545416851247357E-4</v>
      </c>
      <c r="EC69">
        <v>1.64752011510229</v>
      </c>
      <c r="ED69">
        <v>109.07483597151892</v>
      </c>
      <c r="EE69">
        <v>3.3098242764739114E-4</v>
      </c>
      <c r="EF69">
        <v>4.6367168403177061E-2</v>
      </c>
      <c r="EG69">
        <v>4.6362862363177063E-2</v>
      </c>
      <c r="EH69">
        <v>8.2129078064907015E-4</v>
      </c>
      <c r="EI69">
        <v>2.2296331340641607E-4</v>
      </c>
      <c r="EJ69">
        <v>0.47456690561873283</v>
      </c>
      <c r="EK69">
        <v>0.37350515760577313</v>
      </c>
      <c r="EL69">
        <v>1.9799517383767309E-2</v>
      </c>
      <c r="EM69">
        <v>1.709207016562371E-2</v>
      </c>
      <c r="EN69">
        <v>6.9740388462394423E-3</v>
      </c>
      <c r="EO69">
        <v>2.7586079729489212E-3</v>
      </c>
      <c r="EP69">
        <v>9.9739961784925282E-4</v>
      </c>
      <c r="EQ69">
        <v>4.0166615060659871E-4</v>
      </c>
      <c r="ER69">
        <v>0.21784981586156832</v>
      </c>
      <c r="ES69">
        <v>0.15832112376653043</v>
      </c>
      <c r="ET69">
        <v>1.0669450479507863E-2</v>
      </c>
      <c r="EU69">
        <v>2.2484464651240058E-2</v>
      </c>
      <c r="EV69">
        <v>1.8552288873690669E-2</v>
      </c>
      <c r="EW69">
        <v>1.2728483953949628E-2</v>
      </c>
      <c r="EX69">
        <v>1.8552288873690669E-2</v>
      </c>
      <c r="EY69">
        <v>1.8552288873690669E-2</v>
      </c>
      <c r="EZ69">
        <v>3.9321757775493873E-3</v>
      </c>
      <c r="FA69">
        <v>1.2346629435331141E-2</v>
      </c>
      <c r="FB69">
        <v>3.8185451861848886E-4</v>
      </c>
      <c r="FC69">
        <v>7.8584087674664707E-4</v>
      </c>
      <c r="FD69">
        <v>5.0041311699863471E-2</v>
      </c>
      <c r="FE69">
        <v>9.32973781416605E-3</v>
      </c>
      <c r="FF69">
        <v>1.5633951065095394E-2</v>
      </c>
      <c r="FG69">
        <v>2.3376394332771098E-4</v>
      </c>
      <c r="FH69">
        <v>1.7830446202966846E-3</v>
      </c>
      <c r="FI69">
        <v>1.0519344255294513E-4</v>
      </c>
      <c r="FJ69">
        <v>2.6812573238464501</v>
      </c>
      <c r="FK69">
        <v>179.04638875760872</v>
      </c>
      <c r="FL69">
        <v>5.4409835919033884E-4</v>
      </c>
      <c r="FM69">
        <v>9.9794761030216027E-3</v>
      </c>
      <c r="FN69">
        <v>9.9751700630216038E-3</v>
      </c>
      <c r="FO69">
        <v>6.8040591297337282E-4</v>
      </c>
      <c r="FP69">
        <v>7.7638530490240905E-5</v>
      </c>
      <c r="FQ69">
        <v>0.17194687100984615</v>
      </c>
      <c r="FR69">
        <v>7.0785224903975708E-2</v>
      </c>
      <c r="FS69">
        <v>6.2084518978649242E-3</v>
      </c>
      <c r="FT69">
        <v>3.3611473496462643E-3</v>
      </c>
      <c r="FU69">
        <v>5.0095826315232827E-3</v>
      </c>
      <c r="FV69">
        <v>7.430927329672637E-4</v>
      </c>
      <c r="FW69">
        <v>8.2882541180088923E-4</v>
      </c>
      <c r="FX69">
        <v>2.2865202931775737E-4</v>
      </c>
      <c r="FY69">
        <v>0.14692866040553992</v>
      </c>
      <c r="FZ69">
        <v>8.6667382295823145E-2</v>
      </c>
      <c r="GA69">
        <v>4.8998433829960469E-2</v>
      </c>
      <c r="GB69">
        <v>4.1751547313330369E-2</v>
      </c>
      <c r="GC69">
        <v>2.957272832306912E-2</v>
      </c>
      <c r="GD69">
        <v>1.5137844764191472E-3</v>
      </c>
      <c r="GE69">
        <v>2.957272832306912E-2</v>
      </c>
      <c r="GF69">
        <v>2.957272832306912E-2</v>
      </c>
      <c r="GG69">
        <v>1.2178818990261251E-2</v>
      </c>
      <c r="GH69">
        <v>1.4683709421265728E-3</v>
      </c>
      <c r="GI69">
        <v>4.5413534292574424E-5</v>
      </c>
      <c r="GJ69">
        <v>4.3798847995355064E-4</v>
      </c>
      <c r="GK69">
        <v>1.0483996118688464E-3</v>
      </c>
      <c r="GL69">
        <v>5.0093698429840954E-3</v>
      </c>
      <c r="GM69">
        <v>9.2653721138726206E-3</v>
      </c>
      <c r="GN69">
        <v>1.5220765824887551E-4</v>
      </c>
      <c r="GO69">
        <v>9.1416435319738526E-4</v>
      </c>
      <c r="GP69">
        <v>6.8493318169532587E-5</v>
      </c>
      <c r="GQ69">
        <v>69.034157169241169</v>
      </c>
      <c r="GR69">
        <v>2.0987751854573044E-4</v>
      </c>
      <c r="GS69">
        <v>2.3879028914901408E-2</v>
      </c>
      <c r="GT69">
        <v>2.3877689484496208E-2</v>
      </c>
      <c r="GU69">
        <v>2.9600504523531827E-4</v>
      </c>
      <c r="GV69">
        <v>1.0766263766335432E-4</v>
      </c>
      <c r="GW69">
        <v>0.22616147754945956</v>
      </c>
      <c r="GX69">
        <v>0.19467524037684611</v>
      </c>
      <c r="GY69">
        <v>9.7914720428511418E-3</v>
      </c>
      <c r="GZ69">
        <v>8.8791295664889663E-3</v>
      </c>
      <c r="HA69">
        <v>2.7214597469226859E-3</v>
      </c>
      <c r="HB69">
        <v>1.3845972052346767E-3</v>
      </c>
      <c r="HC69">
        <v>3.6003821148121977E-4</v>
      </c>
      <c r="HD69">
        <v>1.7250268969552299E-4</v>
      </c>
      <c r="HE69">
        <v>8.7713795204490491E-2</v>
      </c>
      <c r="HF69">
        <v>6.8829342185614248E-2</v>
      </c>
      <c r="HG69">
        <v>1.195321697130723E-2</v>
      </c>
      <c r="HH69">
        <v>6.3271259976812747E-3</v>
      </c>
      <c r="HI69">
        <v>5.0658058408483099E-3</v>
      </c>
      <c r="HJ69">
        <v>7.8104132987336251E-3</v>
      </c>
      <c r="HK69">
        <v>5.0658058408483099E-3</v>
      </c>
      <c r="HL69">
        <v>5.0658058408483099E-3</v>
      </c>
      <c r="HM69">
        <v>1.2613201568329646E-3</v>
      </c>
      <c r="HN69">
        <v>7.5761008997716163E-3</v>
      </c>
      <c r="HO69">
        <v>2.3431239896200875E-4</v>
      </c>
      <c r="HP69">
        <v>7.5294893017993213E-5</v>
      </c>
      <c r="HQ69">
        <v>1.3773373528724667E-2</v>
      </c>
      <c r="HR69">
        <v>7.7608841063458636E-3</v>
      </c>
      <c r="HS69">
        <v>1.4004096357598479E-2</v>
      </c>
      <c r="HT69">
        <v>1.4223986904408534E-4</v>
      </c>
      <c r="HU69">
        <v>1.4302005818338682E-3</v>
      </c>
      <c r="HV69">
        <v>6.4007818506013332E-5</v>
      </c>
      <c r="HW69">
        <v>66.205465397153446</v>
      </c>
      <c r="HX69">
        <v>2.0089735148808266E-4</v>
      </c>
      <c r="HY69">
        <v>2.8143612923535229E-2</v>
      </c>
      <c r="HZ69">
        <v>2.814099927411115E-2</v>
      </c>
      <c r="IA69">
        <v>4.9850121593087706E-4</v>
      </c>
      <c r="IB69">
        <v>1.3533268053153504E-4</v>
      </c>
      <c r="IC69">
        <v>0.28804923306764496</v>
      </c>
      <c r="ID69">
        <v>0.22670749460475217</v>
      </c>
      <c r="IE69">
        <v>1.2017769739059004E-2</v>
      </c>
      <c r="IF69">
        <v>1.0374422751471237E-2</v>
      </c>
      <c r="IG69">
        <v>4.2330523204607085E-3</v>
      </c>
      <c r="IH69">
        <v>1.6744001773706095E-3</v>
      </c>
      <c r="II69">
        <v>6.053945009268229E-4</v>
      </c>
      <c r="IJ69">
        <v>2.4380045313234934E-4</v>
      </c>
      <c r="IK69">
        <v>0.13222892629025207</v>
      </c>
      <c r="IL69">
        <v>9.6096625658922949E-2</v>
      </c>
      <c r="IM69">
        <v>3.9792713607218391E-3</v>
      </c>
      <c r="IN69">
        <v>8.3857914163137943E-3</v>
      </c>
      <c r="IO69">
        <v>6.9192496776385943E-3</v>
      </c>
      <c r="IP69">
        <v>4.747207155667451E-3</v>
      </c>
      <c r="IQ69">
        <v>6.9192496776385943E-3</v>
      </c>
      <c r="IR69">
        <v>6.9192496776385943E-3</v>
      </c>
      <c r="IS69">
        <v>1.4665417386752E-3</v>
      </c>
      <c r="IT69">
        <v>4.6047909409974276E-3</v>
      </c>
      <c r="IU69">
        <v>1.4241621467002351E-4</v>
      </c>
      <c r="IV69">
        <v>2.9308670591127883E-4</v>
      </c>
      <c r="IW69">
        <v>1.8663375295913682E-2</v>
      </c>
      <c r="IX69">
        <v>3.4796129902153112E-3</v>
      </c>
      <c r="IY69">
        <v>5.8308282931484557E-3</v>
      </c>
      <c r="IZ69">
        <v>8.7184449343474536E-5</v>
      </c>
      <c r="JA69">
        <v>6.6500317013168397E-4</v>
      </c>
      <c r="JB69">
        <v>3.9232878402747939E-5</v>
      </c>
      <c r="JC69">
        <v>66.777025526499713</v>
      </c>
      <c r="JD69">
        <v>2.0292657267590857E-4</v>
      </c>
      <c r="JE69">
        <v>3.7219389628390274E-3</v>
      </c>
      <c r="JF69">
        <v>3.7203329849413809E-3</v>
      </c>
      <c r="JG69">
        <v>2.5376374991016647E-4</v>
      </c>
      <c r="JH69">
        <v>2.8956016194246897E-5</v>
      </c>
      <c r="JI69">
        <v>6.4129193972019216E-2</v>
      </c>
      <c r="JJ69">
        <v>2.6400011768519624E-2</v>
      </c>
      <c r="JK69">
        <v>2.3155002105349843E-3</v>
      </c>
      <c r="JL69">
        <v>1.2535713449630653E-3</v>
      </c>
      <c r="JM69">
        <v>1.8683707031657399E-3</v>
      </c>
      <c r="JN69">
        <v>2.77143385813207E-4</v>
      </c>
      <c r="JO69">
        <v>3.0911819034656532E-4</v>
      </c>
      <c r="JP69">
        <v>8.5277913195492969E-5</v>
      </c>
      <c r="JQ69">
        <v>5.4798418301291778E-2</v>
      </c>
      <c r="JR69">
        <v>3.2323410933006891E-2</v>
      </c>
    </row>
    <row r="70" spans="1:278" x14ac:dyDescent="0.3">
      <c r="A70" t="s">
        <v>519</v>
      </c>
      <c r="B70" t="s">
        <v>539</v>
      </c>
      <c r="C70" t="s">
        <v>526</v>
      </c>
      <c r="D70" t="s">
        <v>540</v>
      </c>
      <c r="E70">
        <v>0.69513935598991328</v>
      </c>
      <c r="F70">
        <v>0.17911290643575498</v>
      </c>
      <c r="G70">
        <v>0</v>
      </c>
      <c r="H70">
        <v>0.50447445195055651</v>
      </c>
      <c r="I70">
        <v>0.16396388578216023</v>
      </c>
      <c r="J70">
        <v>0</v>
      </c>
      <c r="K70">
        <v>3.2464849384867731E-3</v>
      </c>
      <c r="L70">
        <v>1.5149020653594764E-2</v>
      </c>
      <c r="M70">
        <v>0.44898226223599519</v>
      </c>
      <c r="N70">
        <v>5.5492189714561185E-2</v>
      </c>
      <c r="O70">
        <v>0</v>
      </c>
      <c r="P70">
        <v>9.9999999999999959E-4</v>
      </c>
      <c r="Q70">
        <v>0.2236128631157954</v>
      </c>
      <c r="R70">
        <v>0.23796792912379539</v>
      </c>
      <c r="S70">
        <v>0.20843491336379538</v>
      </c>
      <c r="T70">
        <v>0.1171688978867237</v>
      </c>
      <c r="U70">
        <v>8.0247278336346595E-2</v>
      </c>
      <c r="V70">
        <v>2.3692929578751514</v>
      </c>
      <c r="W70">
        <v>174.93535041060974</v>
      </c>
      <c r="X70">
        <v>7.6983611609736835E-4</v>
      </c>
      <c r="Y70">
        <v>9.040547690560001E-2</v>
      </c>
      <c r="Z70">
        <v>9.0400530105600008E-2</v>
      </c>
      <c r="AA70">
        <v>1.0684667966102076E-3</v>
      </c>
      <c r="AB70">
        <v>3.8623753531999991E-4</v>
      </c>
      <c r="AC70">
        <v>0.86017549126148385</v>
      </c>
      <c r="AD70">
        <v>0.74393551547439996</v>
      </c>
      <c r="AE70">
        <v>3.7179053690615325E-2</v>
      </c>
      <c r="AF70">
        <v>3.3844079271279991E-2</v>
      </c>
      <c r="AG70">
        <v>9.8970847816008296E-3</v>
      </c>
      <c r="AH70">
        <v>5.1343177364399995E-3</v>
      </c>
      <c r="AI70">
        <v>1.232670434580415E-3</v>
      </c>
      <c r="AJ70">
        <v>5.5063191199999993E-4</v>
      </c>
      <c r="AK70">
        <v>0.29077608031487473</v>
      </c>
      <c r="AL70">
        <v>0.22269214625039999</v>
      </c>
      <c r="AM70">
        <v>1.6199999999999999E-3</v>
      </c>
      <c r="AN70">
        <v>1.5299999999999999E-3</v>
      </c>
      <c r="AO70">
        <v>1.9499999999999995E-3</v>
      </c>
      <c r="AP70">
        <v>1.7399999999999996E-3</v>
      </c>
      <c r="AQ70">
        <v>4.9999999999999993E-10</v>
      </c>
      <c r="AR70">
        <v>9.9999999999999986E-10</v>
      </c>
      <c r="AS70">
        <v>0.29339527375851987</v>
      </c>
      <c r="AT70">
        <v>7.559761904513003E-2</v>
      </c>
      <c r="AU70">
        <v>0</v>
      </c>
      <c r="AV70">
        <v>0.21292193954899666</v>
      </c>
      <c r="AW70">
        <v>6.9203719716116358E-2</v>
      </c>
      <c r="AX70">
        <v>0</v>
      </c>
      <c r="AY70">
        <v>1.3702336503791041E-3</v>
      </c>
      <c r="AZ70">
        <v>6.3938993290136789E-3</v>
      </c>
      <c r="BA70">
        <v>0.18950052619860699</v>
      </c>
      <c r="BB70">
        <v>2.3421413350389626E-2</v>
      </c>
      <c r="BC70">
        <v>0</v>
      </c>
      <c r="BD70">
        <v>4.2206684347588139E-4</v>
      </c>
      <c r="BE70">
        <v>9.4379575295888141E-2</v>
      </c>
      <c r="BF70">
        <v>0.10043837269377263</v>
      </c>
      <c r="BG70">
        <v>8.7973465953625957E-2</v>
      </c>
      <c r="BH70">
        <v>4.9453106884597364E-2</v>
      </c>
      <c r="BI70">
        <v>3.3869715464952307E-2</v>
      </c>
      <c r="BJ70">
        <v>73.834411160153323</v>
      </c>
      <c r="BK70">
        <v>3.249222995149486E-4</v>
      </c>
      <c r="BL70">
        <v>3.8157154270478305E-2</v>
      </c>
      <c r="BM70">
        <v>3.8155066390216999E-2</v>
      </c>
      <c r="BN70">
        <v>4.5096440820405708E-4</v>
      </c>
      <c r="BO70">
        <v>1.630180573644167E-4</v>
      </c>
      <c r="BP70">
        <v>0.36305155443205023</v>
      </c>
      <c r="BQ70">
        <v>0.31399051476588286</v>
      </c>
      <c r="BR70">
        <v>1.5692045834618334E-2</v>
      </c>
      <c r="BS70">
        <v>1.4284463708376662E-2</v>
      </c>
      <c r="BT70">
        <v>4.1772313333834476E-3</v>
      </c>
      <c r="BU70">
        <v>2.1670252804214638E-3</v>
      </c>
      <c r="BV70">
        <v>5.2026931936939905E-4</v>
      </c>
      <c r="BW70">
        <v>2.3240347301492934E-4</v>
      </c>
      <c r="BX70">
        <v>0.12272694237678861</v>
      </c>
      <c r="BY70">
        <v>9.3990971234775705E-2</v>
      </c>
      <c r="BZ70">
        <v>6.8374828643092821E-4</v>
      </c>
      <c r="CA70">
        <v>6.4576227051809884E-4</v>
      </c>
      <c r="CB70">
        <v>8.2303034477796896E-4</v>
      </c>
      <c r="CC70">
        <v>7.343963076480339E-4</v>
      </c>
      <c r="CD70">
        <v>2.1103342173794075E-10</v>
      </c>
      <c r="CE70">
        <v>4.2206684347588149E-10</v>
      </c>
      <c r="CF70">
        <v>1.1701974909103439</v>
      </c>
      <c r="CG70">
        <v>0.38164605732969664</v>
      </c>
      <c r="CH70">
        <v>0</v>
      </c>
      <c r="CI70">
        <v>0.66613102855683781</v>
      </c>
      <c r="CJ70">
        <v>0.35884443292882517</v>
      </c>
      <c r="CK70">
        <v>0</v>
      </c>
      <c r="CL70">
        <v>2.280162440087145E-2</v>
      </c>
      <c r="CM70">
        <v>0.59285661541558565</v>
      </c>
      <c r="CN70">
        <v>7.3274413141252159E-2</v>
      </c>
      <c r="CO70">
        <v>0</v>
      </c>
      <c r="CP70">
        <v>1.0031851851851851E-3</v>
      </c>
      <c r="CQ70">
        <v>0.41337496487346842</v>
      </c>
      <c r="CR70">
        <v>0.43152276487346836</v>
      </c>
      <c r="CS70">
        <v>0.39513244487346844</v>
      </c>
      <c r="CT70">
        <v>0.22028869358449554</v>
      </c>
      <c r="CU70">
        <v>0.15212565422914687</v>
      </c>
      <c r="CV70">
        <v>3.6872111463721366</v>
      </c>
      <c r="CW70">
        <v>271.98450293133095</v>
      </c>
      <c r="CX70">
        <v>1.1980571244763847E-3</v>
      </c>
      <c r="CY70">
        <v>0.12633352280000001</v>
      </c>
      <c r="CZ70">
        <v>0.126328576</v>
      </c>
      <c r="DA70">
        <v>1.2100614866828851E-3</v>
      </c>
      <c r="DB70">
        <v>5.2628069999999998E-4</v>
      </c>
      <c r="DC70">
        <v>1.1603606396818489</v>
      </c>
      <c r="DD70">
        <v>1.0439437899999999</v>
      </c>
      <c r="DE70">
        <v>5.1037025136090514E-2</v>
      </c>
      <c r="DF70">
        <v>4.7438291399999992E-2</v>
      </c>
      <c r="DG70">
        <v>1.1875973846731541E-2</v>
      </c>
      <c r="DH70">
        <v>7.1070006999999985E-3</v>
      </c>
      <c r="DI70">
        <v>1.3900815733657707E-3</v>
      </c>
      <c r="DJ70">
        <v>7.0493999999999982E-4</v>
      </c>
      <c r="DK70">
        <v>0.35597318920583881</v>
      </c>
      <c r="DL70">
        <v>0.28733070600000005</v>
      </c>
      <c r="DM70">
        <v>0.49315039129873761</v>
      </c>
      <c r="DN70">
        <v>9.279436717745497E-2</v>
      </c>
      <c r="DO70">
        <v>0</v>
      </c>
      <c r="DP70">
        <v>0.43492226968161862</v>
      </c>
      <c r="DQ70">
        <v>8.0811229922553018E-2</v>
      </c>
      <c r="DR70">
        <v>0</v>
      </c>
      <c r="DS70">
        <v>1.1983137254901955E-2</v>
      </c>
      <c r="DT70">
        <v>0.38708082001664051</v>
      </c>
      <c r="DU70">
        <v>4.7841449664978039E-2</v>
      </c>
      <c r="DV70">
        <v>0</v>
      </c>
      <c r="DW70">
        <v>9.9859477124182952E-4</v>
      </c>
      <c r="DX70">
        <v>0.14245226867993463</v>
      </c>
      <c r="DY70">
        <v>0.15527320807993461</v>
      </c>
      <c r="DZ70">
        <v>0.12851389007993463</v>
      </c>
      <c r="EA70">
        <v>7.3035930356807555E-2</v>
      </c>
      <c r="EB70">
        <v>4.9477758726765284E-2</v>
      </c>
      <c r="EC70">
        <v>1.8055360454494818</v>
      </c>
      <c r="ED70">
        <v>133.42129357753282</v>
      </c>
      <c r="EE70">
        <v>5.8665892374457247E-4</v>
      </c>
      <c r="EF70">
        <v>7.5872796879999996E-2</v>
      </c>
      <c r="EG70">
        <v>7.5867850080000007E-2</v>
      </c>
      <c r="EH70">
        <v>1.0111567768106686E-3</v>
      </c>
      <c r="EI70">
        <v>3.2959120099999997E-4</v>
      </c>
      <c r="EJ70">
        <v>0.73874818206241621</v>
      </c>
      <c r="EK70">
        <v>0.62258386641999985</v>
      </c>
      <c r="EL70">
        <v>3.1567446441813682E-2</v>
      </c>
      <c r="EM70">
        <v>2.834529855399999E-2</v>
      </c>
      <c r="EN70">
        <v>9.0964930202426728E-3</v>
      </c>
      <c r="EO70">
        <v>4.3363807170000001E-3</v>
      </c>
      <c r="EP70">
        <v>1.1689277516213372E-3</v>
      </c>
      <c r="EQ70">
        <v>4.8821659999999991E-4</v>
      </c>
      <c r="ER70">
        <v>0.26439175551184063</v>
      </c>
      <c r="ES70">
        <v>0.19654674821999993</v>
      </c>
      <c r="ET70">
        <v>0.43689213168343011</v>
      </c>
      <c r="EU70">
        <v>7.594597780883075E-2</v>
      </c>
      <c r="EV70">
        <v>0</v>
      </c>
      <c r="EW70">
        <v>0.44440000000022051</v>
      </c>
      <c r="EX70">
        <v>6.7945977808830743E-2</v>
      </c>
      <c r="EY70">
        <v>0</v>
      </c>
      <c r="EZ70">
        <v>7.9999999999999984E-3</v>
      </c>
      <c r="FA70">
        <v>0.39551600000019627</v>
      </c>
      <c r="FB70">
        <v>4.8884000000024255E-2</v>
      </c>
      <c r="FC70">
        <v>0</v>
      </c>
      <c r="FD70">
        <v>9.999999999999998E-4</v>
      </c>
      <c r="FE70">
        <v>0.13664154756996594</v>
      </c>
      <c r="FF70">
        <v>0.14626590836996592</v>
      </c>
      <c r="FG70">
        <v>0.12528673236996593</v>
      </c>
      <c r="FH70">
        <v>7.0892858437296161E-2</v>
      </c>
      <c r="FI70">
        <v>4.8235306670107309E-2</v>
      </c>
      <c r="FJ70">
        <v>1.7682551528931054</v>
      </c>
      <c r="FK70">
        <v>130.67599492440576</v>
      </c>
      <c r="FL70">
        <v>5.7454553040718495E-4</v>
      </c>
      <c r="FM70">
        <v>4.5595909359999985E-2</v>
      </c>
      <c r="FN70">
        <v>4.559096255999999E-2</v>
      </c>
      <c r="FO70">
        <v>8.9308711870437379E-4</v>
      </c>
      <c r="FP70">
        <v>2.1156543199999997E-4</v>
      </c>
      <c r="FQ70">
        <v>0.48592677772429843</v>
      </c>
      <c r="FR70">
        <v>0.36976746543999994</v>
      </c>
      <c r="FS70">
        <v>2.0104128467743555E-2</v>
      </c>
      <c r="FT70">
        <v>1.6889441727999995E-2</v>
      </c>
      <c r="FU70">
        <v>7.4338686908174949E-3</v>
      </c>
      <c r="FV70">
        <v>2.6739319439999993E-3</v>
      </c>
      <c r="FW70">
        <v>1.0387545734087476E-3</v>
      </c>
      <c r="FX70">
        <v>3.5813119999999994E-4</v>
      </c>
      <c r="FY70">
        <v>0.20988649025357456</v>
      </c>
      <c r="FZ70">
        <v>0.14205728303999998</v>
      </c>
      <c r="GA70">
        <v>0.31736655278385839</v>
      </c>
      <c r="GB70">
        <v>0.10350534378949246</v>
      </c>
      <c r="GC70">
        <v>0</v>
      </c>
      <c r="GD70">
        <v>0.18065985432167264</v>
      </c>
      <c r="GE70">
        <v>9.7321368016012266E-2</v>
      </c>
      <c r="GF70">
        <v>0</v>
      </c>
      <c r="GG70">
        <v>6.1839757734802004E-3</v>
      </c>
      <c r="GH70">
        <v>0.16078727034628865</v>
      </c>
      <c r="GI70">
        <v>1.9872583975383992E-2</v>
      </c>
      <c r="GJ70">
        <v>0</v>
      </c>
      <c r="GK70">
        <v>2.7207153194148465E-4</v>
      </c>
      <c r="GL70">
        <v>0.11211046735964385</v>
      </c>
      <c r="GM70">
        <v>0.11703229018984863</v>
      </c>
      <c r="GN70">
        <v>0.10716295573749307</v>
      </c>
      <c r="GO70">
        <v>5.9743986671671502E-2</v>
      </c>
      <c r="GP70">
        <v>4.1257646549160601E-2</v>
      </c>
      <c r="GQ70">
        <v>73.764287461253119</v>
      </c>
      <c r="GR70">
        <v>3.2492229951494865E-4</v>
      </c>
      <c r="GS70">
        <v>3.4262622286846824E-2</v>
      </c>
      <c r="GT70">
        <v>3.4261280676669476E-2</v>
      </c>
      <c r="GU70">
        <v>3.2817797480176039E-4</v>
      </c>
      <c r="GV70">
        <v>1.4273137043367042E-4</v>
      </c>
      <c r="GW70">
        <v>0.3146987231321246</v>
      </c>
      <c r="GX70">
        <v>0.28312557880693673</v>
      </c>
      <c r="GY70">
        <v>1.3841633448712604E-2</v>
      </c>
      <c r="GZ70">
        <v>1.2865629202351141E-2</v>
      </c>
      <c r="HA70">
        <v>3.2208553769469818E-3</v>
      </c>
      <c r="HB70">
        <v>1.9274732088485381E-3</v>
      </c>
      <c r="HC70">
        <v>3.7700080580779273E-4</v>
      </c>
      <c r="HD70">
        <v>1.911851456333314E-4</v>
      </c>
      <c r="HE70">
        <v>9.6542664652140231E-2</v>
      </c>
      <c r="HF70">
        <v>7.7926295672735194E-2</v>
      </c>
      <c r="HG70">
        <v>0.27313239884721857</v>
      </c>
      <c r="HH70">
        <v>5.139435870656027E-2</v>
      </c>
      <c r="HI70">
        <v>0</v>
      </c>
      <c r="HJ70">
        <v>0.24088262916586983</v>
      </c>
      <c r="HK70">
        <v>4.4757472511403315E-2</v>
      </c>
      <c r="HL70">
        <v>0</v>
      </c>
      <c r="HM70">
        <v>6.6368861951569607E-3</v>
      </c>
      <c r="HN70">
        <v>0.21438553995762413</v>
      </c>
      <c r="HO70">
        <v>2.6497089208245679E-2</v>
      </c>
      <c r="HP70">
        <v>0</v>
      </c>
      <c r="HQ70">
        <v>5.5307384959641325E-4</v>
      </c>
      <c r="HR70">
        <v>7.8897493649577988E-2</v>
      </c>
      <c r="HS70">
        <v>8.5998398354478658E-2</v>
      </c>
      <c r="HT70">
        <v>7.1177692854058505E-2</v>
      </c>
      <c r="HU70">
        <v>4.0451106219053921E-2</v>
      </c>
      <c r="HV70">
        <v>2.7403362481444104E-2</v>
      </c>
      <c r="HW70">
        <v>73.895668775927462</v>
      </c>
      <c r="HX70">
        <v>3.2492229951494865E-4</v>
      </c>
      <c r="HY70">
        <v>4.2022310809702909E-2</v>
      </c>
      <c r="HZ70">
        <v>4.2019571013943935E-2</v>
      </c>
      <c r="IA70">
        <v>5.6003134324518282E-4</v>
      </c>
      <c r="IB70">
        <v>1.8254479152087457E-4</v>
      </c>
      <c r="IC70">
        <v>0.40915726048465983</v>
      </c>
      <c r="ID70">
        <v>0.34481940584299436</v>
      </c>
      <c r="IE70">
        <v>1.7483697720338268E-2</v>
      </c>
      <c r="IF70">
        <v>1.5699104221950623E-2</v>
      </c>
      <c r="IG70">
        <v>5.0381121125599761E-3</v>
      </c>
      <c r="IH70">
        <v>2.4017137336742973E-3</v>
      </c>
      <c r="II70">
        <v>6.4741313504507571E-4</v>
      </c>
      <c r="IJ70">
        <v>2.7039980798525688E-4</v>
      </c>
      <c r="IK70">
        <v>0.14643393920503053</v>
      </c>
      <c r="IL70">
        <v>0.10885783682655327</v>
      </c>
      <c r="IM70">
        <v>0.24707527698625126</v>
      </c>
      <c r="IN70">
        <v>4.2949671423025582E-2</v>
      </c>
      <c r="IO70">
        <v>0</v>
      </c>
      <c r="IP70">
        <v>0.25132119608028386</v>
      </c>
      <c r="IQ70">
        <v>3.8425437470187437E-2</v>
      </c>
      <c r="IR70">
        <v>0</v>
      </c>
      <c r="IS70">
        <v>4.5242339528381477E-3</v>
      </c>
      <c r="IT70">
        <v>0.22367586451145263</v>
      </c>
      <c r="IU70">
        <v>2.7645331568831224E-2</v>
      </c>
      <c r="IV70">
        <v>0</v>
      </c>
      <c r="IW70">
        <v>5.6552924410476846E-4</v>
      </c>
      <c r="IX70">
        <v>7.7274791110548607E-2</v>
      </c>
      <c r="IY70">
        <v>8.2717648598764168E-2</v>
      </c>
      <c r="IZ70">
        <v>7.0853311053543283E-2</v>
      </c>
      <c r="JA70">
        <v>4.0091984644470467E-2</v>
      </c>
      <c r="JB70">
        <v>2.7278476520307491E-2</v>
      </c>
      <c r="JC70">
        <v>73.901096632237753</v>
      </c>
      <c r="JD70">
        <v>3.2492229951494865E-4</v>
      </c>
      <c r="JE70">
        <v>2.5785820154630337E-2</v>
      </c>
      <c r="JF70">
        <v>2.5783022594565601E-2</v>
      </c>
      <c r="JG70">
        <v>5.0506688316059021E-4</v>
      </c>
      <c r="JH70">
        <v>1.196464388376588E-4</v>
      </c>
      <c r="JI70">
        <v>0.27480580329668841</v>
      </c>
      <c r="JJ70">
        <v>0.2091143152248193</v>
      </c>
      <c r="JK70">
        <v>1.136947257574817E-2</v>
      </c>
      <c r="JL70">
        <v>9.5514732137873745E-3</v>
      </c>
      <c r="JM70">
        <v>4.2040701414921234E-3</v>
      </c>
      <c r="JN70">
        <v>1.512186711077914E-3</v>
      </c>
      <c r="JO70">
        <v>5.8744608871022042E-4</v>
      </c>
      <c r="JP70">
        <v>2.0253366682633367E-4</v>
      </c>
      <c r="JQ70">
        <v>0.11869694818090691</v>
      </c>
      <c r="JR70">
        <v>8.0337547897188361E-2</v>
      </c>
    </row>
    <row r="71" spans="1:278" x14ac:dyDescent="0.3">
      <c r="A71" t="s">
        <v>519</v>
      </c>
      <c r="B71" t="s">
        <v>539</v>
      </c>
      <c r="C71" t="s">
        <v>526</v>
      </c>
      <c r="D71" t="s">
        <v>532</v>
      </c>
      <c r="E71">
        <v>0.40616318864207412</v>
      </c>
      <c r="F71">
        <v>6.0751082788184189E-2</v>
      </c>
      <c r="G71">
        <v>0</v>
      </c>
      <c r="H71">
        <v>0.62759195628398423</v>
      </c>
      <c r="I71">
        <v>4.9418525402563286E-2</v>
      </c>
      <c r="J71">
        <v>0</v>
      </c>
      <c r="K71">
        <v>9.7848680297075302E-4</v>
      </c>
      <c r="L71">
        <v>1.133255738562091E-2</v>
      </c>
      <c r="M71">
        <v>0.55855684109274606</v>
      </c>
      <c r="N71">
        <v>6.9035115191238269E-2</v>
      </c>
      <c r="O71">
        <v>2.8693328104575149E-3</v>
      </c>
      <c r="P71">
        <v>9.999999999999998E-4</v>
      </c>
      <c r="Q71">
        <v>8.4382116783641367E-2</v>
      </c>
      <c r="R71">
        <v>9.871587226764135E-2</v>
      </c>
      <c r="S71">
        <v>6.9221390787641363E-2</v>
      </c>
      <c r="T71">
        <v>5.0982360720844007E-2</v>
      </c>
      <c r="U71">
        <v>1.9381954462177609E-2</v>
      </c>
      <c r="V71">
        <v>2.1587444518527041</v>
      </c>
      <c r="W71">
        <v>159.43093272191697</v>
      </c>
      <c r="X71">
        <v>7.0142421136111782E-4</v>
      </c>
      <c r="Y71">
        <v>9.0203630988800021E-2</v>
      </c>
      <c r="Z71">
        <v>9.0198684188800005E-2</v>
      </c>
      <c r="AA71">
        <v>1.0674320889301487E-3</v>
      </c>
      <c r="AB71">
        <v>3.8545069686000001E-4</v>
      </c>
      <c r="AC71">
        <v>0.85846179149719704</v>
      </c>
      <c r="AD71">
        <v>0.74225007280120003</v>
      </c>
      <c r="AE71">
        <v>3.7060543544365332E-2</v>
      </c>
      <c r="AF71">
        <v>3.3767706892440005E-2</v>
      </c>
      <c r="AG71">
        <v>9.8850103129005974E-3</v>
      </c>
      <c r="AH71">
        <v>5.1232347446200002E-3</v>
      </c>
      <c r="AI71">
        <v>1.2313074601402979E-3</v>
      </c>
      <c r="AJ71">
        <v>5.497646759999999E-4</v>
      </c>
      <c r="AK71">
        <v>0.29032358429445365</v>
      </c>
      <c r="AL71">
        <v>0.22232888314920002</v>
      </c>
      <c r="AM71">
        <v>1.6199999999999999E-3</v>
      </c>
      <c r="AN71">
        <v>1.5300000000000001E-3</v>
      </c>
      <c r="AO71">
        <v>1.9499999999999997E-3</v>
      </c>
      <c r="AP71">
        <v>1.74E-3</v>
      </c>
      <c r="AQ71">
        <v>2.4499999999999998E-8</v>
      </c>
      <c r="AR71">
        <v>3.6499999999999989E-8</v>
      </c>
      <c r="AS71">
        <v>0.18814787840843866</v>
      </c>
      <c r="AT71">
        <v>2.8141859373880803E-2</v>
      </c>
      <c r="AU71">
        <v>0</v>
      </c>
      <c r="AV71">
        <v>0.29072081956961821</v>
      </c>
      <c r="AW71">
        <v>2.2892253578301366E-2</v>
      </c>
      <c r="AX71">
        <v>0</v>
      </c>
      <c r="AY71">
        <v>4.5326662085036707E-4</v>
      </c>
      <c r="AZ71">
        <v>5.2496057955794375E-3</v>
      </c>
      <c r="BA71">
        <v>0.25874152941696027</v>
      </c>
      <c r="BB71">
        <v>3.1979290152658005E-2</v>
      </c>
      <c r="BC71">
        <v>1.3291674278513889E-3</v>
      </c>
      <c r="BD71">
        <v>4.6323222702055703E-4</v>
      </c>
      <c r="BE71">
        <v>3.9088515878394924E-2</v>
      </c>
      <c r="BF71">
        <v>4.5728373352816362E-2</v>
      </c>
      <c r="BG71">
        <v>3.2065579012019389E-2</v>
      </c>
      <c r="BH71">
        <v>2.3616672495481949E-2</v>
      </c>
      <c r="BI71">
        <v>8.9783459295255576E-3</v>
      </c>
      <c r="BJ71">
        <v>73.853546020738222</v>
      </c>
      <c r="BK71">
        <v>3.249222995149486E-4</v>
      </c>
      <c r="BL71">
        <v>4.1785228868282377E-2</v>
      </c>
      <c r="BM71">
        <v>4.1782937351101744E-2</v>
      </c>
      <c r="BN71">
        <v>4.9446894374831818E-4</v>
      </c>
      <c r="BO71">
        <v>1.7855318471308348E-4</v>
      </c>
      <c r="BP71">
        <v>0.3976671674873038</v>
      </c>
      <c r="BQ71">
        <v>0.34383415422987063</v>
      </c>
      <c r="BR71">
        <v>1.7167638120648684E-2</v>
      </c>
      <c r="BS71">
        <v>1.5642290065162399E-2</v>
      </c>
      <c r="BT71">
        <v>4.5790553413661188E-3</v>
      </c>
      <c r="BU71">
        <v>2.3732474402994182E-3</v>
      </c>
      <c r="BV71">
        <v>5.7038129690781605E-4</v>
      </c>
      <c r="BW71">
        <v>2.5466871520071505E-4</v>
      </c>
      <c r="BX71">
        <v>0.13448724050931024</v>
      </c>
      <c r="BY71">
        <v>0.10298990367219715</v>
      </c>
      <c r="BZ71">
        <v>7.5043620777330252E-4</v>
      </c>
      <c r="CA71">
        <v>7.0874530734145252E-4</v>
      </c>
      <c r="CB71">
        <v>9.0330284269008636E-4</v>
      </c>
      <c r="CC71">
        <v>8.0602407501576944E-4</v>
      </c>
      <c r="CD71">
        <v>1.1349189562003649E-8</v>
      </c>
      <c r="CE71">
        <v>1.6907976286250332E-8</v>
      </c>
      <c r="CF71">
        <v>0.8090012946198214</v>
      </c>
      <c r="CG71">
        <v>0.12520194307560908</v>
      </c>
      <c r="CH71">
        <v>0</v>
      </c>
      <c r="CI71">
        <v>0.79122378162456708</v>
      </c>
      <c r="CJ71">
        <v>0.10799808512353938</v>
      </c>
      <c r="CK71">
        <v>0</v>
      </c>
      <c r="CL71">
        <v>1.7203857952069711E-2</v>
      </c>
      <c r="CM71">
        <v>0.70418916564586465</v>
      </c>
      <c r="CN71">
        <v>8.7034615978702393E-2</v>
      </c>
      <c r="CO71">
        <v>2.43850108932462E-4</v>
      </c>
      <c r="CP71">
        <v>1.0031851851851853E-3</v>
      </c>
      <c r="CQ71">
        <v>0.12041081981261902</v>
      </c>
      <c r="CR71">
        <v>0.13855861981261899</v>
      </c>
      <c r="CS71">
        <v>0.10216829981261902</v>
      </c>
      <c r="CT71">
        <v>7.4484013731191068E-2</v>
      </c>
      <c r="CU71">
        <v>2.8607073332476418E-2</v>
      </c>
      <c r="CV71">
        <v>2.9147997093240345</v>
      </c>
      <c r="CW71">
        <v>215.10549783290313</v>
      </c>
      <c r="CX71">
        <v>9.470834241790693E-4</v>
      </c>
      <c r="CY71">
        <v>0.12633352280000001</v>
      </c>
      <c r="CZ71">
        <v>0.12632857600000003</v>
      </c>
      <c r="DA71">
        <v>1.2091521616818084E-3</v>
      </c>
      <c r="DB71">
        <v>5.2628069999999998E-4</v>
      </c>
      <c r="DC71">
        <v>1.1602569766317261</v>
      </c>
      <c r="DD71">
        <v>1.0439437900000001</v>
      </c>
      <c r="DE71">
        <v>5.0882439885907398E-2</v>
      </c>
      <c r="DF71">
        <v>4.7438291400000006E-2</v>
      </c>
      <c r="DG71">
        <v>1.1872336546727235E-2</v>
      </c>
      <c r="DH71">
        <v>7.1070007000000011E-3</v>
      </c>
      <c r="DI71">
        <v>1.3882629233636164E-3</v>
      </c>
      <c r="DJ71">
        <v>7.0493999999999993E-4</v>
      </c>
      <c r="DK71">
        <v>0.35564583220545104</v>
      </c>
      <c r="DL71">
        <v>0.28733070599999999</v>
      </c>
      <c r="DM71">
        <v>0.23493611487665686</v>
      </c>
      <c r="DN71">
        <v>3.3315984750836969E-2</v>
      </c>
      <c r="DO71">
        <v>0</v>
      </c>
      <c r="DP71">
        <v>0.55621624747943954</v>
      </c>
      <c r="DQ71">
        <v>2.4328631809660502E-2</v>
      </c>
      <c r="DR71">
        <v>0</v>
      </c>
      <c r="DS71">
        <v>8.9873529411764689E-3</v>
      </c>
      <c r="DT71">
        <v>0.49503246025670122</v>
      </c>
      <c r="DU71">
        <v>6.1183787222738345E-2</v>
      </c>
      <c r="DV71">
        <v>3.9943790849673181E-3</v>
      </c>
      <c r="DW71">
        <v>9.9859477124182952E-4</v>
      </c>
      <c r="DX71">
        <v>6.8473907197770287E-2</v>
      </c>
      <c r="DY71">
        <v>8.1294846597770282E-2</v>
      </c>
      <c r="DZ71">
        <v>5.4535528597770284E-2</v>
      </c>
      <c r="EA71">
        <v>4.0528218124315854E-2</v>
      </c>
      <c r="EB71">
        <v>1.526992009372634E-2</v>
      </c>
      <c r="EC71">
        <v>1.8326864458800574</v>
      </c>
      <c r="ED71">
        <v>135.42060079962263</v>
      </c>
      <c r="EE71">
        <v>5.9548069428522687E-4</v>
      </c>
      <c r="EF71">
        <v>7.5872796880000024E-2</v>
      </c>
      <c r="EG71">
        <v>7.5867850080000021E-2</v>
      </c>
      <c r="EH71">
        <v>1.0111887397474101E-3</v>
      </c>
      <c r="EI71">
        <v>3.2959120100000002E-4</v>
      </c>
      <c r="EJ71">
        <v>0.73875182583720478</v>
      </c>
      <c r="EK71">
        <v>0.62258386642000008</v>
      </c>
      <c r="EL71">
        <v>3.1572880141059745E-2</v>
      </c>
      <c r="EM71">
        <v>2.8345298554000004E-2</v>
      </c>
      <c r="EN71">
        <v>9.0966208719896434E-3</v>
      </c>
      <c r="EO71">
        <v>4.336380717000001E-3</v>
      </c>
      <c r="EP71">
        <v>1.1689916774948203E-3</v>
      </c>
      <c r="EQ71">
        <v>4.8821659999999996E-4</v>
      </c>
      <c r="ER71">
        <v>0.26440326216906773</v>
      </c>
      <c r="ES71">
        <v>0.19654674821999998</v>
      </c>
      <c r="ET71">
        <v>0.18531210700005243</v>
      </c>
      <c r="EU71">
        <v>2.6781511746616873E-2</v>
      </c>
      <c r="EV71">
        <v>0</v>
      </c>
      <c r="EW71">
        <v>0.59988867552977243</v>
      </c>
      <c r="EX71">
        <v>2.3781511746616871E-2</v>
      </c>
      <c r="EY71">
        <v>0</v>
      </c>
      <c r="EZ71">
        <v>3.0000000000000005E-3</v>
      </c>
      <c r="FA71">
        <v>0.53390092122149735</v>
      </c>
      <c r="FB71">
        <v>6.5987754308274971E-2</v>
      </c>
      <c r="FC71">
        <v>4.000000000000001E-3</v>
      </c>
      <c r="FD71">
        <v>1.0000000000000002E-3</v>
      </c>
      <c r="FE71">
        <v>8.4830697268593491E-2</v>
      </c>
      <c r="FF71">
        <v>9.3389531868593487E-2</v>
      </c>
      <c r="FG71">
        <v>7.4337069868593494E-2</v>
      </c>
      <c r="FH71">
        <v>5.3898413847596159E-2</v>
      </c>
      <c r="FI71">
        <v>2.0814339935038461E-2</v>
      </c>
      <c r="FJ71">
        <v>1.9038877928527103</v>
      </c>
      <c r="FK71">
        <v>140.66374141513404</v>
      </c>
      <c r="FL71">
        <v>6.1861559967214298E-4</v>
      </c>
      <c r="FM71">
        <v>3.5503613520000012E-2</v>
      </c>
      <c r="FN71">
        <v>3.5498666720000009E-2</v>
      </c>
      <c r="FO71">
        <v>8.5390486986837736E-4</v>
      </c>
      <c r="FP71">
        <v>1.7222350900000002E-4</v>
      </c>
      <c r="FQ71">
        <v>0.40167284691899513</v>
      </c>
      <c r="FR71">
        <v>0.28549533178000003</v>
      </c>
      <c r="FS71">
        <v>1.6312654133624149E-2</v>
      </c>
      <c r="FT71">
        <v>1.3070822786000002E-2</v>
      </c>
      <c r="FU71">
        <v>6.8803577964735105E-3</v>
      </c>
      <c r="FV71">
        <v>2.1197823530000001E-3</v>
      </c>
      <c r="FW71">
        <v>9.9571212173675473E-4</v>
      </c>
      <c r="FX71">
        <v>3.1476940000000004E-4</v>
      </c>
      <c r="FY71">
        <v>0.19178081789261583</v>
      </c>
      <c r="FZ71">
        <v>0.12389412797999999</v>
      </c>
      <c r="GA71">
        <v>0.27754953180211323</v>
      </c>
      <c r="GB71">
        <v>4.2953875244019571E-2</v>
      </c>
      <c r="GC71">
        <v>0</v>
      </c>
      <c r="GD71">
        <v>0.27145048048878057</v>
      </c>
      <c r="GE71">
        <v>3.7051631636324335E-2</v>
      </c>
      <c r="GF71">
        <v>0</v>
      </c>
      <c r="GG71">
        <v>5.902243607695235E-3</v>
      </c>
      <c r="GH71">
        <v>0.24159092763501466</v>
      </c>
      <c r="GI71">
        <v>2.9859552853765865E-2</v>
      </c>
      <c r="GJ71">
        <v>8.3659301924732536E-5</v>
      </c>
      <c r="GK71">
        <v>3.4416950913509998E-4</v>
      </c>
      <c r="GL71">
        <v>4.1310152264473515E-2</v>
      </c>
      <c r="GM71">
        <v>4.7536240438541787E-2</v>
      </c>
      <c r="GN71">
        <v>3.5051567861008423E-2</v>
      </c>
      <c r="GO71">
        <v>2.5553733072268114E-2</v>
      </c>
      <c r="GP71">
        <v>9.8144216362333284E-3</v>
      </c>
      <c r="GQ71">
        <v>73.79769427889363</v>
      </c>
      <c r="GR71">
        <v>3.2492229951494871E-4</v>
      </c>
      <c r="GS71">
        <v>4.3342093933890838E-2</v>
      </c>
      <c r="GT71">
        <v>4.3340396801842908E-2</v>
      </c>
      <c r="GU71">
        <v>4.1483198924917574E-4</v>
      </c>
      <c r="GV71">
        <v>1.8055467012587588E-4</v>
      </c>
      <c r="GW71">
        <v>0.39805718825901731</v>
      </c>
      <c r="GX71">
        <v>0.35815283865322572</v>
      </c>
      <c r="GY71">
        <v>1.7456581913035611E-2</v>
      </c>
      <c r="GZ71">
        <v>1.6274974657178531E-2</v>
      </c>
      <c r="HA71">
        <v>4.0731225918368592E-3</v>
      </c>
      <c r="HB71">
        <v>2.4382466751542843E-3</v>
      </c>
      <c r="HC71">
        <v>4.7628072657025398E-4</v>
      </c>
      <c r="HD71">
        <v>2.4184852144214095E-4</v>
      </c>
      <c r="HE71">
        <v>0.12201381490048527</v>
      </c>
      <c r="HF71">
        <v>9.8576483688011043E-2</v>
      </c>
      <c r="HG71">
        <v>0.12819220407549878</v>
      </c>
      <c r="HH71">
        <v>1.8178769655732684E-2</v>
      </c>
      <c r="HI71">
        <v>0</v>
      </c>
      <c r="HJ71">
        <v>0.30349776893359631</v>
      </c>
      <c r="HK71">
        <v>1.3274846804455889E-2</v>
      </c>
      <c r="HL71">
        <v>0</v>
      </c>
      <c r="HM71">
        <v>4.9039228512767954E-3</v>
      </c>
      <c r="HN71">
        <v>0.27011301435090074</v>
      </c>
      <c r="HO71">
        <v>3.3384754582695596E-2</v>
      </c>
      <c r="HP71">
        <v>2.1795212672341313E-3</v>
      </c>
      <c r="HQ71">
        <v>5.4488031680853283E-4</v>
      </c>
      <c r="HR71">
        <v>3.7362587229093108E-2</v>
      </c>
      <c r="HS71">
        <v>4.4358295321343104E-2</v>
      </c>
      <c r="HT71">
        <v>2.975715170501099E-2</v>
      </c>
      <c r="HU71">
        <v>2.2114103705751027E-2</v>
      </c>
      <c r="HV71">
        <v>8.3319872464019413E-3</v>
      </c>
      <c r="HW71">
        <v>73.891854825495557</v>
      </c>
      <c r="HX71">
        <v>3.2492229951494871E-4</v>
      </c>
      <c r="HY71">
        <v>4.1399769748155603E-2</v>
      </c>
      <c r="HZ71">
        <v>4.1397070541201175E-2</v>
      </c>
      <c r="IA71">
        <v>5.5175217889595759E-4</v>
      </c>
      <c r="IB71">
        <v>1.7984047502557377E-4</v>
      </c>
      <c r="IC71">
        <v>0.403097773488719</v>
      </c>
      <c r="ID71">
        <v>0.33971106613441171</v>
      </c>
      <c r="IE71">
        <v>1.7227649722644411E-2</v>
      </c>
      <c r="IF71">
        <v>1.5466529267852238E-2</v>
      </c>
      <c r="IG71">
        <v>4.9635445782005762E-3</v>
      </c>
      <c r="IH71">
        <v>2.3661334576617482E-3</v>
      </c>
      <c r="II71">
        <v>6.3785689042593948E-4</v>
      </c>
      <c r="IJ71">
        <v>2.6639396013296643E-4</v>
      </c>
      <c r="IK71">
        <v>0.1442708668269225</v>
      </c>
      <c r="IL71">
        <v>0.10724515841858485</v>
      </c>
      <c r="IM71">
        <v>9.7333523380801798E-2</v>
      </c>
      <c r="IN71">
        <v>1.4066749021216482E-2</v>
      </c>
      <c r="IO71">
        <v>0</v>
      </c>
      <c r="IP71">
        <v>0.31508615044530691</v>
      </c>
      <c r="IQ71">
        <v>1.2491025908088623E-2</v>
      </c>
      <c r="IR71">
        <v>0</v>
      </c>
      <c r="IS71">
        <v>1.5757231131278587E-3</v>
      </c>
      <c r="IT71">
        <v>0.28042667389632314</v>
      </c>
      <c r="IU71">
        <v>3.4659476548983756E-2</v>
      </c>
      <c r="IV71">
        <v>2.1009641508371452E-3</v>
      </c>
      <c r="IW71">
        <v>5.2524103770928629E-4</v>
      </c>
      <c r="IX71">
        <v>4.4556563462958346E-2</v>
      </c>
      <c r="IY71">
        <v>4.9052014629844494E-2</v>
      </c>
      <c r="IZ71">
        <v>3.9044879718047751E-2</v>
      </c>
      <c r="JA71">
        <v>2.8309658820195965E-2</v>
      </c>
      <c r="JB71">
        <v>1.0932545506713435E-2</v>
      </c>
      <c r="JC71">
        <v>73.882369508955676</v>
      </c>
      <c r="JD71">
        <v>3.2492229951494865E-4</v>
      </c>
      <c r="JE71">
        <v>1.8647954807674245E-2</v>
      </c>
      <c r="JF71">
        <v>1.8645356545308904E-2</v>
      </c>
      <c r="JG71">
        <v>4.4850587995467946E-4</v>
      </c>
      <c r="JH71">
        <v>9.0458854585094591E-5</v>
      </c>
      <c r="JI71">
        <v>0.21097506293537624</v>
      </c>
      <c r="JJ71">
        <v>0.14995386432528415</v>
      </c>
      <c r="JK71">
        <v>8.5680753849374236E-3</v>
      </c>
      <c r="JL71">
        <v>6.8653325238328235E-3</v>
      </c>
      <c r="JM71">
        <v>3.6138462688309237E-3</v>
      </c>
      <c r="JN71">
        <v>1.1133966828075523E-3</v>
      </c>
      <c r="JO71">
        <v>5.2298886808072812E-4</v>
      </c>
      <c r="JP71">
        <v>1.6532980629512938E-4</v>
      </c>
      <c r="JQ71">
        <v>0.10073115580265317</v>
      </c>
      <c r="JR71">
        <v>6.5074280346302305E-2</v>
      </c>
    </row>
    <row r="72" spans="1:278" x14ac:dyDescent="0.3">
      <c r="A72" t="s">
        <v>519</v>
      </c>
      <c r="B72" t="s">
        <v>539</v>
      </c>
      <c r="C72" t="s">
        <v>526</v>
      </c>
      <c r="D72" t="s">
        <v>533</v>
      </c>
      <c r="E72">
        <v>0.30245068463056235</v>
      </c>
      <c r="F72">
        <v>4.0505826788608514E-2</v>
      </c>
      <c r="G72">
        <v>0</v>
      </c>
      <c r="H72">
        <v>0.65346291914718968</v>
      </c>
      <c r="I72">
        <v>3.6636382605601987E-2</v>
      </c>
      <c r="J72">
        <v>0</v>
      </c>
      <c r="K72">
        <v>7.2540037559091944E-4</v>
      </c>
      <c r="L72">
        <v>3.8694441830065349E-3</v>
      </c>
      <c r="M72">
        <v>0.58158199804099897</v>
      </c>
      <c r="N72">
        <v>7.1880921106190862E-2</v>
      </c>
      <c r="O72">
        <v>5.1337108496732021E-3</v>
      </c>
      <c r="P72">
        <v>9.9999999999999959E-4</v>
      </c>
      <c r="Q72">
        <v>6.6494948250463218E-2</v>
      </c>
      <c r="R72">
        <v>8.0541011660463221E-2</v>
      </c>
      <c r="S72">
        <v>5.1566742960463229E-2</v>
      </c>
      <c r="T72">
        <v>4.3747657210981325E-2</v>
      </c>
      <c r="U72">
        <v>9.488262514970704E-3</v>
      </c>
      <c r="V72">
        <v>2.288103453299926</v>
      </c>
      <c r="W72">
        <v>168.9566996253217</v>
      </c>
      <c r="X72">
        <v>7.4345583557430708E-4</v>
      </c>
      <c r="Y72">
        <v>8.7478711111999979E-2</v>
      </c>
      <c r="Z72">
        <v>8.7473764311999977E-2</v>
      </c>
      <c r="AA72">
        <v>1.0569620582136748E-3</v>
      </c>
      <c r="AB72">
        <v>3.7482837764999999E-4</v>
      </c>
      <c r="AC72">
        <v>0.83572567629725891</v>
      </c>
      <c r="AD72">
        <v>0.71949659671300004</v>
      </c>
      <c r="AE72">
        <v>3.6055405473924752E-2</v>
      </c>
      <c r="AF72">
        <v>3.2736679778099999E-2</v>
      </c>
      <c r="AG72">
        <v>9.7359990773046995E-3</v>
      </c>
      <c r="AH72">
        <v>4.9736143550500002E-3</v>
      </c>
      <c r="AI72">
        <v>1.2199043511273498E-3</v>
      </c>
      <c r="AJ72">
        <v>5.3805698999999992E-4</v>
      </c>
      <c r="AK72">
        <v>0.28547435628592299</v>
      </c>
      <c r="AL72">
        <v>0.217424831283</v>
      </c>
      <c r="AM72">
        <v>1.6199999999999999E-3</v>
      </c>
      <c r="AN72">
        <v>1.5299999999999999E-3</v>
      </c>
      <c r="AO72">
        <v>1.9499999999999995E-3</v>
      </c>
      <c r="AP72">
        <v>1.7399999999999996E-3</v>
      </c>
      <c r="AQ72">
        <v>2.4499999999999998E-8</v>
      </c>
      <c r="AR72">
        <v>3.6499999999999983E-8</v>
      </c>
      <c r="AS72">
        <v>0.13218400776169664</v>
      </c>
      <c r="AT72">
        <v>1.7702795181830874E-2</v>
      </c>
      <c r="AU72">
        <v>0</v>
      </c>
      <c r="AV72">
        <v>0.28559150951184431</v>
      </c>
      <c r="AW72">
        <v>1.6011681007152286E-2</v>
      </c>
      <c r="AX72">
        <v>0</v>
      </c>
      <c r="AY72">
        <v>3.1703128394161529E-4</v>
      </c>
      <c r="AZ72">
        <v>1.6911141746785896E-3</v>
      </c>
      <c r="BA72">
        <v>0.25417644346554147</v>
      </c>
      <c r="BB72">
        <v>3.1415066046302877E-2</v>
      </c>
      <c r="BC72">
        <v>2.2436532938531744E-3</v>
      </c>
      <c r="BD72">
        <v>4.3704317589215183E-4</v>
      </c>
      <c r="BE72">
        <v>2.9061163364166746E-2</v>
      </c>
      <c r="BF72">
        <v>3.5199899525655692E-2</v>
      </c>
      <c r="BG72">
        <v>2.2536893113855122E-2</v>
      </c>
      <c r="BH72">
        <v>1.9119615045328484E-2</v>
      </c>
      <c r="BI72">
        <v>4.1467803832412539E-3</v>
      </c>
      <c r="BJ72">
        <v>73.841372592506971</v>
      </c>
      <c r="BK72">
        <v>3.2492229951494871E-4</v>
      </c>
      <c r="BL72">
        <v>3.8231973727340558E-2</v>
      </c>
      <c r="BM72">
        <v>3.8229811762158054E-2</v>
      </c>
      <c r="BN72">
        <v>4.6193805471921013E-4</v>
      </c>
      <c r="BO72">
        <v>1.6381618458265892E-4</v>
      </c>
      <c r="BP72">
        <v>0.36524820374357064</v>
      </c>
      <c r="BQ72">
        <v>0.31445107767104441</v>
      </c>
      <c r="BR72">
        <v>1.5757768916403354E-2</v>
      </c>
      <c r="BS72">
        <v>1.4307342498385212E-2</v>
      </c>
      <c r="BT72">
        <v>4.2550519572283072E-3</v>
      </c>
      <c r="BU72">
        <v>2.1736842133938494E-3</v>
      </c>
      <c r="BV72">
        <v>5.3315087190135193E-4</v>
      </c>
      <c r="BW72">
        <v>2.3515413572057183E-4</v>
      </c>
      <c r="BX72">
        <v>0.12476461930696751</v>
      </c>
      <c r="BY72">
        <v>9.5024038781737638E-2</v>
      </c>
      <c r="BZ72">
        <v>7.080099449452863E-4</v>
      </c>
      <c r="CA72">
        <v>6.6867605911499252E-4</v>
      </c>
      <c r="CB72">
        <v>8.5223419298969616E-4</v>
      </c>
      <c r="CC72">
        <v>7.6045512605234439E-4</v>
      </c>
      <c r="CD72">
        <v>1.0707557809357723E-8</v>
      </c>
      <c r="CE72">
        <v>1.5952075920063543E-8</v>
      </c>
      <c r="CF72">
        <v>0.70422424329111866</v>
      </c>
      <c r="CG72">
        <v>8.4562163082533642E-2</v>
      </c>
      <c r="CH72">
        <v>0</v>
      </c>
      <c r="CI72">
        <v>0.87037509497156484</v>
      </c>
      <c r="CJ72">
        <v>7.8421126916956324E-2</v>
      </c>
      <c r="CK72">
        <v>0</v>
      </c>
      <c r="CL72">
        <v>6.1410361655773417E-3</v>
      </c>
      <c r="CM72">
        <v>0.77463383452469259</v>
      </c>
      <c r="CN72">
        <v>9.5741260446872131E-2</v>
      </c>
      <c r="CO72">
        <v>3.131480610021786E-3</v>
      </c>
      <c r="CP72">
        <v>1.0031851851851853E-3</v>
      </c>
      <c r="CQ72">
        <v>0.10286838046404569</v>
      </c>
      <c r="CR72">
        <v>0.12101618046404568</v>
      </c>
      <c r="CS72">
        <v>8.4625860464045674E-2</v>
      </c>
      <c r="CT72">
        <v>7.0666888609483378E-2</v>
      </c>
      <c r="CU72">
        <v>1.5571128388181175E-2</v>
      </c>
      <c r="CV72">
        <v>3.1554643472671411</v>
      </c>
      <c r="CW72">
        <v>232.82761393839621</v>
      </c>
      <c r="CX72">
        <v>1.0252807317514762E-3</v>
      </c>
      <c r="CY72">
        <v>0.12633352280000001</v>
      </c>
      <c r="CZ72">
        <v>0.12632857600000003</v>
      </c>
      <c r="DA72">
        <v>1.2094354852599692E-3</v>
      </c>
      <c r="DB72">
        <v>5.2628069999999998E-4</v>
      </c>
      <c r="DC72">
        <v>1.1602892755196368</v>
      </c>
      <c r="DD72">
        <v>1.0439437900000001</v>
      </c>
      <c r="DE72">
        <v>5.0930604894194757E-2</v>
      </c>
      <c r="DF72">
        <v>4.7438291400000006E-2</v>
      </c>
      <c r="DG72">
        <v>1.1873469841039874E-2</v>
      </c>
      <c r="DH72">
        <v>7.1070006999999994E-3</v>
      </c>
      <c r="DI72">
        <v>1.388829570519938E-3</v>
      </c>
      <c r="DJ72">
        <v>7.0493999999999993E-4</v>
      </c>
      <c r="DK72">
        <v>0.3557478286935889</v>
      </c>
      <c r="DL72">
        <v>0.28733070599999999</v>
      </c>
      <c r="DM72">
        <v>0.13983760203685991</v>
      </c>
      <c r="DN72">
        <v>2.2211057760322242E-2</v>
      </c>
      <c r="DO72">
        <v>0</v>
      </c>
      <c r="DP72">
        <v>0.55569942950105122</v>
      </c>
      <c r="DQ72">
        <v>1.9215608024872509E-2</v>
      </c>
      <c r="DR72">
        <v>0</v>
      </c>
      <c r="DS72">
        <v>2.9954497354497353E-3</v>
      </c>
      <c r="DT72">
        <v>0.49457249225593553</v>
      </c>
      <c r="DU72">
        <v>6.1126937245115621E-2</v>
      </c>
      <c r="DV72">
        <v>5.9908994708994705E-3</v>
      </c>
      <c r="DW72">
        <v>9.9848324514991175E-4</v>
      </c>
      <c r="DX72">
        <v>5.0824899745645968E-2</v>
      </c>
      <c r="DY72">
        <v>6.3645839145645977E-2</v>
      </c>
      <c r="DZ72">
        <v>3.6886521145645966E-2</v>
      </c>
      <c r="EA72">
        <v>3.1862578686503988E-2</v>
      </c>
      <c r="EB72">
        <v>6.7871069831959181E-3</v>
      </c>
      <c r="EC72">
        <v>1.9081722174540885</v>
      </c>
      <c r="ED72">
        <v>140.97923882630252</v>
      </c>
      <c r="EE72">
        <v>6.2000770476572104E-4</v>
      </c>
      <c r="EF72">
        <v>7.587279688000001E-2</v>
      </c>
      <c r="EG72">
        <v>7.5867850079999993E-2</v>
      </c>
      <c r="EH72">
        <v>1.0112776057274121E-3</v>
      </c>
      <c r="EI72">
        <v>3.2959120100000002E-4</v>
      </c>
      <c r="EJ72">
        <v>0.73876195655892529</v>
      </c>
      <c r="EK72">
        <v>0.62258386642000019</v>
      </c>
      <c r="EL72">
        <v>3.1587987357660045E-2</v>
      </c>
      <c r="EM72">
        <v>2.8345298554E-2</v>
      </c>
      <c r="EN72">
        <v>9.0969763359096505E-3</v>
      </c>
      <c r="EO72">
        <v>4.3363807170000001E-3</v>
      </c>
      <c r="EP72">
        <v>1.1691694094548241E-3</v>
      </c>
      <c r="EQ72">
        <v>4.8821660000000002E-4</v>
      </c>
      <c r="ER72">
        <v>0.26443525392186829</v>
      </c>
      <c r="ES72">
        <v>0.19654674822000001</v>
      </c>
      <c r="ET72">
        <v>4.4081748000071135E-2</v>
      </c>
      <c r="EU72">
        <v>1.6345878212077281E-2</v>
      </c>
      <c r="EV72">
        <v>0</v>
      </c>
      <c r="EW72">
        <v>0.60371071528654485</v>
      </c>
      <c r="EX72">
        <v>1.4345878212077277E-2</v>
      </c>
      <c r="EY72">
        <v>0</v>
      </c>
      <c r="EZ72">
        <v>2E-3</v>
      </c>
      <c r="FA72">
        <v>0.53730253660502492</v>
      </c>
      <c r="FB72">
        <v>6.6408178681519936E-2</v>
      </c>
      <c r="FC72">
        <v>6.0000000000000001E-3</v>
      </c>
      <c r="FD72">
        <v>1E-3</v>
      </c>
      <c r="FE72">
        <v>5.1639246735608275E-2</v>
      </c>
      <c r="FF72">
        <v>5.9132555135608271E-2</v>
      </c>
      <c r="FG72">
        <v>4.2006807135608282E-2</v>
      </c>
      <c r="FH72">
        <v>3.5345229366268542E-2</v>
      </c>
      <c r="FI72">
        <v>7.7292371300417663E-3</v>
      </c>
      <c r="FJ72">
        <v>1.9902236017672572</v>
      </c>
      <c r="FK72">
        <v>147.02135690331798</v>
      </c>
      <c r="FL72">
        <v>6.4666802923514066E-4</v>
      </c>
      <c r="FM72">
        <v>2.5411317679999993E-2</v>
      </c>
      <c r="FN72">
        <v>2.5406370879999987E-2</v>
      </c>
      <c r="FO72">
        <v>8.1466458610592409E-4</v>
      </c>
      <c r="FP72">
        <v>1.3288158599999994E-4</v>
      </c>
      <c r="FQ72">
        <v>0.31741230013207528</v>
      </c>
      <c r="FR72">
        <v>0.20122319811999989</v>
      </c>
      <c r="FS72">
        <v>1.2511313862007146E-2</v>
      </c>
      <c r="FT72">
        <v>9.2522038439999937E-3</v>
      </c>
      <c r="FU72">
        <v>6.3266147624236975E-3</v>
      </c>
      <c r="FV72">
        <v>1.5656327619999993E-3</v>
      </c>
      <c r="FW72">
        <v>9.5255360021184873E-4</v>
      </c>
      <c r="FX72">
        <v>2.7140759999999992E-4</v>
      </c>
      <c r="FY72">
        <v>0.17365425295813275</v>
      </c>
      <c r="FZ72">
        <v>0.10573097291999999</v>
      </c>
      <c r="GA72">
        <v>0.2231761052540579</v>
      </c>
      <c r="GB72">
        <v>2.6798643171414869E-2</v>
      </c>
      <c r="GC72">
        <v>0</v>
      </c>
      <c r="GD72">
        <v>0.27583106610770997</v>
      </c>
      <c r="GE72">
        <v>2.4852483909341156E-2</v>
      </c>
      <c r="GF72">
        <v>0</v>
      </c>
      <c r="GG72">
        <v>1.9461592620737165E-3</v>
      </c>
      <c r="GH72">
        <v>0.24548964883586188</v>
      </c>
      <c r="GI72">
        <v>3.0341417271848099E-2</v>
      </c>
      <c r="GJ72">
        <v>9.9239930019614175E-4</v>
      </c>
      <c r="GK72">
        <v>3.1791998729252497E-4</v>
      </c>
      <c r="GL72">
        <v>3.2600076927865491E-2</v>
      </c>
      <c r="GM72">
        <v>3.835130654188959E-2</v>
      </c>
      <c r="GN72">
        <v>2.6818829544798296E-2</v>
      </c>
      <c r="GO72">
        <v>2.2395083839462798E-2</v>
      </c>
      <c r="GP72">
        <v>4.9346551488267934E-3</v>
      </c>
      <c r="GQ72">
        <v>73.785531482883542</v>
      </c>
      <c r="GR72">
        <v>3.2492229951494871E-4</v>
      </c>
      <c r="GS72">
        <v>4.0036428524192938E-2</v>
      </c>
      <c r="GT72">
        <v>4.0034860830992954E-2</v>
      </c>
      <c r="GU72">
        <v>3.8328288713115308E-4</v>
      </c>
      <c r="GV72">
        <v>1.6678391579857236E-4</v>
      </c>
      <c r="GW72">
        <v>0.36770793386543271</v>
      </c>
      <c r="GX72">
        <v>0.33083681991340846</v>
      </c>
      <c r="GY72">
        <v>1.6140446948261139E-2</v>
      </c>
      <c r="GZ72">
        <v>1.5033695893628135E-2</v>
      </c>
      <c r="HA72">
        <v>3.7628280767371537E-3</v>
      </c>
      <c r="HB72">
        <v>2.2522836317752006E-3</v>
      </c>
      <c r="HC72">
        <v>4.401347686665401E-4</v>
      </c>
      <c r="HD72">
        <v>2.2340293611953769E-4</v>
      </c>
      <c r="HE72">
        <v>0.11274024661431908</v>
      </c>
      <c r="HF72">
        <v>9.1058137370130326E-2</v>
      </c>
      <c r="HG72">
        <v>7.3283533193577943E-2</v>
      </c>
      <c r="HH72">
        <v>1.1639964966032555E-2</v>
      </c>
      <c r="HI72">
        <v>0</v>
      </c>
      <c r="HJ72">
        <v>0.29122079465263023</v>
      </c>
      <c r="HK72">
        <v>1.0070164448002633E-2</v>
      </c>
      <c r="HL72">
        <v>0</v>
      </c>
      <c r="HM72">
        <v>1.5698005180299231E-3</v>
      </c>
      <c r="HN72">
        <v>0.25918650724084086</v>
      </c>
      <c r="HO72">
        <v>3.2034287411789319E-2</v>
      </c>
      <c r="HP72">
        <v>3.1396010360598462E-3</v>
      </c>
      <c r="HQ72">
        <v>5.2326683934330763E-4</v>
      </c>
      <c r="HR72">
        <v>2.6635383997707138E-2</v>
      </c>
      <c r="HS72">
        <v>3.3354347455369193E-2</v>
      </c>
      <c r="HT72">
        <v>1.9330813439292448E-2</v>
      </c>
      <c r="HU72">
        <v>1.6697957550716E-2</v>
      </c>
      <c r="HV72">
        <v>3.5568629084493097E-3</v>
      </c>
      <c r="HW72">
        <v>73.881821324491938</v>
      </c>
      <c r="HX72">
        <v>3.2492229951494865E-4</v>
      </c>
      <c r="HY72">
        <v>3.9762027864146669E-2</v>
      </c>
      <c r="HZ72">
        <v>3.9759435435667338E-2</v>
      </c>
      <c r="IA72">
        <v>5.2997187385773472E-4</v>
      </c>
      <c r="IB72">
        <v>1.7272612921686149E-4</v>
      </c>
      <c r="IC72">
        <v>0.38715685607486328</v>
      </c>
      <c r="ID72">
        <v>0.32627236720313468</v>
      </c>
      <c r="IE72">
        <v>1.6554054748687833E-2</v>
      </c>
      <c r="IF72">
        <v>1.485468570117781E-2</v>
      </c>
      <c r="IG72">
        <v>4.7673769970547888E-3</v>
      </c>
      <c r="IH72">
        <v>2.272531104548657E-3</v>
      </c>
      <c r="II72">
        <v>6.1271692290685751E-4</v>
      </c>
      <c r="IJ72">
        <v>2.5585562746080948E-4</v>
      </c>
      <c r="IK72">
        <v>0.13858039201235292</v>
      </c>
      <c r="IL72">
        <v>0.10300262545601653</v>
      </c>
      <c r="IM72">
        <v>2.2149143423345952E-2</v>
      </c>
      <c r="IN72">
        <v>8.2130863072685106E-3</v>
      </c>
      <c r="IO72">
        <v>0</v>
      </c>
      <c r="IP72">
        <v>0.30333813484598832</v>
      </c>
      <c r="IQ72">
        <v>7.2081740962867593E-3</v>
      </c>
      <c r="IR72">
        <v>0</v>
      </c>
      <c r="IS72">
        <v>1.004912210981752E-3</v>
      </c>
      <c r="IT72">
        <v>0.26997094001292965</v>
      </c>
      <c r="IU72">
        <v>3.3367194833058715E-2</v>
      </c>
      <c r="IV72">
        <v>3.0147366329452553E-3</v>
      </c>
      <c r="IW72">
        <v>5.0245610549087599E-4</v>
      </c>
      <c r="IX72">
        <v>2.5946454805256161E-2</v>
      </c>
      <c r="IY72">
        <v>2.9711513361162227E-2</v>
      </c>
      <c r="IZ72">
        <v>2.1106576717464076E-2</v>
      </c>
      <c r="JA72">
        <v>1.7759426295057033E-2</v>
      </c>
      <c r="JB72">
        <v>3.8836023867762606E-3</v>
      </c>
      <c r="JC72">
        <v>73.87177841362525</v>
      </c>
      <c r="JD72">
        <v>3.2492229951494865E-4</v>
      </c>
      <c r="JE72">
        <v>1.2768071716884235E-2</v>
      </c>
      <c r="JF72">
        <v>1.2765586167021592E-2</v>
      </c>
      <c r="JG72">
        <v>4.0933319521611899E-4</v>
      </c>
      <c r="JH72">
        <v>6.6767164193010865E-5</v>
      </c>
      <c r="JI72">
        <v>0.15948574815926359</v>
      </c>
      <c r="JJ72">
        <v>0.10110582446179409</v>
      </c>
      <c r="JK72">
        <v>6.2863860376781199E-3</v>
      </c>
      <c r="JL72">
        <v>4.6488263106639486E-3</v>
      </c>
      <c r="JM72">
        <v>3.1788462144684945E-3</v>
      </c>
      <c r="JN72">
        <v>7.86661740223443E-4</v>
      </c>
      <c r="JO72">
        <v>4.7861637223375826E-4</v>
      </c>
      <c r="JP72">
        <v>1.3637040569662541E-4</v>
      </c>
      <c r="JQ72">
        <v>8.7253639643270806E-2</v>
      </c>
      <c r="JR72">
        <v>5.3125172883144452E-2</v>
      </c>
    </row>
    <row r="73" spans="1:278" x14ac:dyDescent="0.3">
      <c r="A73" t="s">
        <v>519</v>
      </c>
      <c r="B73" t="s">
        <v>539</v>
      </c>
      <c r="C73" t="s">
        <v>526</v>
      </c>
      <c r="D73" t="s">
        <v>534</v>
      </c>
      <c r="E73">
        <v>8.5756321004212266E-2</v>
      </c>
      <c r="F73">
        <v>2.0713363194924461E-2</v>
      </c>
      <c r="G73">
        <v>0</v>
      </c>
      <c r="H73">
        <v>0.73375221237468613</v>
      </c>
      <c r="I73">
        <v>1.9891841312571518E-2</v>
      </c>
      <c r="J73">
        <v>0</v>
      </c>
      <c r="K73">
        <v>3.9385845798891607E-4</v>
      </c>
      <c r="L73">
        <v>8.2152188235294133E-4</v>
      </c>
      <c r="M73">
        <v>0.55031415928101457</v>
      </c>
      <c r="N73">
        <v>0.18343805309367153</v>
      </c>
      <c r="O73">
        <v>6.9554713725490207E-3</v>
      </c>
      <c r="P73">
        <v>1.0000000000000002E-3</v>
      </c>
      <c r="Q73">
        <v>5.2450622557450768E-2</v>
      </c>
      <c r="R73">
        <v>6.5847030219450778E-2</v>
      </c>
      <c r="S73">
        <v>3.8030755879450762E-2</v>
      </c>
      <c r="T73">
        <v>3.4753667245100983E-2</v>
      </c>
      <c r="U73">
        <v>4.8489124119601469E-3</v>
      </c>
      <c r="V73">
        <v>2.2031946542128509</v>
      </c>
      <c r="W73">
        <v>162.70416660401901</v>
      </c>
      <c r="X73">
        <v>7.1586707332588163E-4</v>
      </c>
      <c r="Y73">
        <v>8.1232214398400032E-2</v>
      </c>
      <c r="Z73">
        <v>8.122726759840003E-2</v>
      </c>
      <c r="AA73">
        <v>1.0327565585101662E-3</v>
      </c>
      <c r="AB73">
        <v>3.507228372300001E-4</v>
      </c>
      <c r="AC73">
        <v>0.78347616288253907</v>
      </c>
      <c r="AD73">
        <v>0.66725847865660015</v>
      </c>
      <c r="AE73">
        <v>3.3672319195048261E-2</v>
      </c>
      <c r="AF73">
        <v>3.0370586577419999E-2</v>
      </c>
      <c r="AG73">
        <v>9.393848815030666E-3</v>
      </c>
      <c r="AH73">
        <v>4.6318639299100005E-3</v>
      </c>
      <c r="AI73">
        <v>1.1940390605603324E-3</v>
      </c>
      <c r="AJ73">
        <v>5.1239161799999998E-4</v>
      </c>
      <c r="AK73">
        <v>0.27463029629145985</v>
      </c>
      <c r="AL73">
        <v>0.20661675663060003</v>
      </c>
      <c r="AM73">
        <v>1.6200000000000003E-3</v>
      </c>
      <c r="AN73">
        <v>1.5300000000000005E-3</v>
      </c>
      <c r="AO73">
        <v>1.9500000000000003E-3</v>
      </c>
      <c r="AP73">
        <v>1.7400000000000004E-3</v>
      </c>
      <c r="AQ73">
        <v>2.4500000000000008E-8</v>
      </c>
      <c r="AR73">
        <v>3.6500000000000003E-8</v>
      </c>
      <c r="AS73">
        <v>3.8923624310831025E-2</v>
      </c>
      <c r="AT73">
        <v>9.4015130053612308E-3</v>
      </c>
      <c r="AU73">
        <v>0</v>
      </c>
      <c r="AV73">
        <v>0.33304012015989498</v>
      </c>
      <c r="AW73">
        <v>9.0286354292550691E-3</v>
      </c>
      <c r="AX73">
        <v>0</v>
      </c>
      <c r="AY73">
        <v>1.7876698149925041E-4</v>
      </c>
      <c r="AZ73">
        <v>3.7287757610616188E-4</v>
      </c>
      <c r="BA73">
        <v>0.24978009011992122</v>
      </c>
      <c r="BB73">
        <v>8.3260030039973745E-2</v>
      </c>
      <c r="BC73">
        <v>3.1569935771444783E-3</v>
      </c>
      <c r="BD73">
        <v>4.5388635910487737E-4</v>
      </c>
      <c r="BE73">
        <v>2.3806622105385474E-2</v>
      </c>
      <c r="BF73">
        <v>2.988706880417534E-2</v>
      </c>
      <c r="BG73">
        <v>1.7261641320130312E-2</v>
      </c>
      <c r="BH73">
        <v>1.5774215491421315E-2</v>
      </c>
      <c r="BI73">
        <v>2.20085520028304E-3</v>
      </c>
      <c r="BJ73">
        <v>73.849201791091559</v>
      </c>
      <c r="BK73">
        <v>3.2492229951494865E-4</v>
      </c>
      <c r="BL73">
        <v>3.6870194035316585E-2</v>
      </c>
      <c r="BM73">
        <v>3.686794875027536E-2</v>
      </c>
      <c r="BN73">
        <v>4.687541141838625E-4</v>
      </c>
      <c r="BO73">
        <v>1.5918831164525726E-4</v>
      </c>
      <c r="BP73">
        <v>0.35560914301621543</v>
      </c>
      <c r="BQ73">
        <v>0.30285952145930373</v>
      </c>
      <c r="BR73">
        <v>1.5283406362057729E-2</v>
      </c>
      <c r="BS73">
        <v>1.3784794965504622E-2</v>
      </c>
      <c r="BT73">
        <v>4.2637398366359349E-3</v>
      </c>
      <c r="BU73">
        <v>2.1023398550160588E-3</v>
      </c>
      <c r="BV73">
        <v>5.4195804182673743E-4</v>
      </c>
      <c r="BW73">
        <v>2.3256756592987714E-4</v>
      </c>
      <c r="BX73">
        <v>0.1246509452836244</v>
      </c>
      <c r="BY73">
        <v>9.3780527397121574E-2</v>
      </c>
      <c r="BZ73">
        <v>7.3529590174990149E-4</v>
      </c>
      <c r="CA73">
        <v>6.9444612943046248E-4</v>
      </c>
      <c r="CB73">
        <v>8.8507840025451093E-4</v>
      </c>
      <c r="CC73">
        <v>7.8976226484248676E-4</v>
      </c>
      <c r="CD73">
        <v>1.1120215798069495E-8</v>
      </c>
      <c r="CE73">
        <v>1.6566852107328022E-8</v>
      </c>
      <c r="CF73">
        <v>0.20531093283500879</v>
      </c>
      <c r="CG73">
        <v>4.4853099277707011E-2</v>
      </c>
      <c r="CH73">
        <v>0</v>
      </c>
      <c r="CI73">
        <v>0.88705897895344543</v>
      </c>
      <c r="CJ73">
        <v>4.1567011748295239E-2</v>
      </c>
      <c r="CK73">
        <v>0</v>
      </c>
      <c r="CL73">
        <v>3.2860875294117653E-3</v>
      </c>
      <c r="CM73">
        <v>0.66529423421508416</v>
      </c>
      <c r="CN73">
        <v>0.22176474473836136</v>
      </c>
      <c r="CO73">
        <v>1.6203335529411767E-2</v>
      </c>
      <c r="CP73">
        <v>1.0953625098039218E-3</v>
      </c>
      <c r="CQ73">
        <v>7.2834036715841585E-2</v>
      </c>
      <c r="CR73">
        <v>9.0981836715841591E-2</v>
      </c>
      <c r="CS73">
        <v>5.459151671584158E-2</v>
      </c>
      <c r="CT73">
        <v>4.9369034078836908E-2</v>
      </c>
      <c r="CU73">
        <v>6.9604055518255378E-3</v>
      </c>
      <c r="CV73">
        <v>3.0309108875270407</v>
      </c>
      <c r="CW73">
        <v>223.65571858343037</v>
      </c>
      <c r="CX73">
        <v>9.8481053520017977E-4</v>
      </c>
      <c r="CY73">
        <v>0.12633352280000007</v>
      </c>
      <c r="CZ73">
        <v>0.12632857600000003</v>
      </c>
      <c r="DA73">
        <v>1.2092888541130442E-3</v>
      </c>
      <c r="DB73">
        <v>5.2628070000000009E-4</v>
      </c>
      <c r="DC73">
        <v>1.1602725595688872</v>
      </c>
      <c r="DD73">
        <v>1.0439437900000001</v>
      </c>
      <c r="DE73">
        <v>5.0905677599217512E-2</v>
      </c>
      <c r="DF73">
        <v>4.7438291399999999E-2</v>
      </c>
      <c r="DG73">
        <v>1.1872883316452178E-2</v>
      </c>
      <c r="DH73">
        <v>7.1070007000000011E-3</v>
      </c>
      <c r="DI73">
        <v>1.3885363082260882E-3</v>
      </c>
      <c r="DJ73">
        <v>7.0494000000000015E-4</v>
      </c>
      <c r="DK73">
        <v>0.35569504148069592</v>
      </c>
      <c r="DL73">
        <v>0.28733070600000005</v>
      </c>
      <c r="DM73">
        <v>5.2249856492474288E-2</v>
      </c>
      <c r="DN73">
        <v>1.3422567160753861E-2</v>
      </c>
      <c r="DO73">
        <v>0</v>
      </c>
      <c r="DP73">
        <v>0.67019208015478082</v>
      </c>
      <c r="DQ73">
        <v>1.3422567160753861E-2</v>
      </c>
      <c r="DR73">
        <v>0</v>
      </c>
      <c r="DS73">
        <v>0</v>
      </c>
      <c r="DT73">
        <v>0.50264406011608553</v>
      </c>
      <c r="DU73">
        <v>0.16754802003869521</v>
      </c>
      <c r="DV73">
        <v>3.848630936819173E-3</v>
      </c>
      <c r="DW73">
        <v>9.6215773420479326E-4</v>
      </c>
      <c r="DX73">
        <v>4.4127055069170182E-2</v>
      </c>
      <c r="DY73">
        <v>5.6947994469170184E-2</v>
      </c>
      <c r="DZ73">
        <v>3.0188676469170186E-2</v>
      </c>
      <c r="EA73">
        <v>2.8013746186335453E-2</v>
      </c>
      <c r="EB73">
        <v>3.8490492444503178E-3</v>
      </c>
      <c r="EC73">
        <v>1.92065122681495</v>
      </c>
      <c r="ED73">
        <v>141.89817089154016</v>
      </c>
      <c r="EE73">
        <v>6.2406241318292081E-4</v>
      </c>
      <c r="EF73">
        <v>7.5872796880000024E-2</v>
      </c>
      <c r="EG73">
        <v>7.5867850080000021E-2</v>
      </c>
      <c r="EH73">
        <v>1.0112922966999383E-3</v>
      </c>
      <c r="EI73">
        <v>3.2959120100000007E-4</v>
      </c>
      <c r="EJ73">
        <v>0.73876363132979317</v>
      </c>
      <c r="EK73">
        <v>0.62258386642000019</v>
      </c>
      <c r="EL73">
        <v>3.1590484822989477E-2</v>
      </c>
      <c r="EM73">
        <v>2.8345298554E-2</v>
      </c>
      <c r="EN73">
        <v>9.0970350997997551E-3</v>
      </c>
      <c r="EO73">
        <v>4.336380717000001E-3</v>
      </c>
      <c r="EP73">
        <v>1.1691987913998764E-3</v>
      </c>
      <c r="EQ73">
        <v>4.8821660000000007E-4</v>
      </c>
      <c r="ER73">
        <v>0.26444054267197775</v>
      </c>
      <c r="ES73">
        <v>0.19654674822000004</v>
      </c>
      <c r="ET73">
        <v>1.2593151710010651E-2</v>
      </c>
      <c r="EU73">
        <v>8.6989255351897724E-3</v>
      </c>
      <c r="EV73">
        <v>0</v>
      </c>
      <c r="EW73">
        <v>0.74805380949010725</v>
      </c>
      <c r="EX73">
        <v>8.6989255351897724E-3</v>
      </c>
      <c r="EY73">
        <v>0</v>
      </c>
      <c r="EZ73">
        <v>0</v>
      </c>
      <c r="FA73">
        <v>0.56104035711758049</v>
      </c>
      <c r="FB73">
        <v>0.18701345237252681</v>
      </c>
      <c r="FC73">
        <v>4.0000000000000027E-3</v>
      </c>
      <c r="FD73">
        <v>1.0000000000000007E-3</v>
      </c>
      <c r="FE73">
        <v>5.3683905707609732E-2</v>
      </c>
      <c r="FF73">
        <v>6.0202787707609735E-2</v>
      </c>
      <c r="FG73">
        <v>4.4700087707609734E-2</v>
      </c>
      <c r="FH73">
        <v>3.9689571900003474E-2</v>
      </c>
      <c r="FI73">
        <v>5.6992500000005225E-3</v>
      </c>
      <c r="FJ73">
        <v>1.9621388286472694</v>
      </c>
      <c r="FK73">
        <v>144.9532441374262</v>
      </c>
      <c r="FL73">
        <v>6.3754266017163855E-4</v>
      </c>
      <c r="FM73">
        <v>1.5408097200000005E-2</v>
      </c>
      <c r="FN73">
        <v>1.5403150400000003E-2</v>
      </c>
      <c r="FO73">
        <v>7.7766831717453492E-4</v>
      </c>
      <c r="FP73">
        <v>9.5918380000000012E-5</v>
      </c>
      <c r="FQ73">
        <v>0.23322446043789694</v>
      </c>
      <c r="FR73">
        <v>0.11703912760000003</v>
      </c>
      <c r="FS73">
        <v>8.699119639670936E-3</v>
      </c>
      <c r="FT73">
        <v>5.4456303199999995E-3</v>
      </c>
      <c r="FU73">
        <v>5.78746560869814E-3</v>
      </c>
      <c r="FV73">
        <v>1.0266158600000001E-3</v>
      </c>
      <c r="FW73">
        <v>9.1924787434906981E-4</v>
      </c>
      <c r="FX73">
        <v>2.38168E-4</v>
      </c>
      <c r="FY73">
        <v>0.15924161698283254</v>
      </c>
      <c r="FZ73">
        <v>9.1330239600000002E-2</v>
      </c>
      <c r="GA73">
        <v>6.7739019870202991E-2</v>
      </c>
      <c r="GB73">
        <v>1.4798554276963001E-2</v>
      </c>
      <c r="GC73">
        <v>0</v>
      </c>
      <c r="GD73">
        <v>0.29267075538377452</v>
      </c>
      <c r="GE73">
        <v>1.3714362873337495E-2</v>
      </c>
      <c r="GF73">
        <v>0</v>
      </c>
      <c r="GG73">
        <v>1.0841914036255043E-3</v>
      </c>
      <c r="GH73">
        <v>0.21950306653783089</v>
      </c>
      <c r="GI73">
        <v>7.3167688845943629E-2</v>
      </c>
      <c r="GJ73">
        <v>5.3460283494617278E-3</v>
      </c>
      <c r="GK73">
        <v>3.6139713454183477E-4</v>
      </c>
      <c r="GL73">
        <v>2.4030411786625575E-2</v>
      </c>
      <c r="GM73">
        <v>3.001798472210275E-2</v>
      </c>
      <c r="GN73">
        <v>1.8011587519943056E-2</v>
      </c>
      <c r="GO73">
        <v>1.6288513886040953E-2</v>
      </c>
      <c r="GP73">
        <v>2.2964731759252156E-3</v>
      </c>
      <c r="GQ73">
        <v>73.791585065674411</v>
      </c>
      <c r="GR73">
        <v>3.2492229951494865E-4</v>
      </c>
      <c r="GS73">
        <v>4.1681701471295053E-2</v>
      </c>
      <c r="GT73">
        <v>4.1680069354686031E-2</v>
      </c>
      <c r="GU73">
        <v>3.9898528824769197E-4</v>
      </c>
      <c r="GV73">
        <v>1.7363780049284104E-4</v>
      </c>
      <c r="GW73">
        <v>0.38281315506295482</v>
      </c>
      <c r="GX73">
        <v>0.34443236001958716</v>
      </c>
      <c r="GY73">
        <v>1.6795504549047335E-2</v>
      </c>
      <c r="GZ73">
        <v>1.5651496583162665E-2</v>
      </c>
      <c r="HA73">
        <v>3.9172657188015899E-3</v>
      </c>
      <c r="HB73">
        <v>2.3448398728075754E-3</v>
      </c>
      <c r="HC73">
        <v>4.5812508508259481E-4</v>
      </c>
      <c r="HD73">
        <v>2.3258354539587597E-4</v>
      </c>
      <c r="HE73">
        <v>0.11735582294565979</v>
      </c>
      <c r="HF73">
        <v>9.4800116751184618E-2</v>
      </c>
      <c r="HG73">
        <v>2.7204239771903383E-2</v>
      </c>
      <c r="HH73">
        <v>6.9885500154094832E-3</v>
      </c>
      <c r="HI73">
        <v>0</v>
      </c>
      <c r="HJ73">
        <v>0.34894002138335767</v>
      </c>
      <c r="HK73">
        <v>6.9885500154094832E-3</v>
      </c>
      <c r="HL73">
        <v>0</v>
      </c>
      <c r="HM73">
        <v>0</v>
      </c>
      <c r="HN73">
        <v>0.26170501603751828</v>
      </c>
      <c r="HO73">
        <v>8.7235005345839417E-2</v>
      </c>
      <c r="HP73">
        <v>2.0038156241419356E-3</v>
      </c>
      <c r="HQ73">
        <v>5.0095390603548389E-4</v>
      </c>
      <c r="HR73">
        <v>2.2975048490374208E-2</v>
      </c>
      <c r="HS73">
        <v>2.9650356959190376E-2</v>
      </c>
      <c r="HT73">
        <v>1.5717937774279093E-2</v>
      </c>
      <c r="HU73">
        <v>1.4585545670772899E-2</v>
      </c>
      <c r="HV73">
        <v>2.0040334188280839E-3</v>
      </c>
      <c r="HW73">
        <v>73.88023859326735</v>
      </c>
      <c r="HX73">
        <v>3.2492229951494871E-4</v>
      </c>
      <c r="HY73">
        <v>3.9503682824195641E-2</v>
      </c>
      <c r="HZ73">
        <v>3.9501107239450772E-2</v>
      </c>
      <c r="IA73">
        <v>5.2653614700102645E-4</v>
      </c>
      <c r="IB73">
        <v>1.7160387914185075E-4</v>
      </c>
      <c r="IC73">
        <v>0.38464226144530045</v>
      </c>
      <c r="ID73">
        <v>0.32415248418237913</v>
      </c>
      <c r="IE73">
        <v>1.6447798737190066E-2</v>
      </c>
      <c r="IF73">
        <v>1.4758170644550345E-2</v>
      </c>
      <c r="IG73">
        <v>4.7364326082698161E-3</v>
      </c>
      <c r="IH73">
        <v>2.2577658329935822E-3</v>
      </c>
      <c r="II73">
        <v>6.087512272276418E-4</v>
      </c>
      <c r="IJ73">
        <v>2.5419326173530129E-4</v>
      </c>
      <c r="IK73">
        <v>0.13768274998605773</v>
      </c>
      <c r="IL73">
        <v>0.10233338852777399</v>
      </c>
      <c r="IM73">
        <v>6.4180737500070658E-3</v>
      </c>
      <c r="IN73">
        <v>4.4333894259597087E-3</v>
      </c>
      <c r="IO73">
        <v>0</v>
      </c>
      <c r="IP73">
        <v>0.38124407843548347</v>
      </c>
      <c r="IQ73">
        <v>4.4333894259597087E-3</v>
      </c>
      <c r="IR73">
        <v>0</v>
      </c>
      <c r="IS73">
        <v>0</v>
      </c>
      <c r="IT73">
        <v>0.28593305882661263</v>
      </c>
      <c r="IU73">
        <v>9.5311019608870867E-2</v>
      </c>
      <c r="IV73">
        <v>2.0385917355081684E-3</v>
      </c>
      <c r="IW73">
        <v>5.0964793387704211E-4</v>
      </c>
      <c r="IX73">
        <v>2.735989162633324E-2</v>
      </c>
      <c r="IY73">
        <v>3.068222636882148E-2</v>
      </c>
      <c r="IZ73">
        <v>2.2781307344305859E-2</v>
      </c>
      <c r="JA73">
        <v>2.022770831530107E-2</v>
      </c>
      <c r="JB73">
        <v>2.9046109871489973E-3</v>
      </c>
      <c r="JC73">
        <v>73.875121383413685</v>
      </c>
      <c r="JD73">
        <v>3.2492229951494865E-4</v>
      </c>
      <c r="JE73">
        <v>7.8527049029566368E-3</v>
      </c>
      <c r="JF73">
        <v>7.8501837765573342E-3</v>
      </c>
      <c r="JG73">
        <v>3.9633705108963781E-4</v>
      </c>
      <c r="JH73">
        <v>4.8884604187832985E-5</v>
      </c>
      <c r="JI73">
        <v>0.11886236439176208</v>
      </c>
      <c r="JJ73">
        <v>5.9648749564111474E-2</v>
      </c>
      <c r="JK73">
        <v>4.4334883509074899E-3</v>
      </c>
      <c r="JL73">
        <v>2.7753542412461744E-3</v>
      </c>
      <c r="JM73">
        <v>2.9495698898574438E-3</v>
      </c>
      <c r="JN73">
        <v>5.2321265193440252E-4</v>
      </c>
      <c r="JO73">
        <v>4.6849277988286606E-4</v>
      </c>
      <c r="JP73">
        <v>1.2138182911562732E-4</v>
      </c>
      <c r="JQ73">
        <v>8.1157161082539869E-2</v>
      </c>
      <c r="JR73">
        <v>4.6546267912635199E-2</v>
      </c>
    </row>
    <row r="74" spans="1:278" x14ac:dyDescent="0.3">
      <c r="A74" t="s">
        <v>519</v>
      </c>
      <c r="B74" t="s">
        <v>539</v>
      </c>
      <c r="C74" t="s">
        <v>526</v>
      </c>
      <c r="D74" t="s">
        <v>522</v>
      </c>
      <c r="E74">
        <v>7.5677080670771391E-2</v>
      </c>
      <c r="F74">
        <v>1.3403489080304606E-2</v>
      </c>
      <c r="G74">
        <v>0</v>
      </c>
      <c r="H74">
        <v>0.52859501361194161</v>
      </c>
      <c r="I74">
        <v>1.311267323716735E-2</v>
      </c>
      <c r="J74">
        <v>0</v>
      </c>
      <c r="K74">
        <v>2.5963093009591354E-4</v>
      </c>
      <c r="L74">
        <v>2.9081584313725477E-4</v>
      </c>
      <c r="M74">
        <v>0.23786775612537367</v>
      </c>
      <c r="N74">
        <v>0.29072725748656786</v>
      </c>
      <c r="O74">
        <v>6.9081584313725446E-3</v>
      </c>
      <c r="P74">
        <v>9.9999999999999959E-4</v>
      </c>
      <c r="Q74">
        <v>4.6724590332654532E-2</v>
      </c>
      <c r="R74">
        <v>5.9539552094654523E-2</v>
      </c>
      <c r="S74">
        <v>3.2767658754654531E-2</v>
      </c>
      <c r="T74">
        <v>3.0871801724834728E-2</v>
      </c>
      <c r="U74">
        <v>3.7060146696475151E-3</v>
      </c>
      <c r="V74">
        <v>2.4448767844795398</v>
      </c>
      <c r="W74">
        <v>180.50120903541153</v>
      </c>
      <c r="X74">
        <v>7.9439498684380592E-4</v>
      </c>
      <c r="Y74">
        <v>7.5685943118399976E-2</v>
      </c>
      <c r="Z74">
        <v>7.5680996318400001E-2</v>
      </c>
      <c r="AA74">
        <v>1.0115229639359557E-3</v>
      </c>
      <c r="AB74">
        <v>3.2920472123000003E-4</v>
      </c>
      <c r="AC74">
        <v>0.73716336520507886</v>
      </c>
      <c r="AD74">
        <v>0.62091324553659999</v>
      </c>
      <c r="AE74">
        <v>3.1621054783432474E-2</v>
      </c>
      <c r="AF74">
        <v>2.8270953523419993E-2</v>
      </c>
      <c r="AG74">
        <v>9.0909676587338194E-3</v>
      </c>
      <c r="AH74">
        <v>4.3278446879099989E-3</v>
      </c>
      <c r="AI74">
        <v>1.1712695034119113E-3</v>
      </c>
      <c r="AJ74">
        <v>4.8905301799999986E-4</v>
      </c>
      <c r="AK74">
        <v>0.264932700684744</v>
      </c>
      <c r="AL74">
        <v>0.19681673331059996</v>
      </c>
      <c r="AM74">
        <v>1.6199999999999999E-3</v>
      </c>
      <c r="AN74">
        <v>1.5299999999999999E-3</v>
      </c>
      <c r="AO74">
        <v>1.9499999999999995E-3</v>
      </c>
      <c r="AP74">
        <v>1.7399999999999996E-3</v>
      </c>
      <c r="AQ74">
        <v>2.4499999999999998E-8</v>
      </c>
      <c r="AR74">
        <v>3.6499999999999996E-8</v>
      </c>
      <c r="AS74">
        <v>3.095333112538895E-2</v>
      </c>
      <c r="AT74">
        <v>5.4822759025698348E-3</v>
      </c>
      <c r="AU74">
        <v>0</v>
      </c>
      <c r="AV74">
        <v>0.21620517523318369</v>
      </c>
      <c r="AW74">
        <v>5.3633268230156425E-3</v>
      </c>
      <c r="AX74">
        <v>0</v>
      </c>
      <c r="AY74">
        <v>1.0619387109570972E-4</v>
      </c>
      <c r="AZ74">
        <v>1.1894907955419235E-4</v>
      </c>
      <c r="BA74">
        <v>9.7292328854932636E-2</v>
      </c>
      <c r="BB74">
        <v>0.11891284637825102</v>
      </c>
      <c r="BC74">
        <v>2.8255650653753249E-3</v>
      </c>
      <c r="BD74">
        <v>4.0901856745835047E-4</v>
      </c>
      <c r="BE74">
        <v>1.9111225002940657E-2</v>
      </c>
      <c r="BF74">
        <v>2.4352782304867433E-2</v>
      </c>
      <c r="BG74">
        <v>1.3402580842792876E-2</v>
      </c>
      <c r="BH74">
        <v>1.2627140116350138E-2</v>
      </c>
      <c r="BI74">
        <v>1.5158288111588589E-3</v>
      </c>
      <c r="BJ74">
        <v>73.828345944164326</v>
      </c>
      <c r="BK74">
        <v>3.2492229951494876E-4</v>
      </c>
      <c r="BL74">
        <v>3.0956956031022172E-2</v>
      </c>
      <c r="BM74">
        <v>3.095493269797267E-2</v>
      </c>
      <c r="BN74">
        <v>4.1373167366030942E-4</v>
      </c>
      <c r="BO74">
        <v>1.3465084347802025E-4</v>
      </c>
      <c r="BP74">
        <v>0.30151350361895829</v>
      </c>
      <c r="BQ74">
        <v>0.2539650462052952</v>
      </c>
      <c r="BR74">
        <v>1.2933598529041577E-2</v>
      </c>
      <c r="BS74">
        <v>1.1563344910830855E-2</v>
      </c>
      <c r="BT74">
        <v>3.7183745685855029E-3</v>
      </c>
      <c r="BU74">
        <v>1.7701688344311803E-3</v>
      </c>
      <c r="BV74">
        <v>4.7907097439319369E-4</v>
      </c>
      <c r="BW74">
        <v>2.0003176483354289E-4</v>
      </c>
      <c r="BX74">
        <v>0.10836239370694598</v>
      </c>
      <c r="BY74">
        <v>8.0501698310533831E-2</v>
      </c>
      <c r="BZ74">
        <v>6.6261007928252792E-4</v>
      </c>
      <c r="CA74">
        <v>6.2579840821127631E-4</v>
      </c>
      <c r="CB74">
        <v>7.9758620654378346E-4</v>
      </c>
      <c r="CC74">
        <v>7.1169230737752988E-4</v>
      </c>
      <c r="CD74">
        <v>1.0020954902729588E-8</v>
      </c>
      <c r="CE74">
        <v>1.4929177712229795E-8</v>
      </c>
      <c r="CF74">
        <v>0.20843222838037959</v>
      </c>
      <c r="CG74">
        <v>3.3530089351667854E-2</v>
      </c>
      <c r="CH74">
        <v>0</v>
      </c>
      <c r="CI74">
        <v>0.73742181099375703</v>
      </c>
      <c r="CJ74">
        <v>3.2076010135981582E-2</v>
      </c>
      <c r="CK74">
        <v>0</v>
      </c>
      <c r="CL74">
        <v>1.454079215686274E-3</v>
      </c>
      <c r="CM74">
        <v>0.33183981494719056</v>
      </c>
      <c r="CN74">
        <v>0.40558199604656631</v>
      </c>
      <c r="CO74">
        <v>1.9828352941176453E-2</v>
      </c>
      <c r="CP74">
        <v>1.3218901960784307E-3</v>
      </c>
      <c r="CQ74">
        <v>7.1257404897523954E-2</v>
      </c>
      <c r="CR74">
        <v>8.9405204897523932E-2</v>
      </c>
      <c r="CS74">
        <v>5.3014884897523935E-2</v>
      </c>
      <c r="CT74">
        <v>4.9089182901470657E-2</v>
      </c>
      <c r="CU74">
        <v>5.9959708251911869E-3</v>
      </c>
      <c r="CV74">
        <v>3.4189785793273533</v>
      </c>
      <c r="CW74">
        <v>252.23233353465415</v>
      </c>
      <c r="CX74">
        <v>1.1109023819873957E-3</v>
      </c>
      <c r="CY74">
        <v>0.12633352280000001</v>
      </c>
      <c r="CZ74">
        <v>0.12632857600000003</v>
      </c>
      <c r="DA74">
        <v>1.2097457086303891E-3</v>
      </c>
      <c r="DB74">
        <v>5.2628069999999998E-4</v>
      </c>
      <c r="DC74">
        <v>1.1603246409838643</v>
      </c>
      <c r="DD74">
        <v>1.0439437900000001</v>
      </c>
      <c r="DE74">
        <v>5.0983342867166152E-2</v>
      </c>
      <c r="DF74">
        <v>4.7438291399999999E-2</v>
      </c>
      <c r="DG74">
        <v>1.1874710734521557E-2</v>
      </c>
      <c r="DH74">
        <v>7.1070006999999985E-3</v>
      </c>
      <c r="DI74">
        <v>1.3894500172607778E-3</v>
      </c>
      <c r="DJ74">
        <v>7.0494000000000004E-4</v>
      </c>
      <c r="DK74">
        <v>0.35585950910694009</v>
      </c>
      <c r="DL74">
        <v>0.28733070599999999</v>
      </c>
      <c r="DM74">
        <v>4.8325190855337222E-2</v>
      </c>
      <c r="DN74">
        <v>9.078092427745741E-3</v>
      </c>
      <c r="DO74">
        <v>0</v>
      </c>
      <c r="DP74">
        <v>0.43566341494040006</v>
      </c>
      <c r="DQ74">
        <v>9.078092427745741E-3</v>
      </c>
      <c r="DR74">
        <v>0</v>
      </c>
      <c r="DS74">
        <v>0</v>
      </c>
      <c r="DT74">
        <v>0.19604853672318001</v>
      </c>
      <c r="DU74">
        <v>0.23961487821722002</v>
      </c>
      <c r="DV74">
        <v>3.5912505446623081E-3</v>
      </c>
      <c r="DW74">
        <v>8.9781263616557703E-4</v>
      </c>
      <c r="DX74">
        <v>4.1896206467039773E-2</v>
      </c>
      <c r="DY74">
        <v>5.4717145867039768E-2</v>
      </c>
      <c r="DZ74">
        <v>2.7957827867039778E-2</v>
      </c>
      <c r="EA74">
        <v>2.6676681145302337E-2</v>
      </c>
      <c r="EB74">
        <v>3.1620242231893045E-3</v>
      </c>
      <c r="EC74">
        <v>2.1894912609805224</v>
      </c>
      <c r="ED74">
        <v>161.69507308708967</v>
      </c>
      <c r="EE74">
        <v>7.1141453528567598E-4</v>
      </c>
      <c r="EF74">
        <v>7.5872796879999996E-2</v>
      </c>
      <c r="EG74">
        <v>7.5867850079999993E-2</v>
      </c>
      <c r="EH74">
        <v>1.0116087898959624E-3</v>
      </c>
      <c r="EI74">
        <v>3.2959120099999997E-4</v>
      </c>
      <c r="EJ74">
        <v>0.73879971155413959</v>
      </c>
      <c r="EK74">
        <v>0.62258386641999985</v>
      </c>
      <c r="EL74">
        <v>3.1644288666313636E-2</v>
      </c>
      <c r="EM74">
        <v>2.8345298553999997E-2</v>
      </c>
      <c r="EN74">
        <v>9.09830107258385E-3</v>
      </c>
      <c r="EO74">
        <v>4.3363807170000001E-3</v>
      </c>
      <c r="EP74">
        <v>1.1698317777919251E-3</v>
      </c>
      <c r="EQ74">
        <v>4.8821659999999991E-4</v>
      </c>
      <c r="ER74">
        <v>0.26455448022254641</v>
      </c>
      <c r="ES74">
        <v>0.19654674821999996</v>
      </c>
      <c r="ET74">
        <v>2.0857439740194224E-2</v>
      </c>
      <c r="EU74">
        <v>5.7545469440659826E-3</v>
      </c>
      <c r="EV74">
        <v>0</v>
      </c>
      <c r="EW74">
        <v>0.62731000000434201</v>
      </c>
      <c r="EX74">
        <v>5.7545469440659826E-3</v>
      </c>
      <c r="EY74">
        <v>0</v>
      </c>
      <c r="EZ74">
        <v>0</v>
      </c>
      <c r="FA74">
        <v>0.28228950000195385</v>
      </c>
      <c r="FB74">
        <v>0.3450205000023881</v>
      </c>
      <c r="FC74">
        <v>3.9999999999999975E-3</v>
      </c>
      <c r="FD74">
        <v>9.9999999999999937E-4</v>
      </c>
      <c r="FE74">
        <v>3.5755878111262844E-2</v>
      </c>
      <c r="FF74">
        <v>4.2274760111262841E-2</v>
      </c>
      <c r="FG74">
        <v>2.6772060111262853E-2</v>
      </c>
      <c r="FH74">
        <v>2.4986211900000721E-2</v>
      </c>
      <c r="FI74">
        <v>3.0279132000000934E-3</v>
      </c>
      <c r="FJ74">
        <v>2.2453033776255316</v>
      </c>
      <c r="FK74">
        <v>165.80497813890699</v>
      </c>
      <c r="FL74">
        <v>7.2954913656676887E-4</v>
      </c>
      <c r="FM74">
        <v>1.54080972E-2</v>
      </c>
      <c r="FN74">
        <v>1.5403150399999999E-2</v>
      </c>
      <c r="FO74">
        <v>7.7800167397306795E-4</v>
      </c>
      <c r="FP74">
        <v>9.5918379999999971E-5</v>
      </c>
      <c r="FQ74">
        <v>0.23326246311292972</v>
      </c>
      <c r="FR74">
        <v>0.11703912759999999</v>
      </c>
      <c r="FS74">
        <v>8.7557902954215582E-3</v>
      </c>
      <c r="FT74">
        <v>5.4456303199999986E-3</v>
      </c>
      <c r="FU74">
        <v>5.7887990358922708E-3</v>
      </c>
      <c r="FV74">
        <v>1.0266158599999999E-3</v>
      </c>
      <c r="FW74">
        <v>9.1991458794613576E-4</v>
      </c>
      <c r="FX74">
        <v>2.3816799999999995E-4</v>
      </c>
      <c r="FY74">
        <v>0.15936162543030444</v>
      </c>
      <c r="FZ74">
        <v>9.1330239599999974E-2</v>
      </c>
      <c r="GA74">
        <v>6.0963303379744004E-2</v>
      </c>
      <c r="GB74">
        <v>9.8070486765859007E-3</v>
      </c>
      <c r="GC74">
        <v>0</v>
      </c>
      <c r="GD74">
        <v>0.21568482922137427</v>
      </c>
      <c r="GE74">
        <v>9.381752295825203E-3</v>
      </c>
      <c r="GF74">
        <v>0</v>
      </c>
      <c r="GG74">
        <v>4.2529638076069731E-4</v>
      </c>
      <c r="GH74">
        <v>9.7058173149618399E-2</v>
      </c>
      <c r="GI74">
        <v>0.11862665607175585</v>
      </c>
      <c r="GJ74">
        <v>5.7994961012822338E-3</v>
      </c>
      <c r="GK74">
        <v>3.8663307341881573E-4</v>
      </c>
      <c r="GL74">
        <v>2.0841723118236989E-2</v>
      </c>
      <c r="GM74">
        <v>2.6149682667831586E-2</v>
      </c>
      <c r="GN74">
        <v>1.5506059388050931E-2</v>
      </c>
      <c r="GO74">
        <v>1.4357850382065987E-2</v>
      </c>
      <c r="GP74">
        <v>1.7537316148879846E-3</v>
      </c>
      <c r="GQ74">
        <v>73.774177779223805</v>
      </c>
      <c r="GR74">
        <v>3.249222995149486E-4</v>
      </c>
      <c r="GS74">
        <v>3.6950662272021248E-2</v>
      </c>
      <c r="GT74">
        <v>3.6949215407150578E-2</v>
      </c>
      <c r="GU74">
        <v>3.5383249136015162E-4</v>
      </c>
      <c r="GV74">
        <v>1.5392921827066258E-4</v>
      </c>
      <c r="GW74">
        <v>0.33937756966355304</v>
      </c>
      <c r="GX74">
        <v>0.30533791475388095</v>
      </c>
      <c r="GY74">
        <v>1.4911863787457999E-2</v>
      </c>
      <c r="GZ74">
        <v>1.3874989357006434E-2</v>
      </c>
      <c r="HA74">
        <v>3.4731749436282744E-3</v>
      </c>
      <c r="HB74">
        <v>2.0786912041426782E-3</v>
      </c>
      <c r="HC74">
        <v>4.0639330870980106E-4</v>
      </c>
      <c r="HD74">
        <v>2.0618438625570132E-4</v>
      </c>
      <c r="HE74">
        <v>0.10408357374878659</v>
      </c>
      <c r="HF74">
        <v>8.4039925765352172E-2</v>
      </c>
      <c r="HG74">
        <v>2.2071424406460382E-2</v>
      </c>
      <c r="HH74">
        <v>4.1462108525065705E-3</v>
      </c>
      <c r="HI74">
        <v>0</v>
      </c>
      <c r="HJ74">
        <v>0.19897928925521097</v>
      </c>
      <c r="HK74">
        <v>4.1462108525065705E-3</v>
      </c>
      <c r="HL74">
        <v>0</v>
      </c>
      <c r="HM74">
        <v>0</v>
      </c>
      <c r="HN74">
        <v>8.9540680164844941E-2</v>
      </c>
      <c r="HO74">
        <v>0.10943860909036603</v>
      </c>
      <c r="HP74">
        <v>1.6402214563094597E-3</v>
      </c>
      <c r="HQ74">
        <v>4.1005536407736493E-4</v>
      </c>
      <c r="HR74">
        <v>1.9135132993532637E-2</v>
      </c>
      <c r="HS74">
        <v>2.4990803499501398E-2</v>
      </c>
      <c r="HT74">
        <v>1.2769097719311923E-2</v>
      </c>
      <c r="HU74">
        <v>1.2183963288967724E-2</v>
      </c>
      <c r="HV74">
        <v>1.4441821621033787E-3</v>
      </c>
      <c r="HW74">
        <v>73.850522250852705</v>
      </c>
      <c r="HX74">
        <v>3.2492229951494865E-4</v>
      </c>
      <c r="HY74">
        <v>3.4653162692241932E-2</v>
      </c>
      <c r="HZ74">
        <v>3.4650903354610331E-2</v>
      </c>
      <c r="IA74">
        <v>4.6202915166828864E-4</v>
      </c>
      <c r="IB74">
        <v>1.5053323430594501E-4</v>
      </c>
      <c r="IC74">
        <v>0.3374298517287902</v>
      </c>
      <c r="ID74">
        <v>0.28435092549361779</v>
      </c>
      <c r="IE74">
        <v>1.4452804279356808E-2</v>
      </c>
      <c r="IF74">
        <v>1.2946066083545859E-2</v>
      </c>
      <c r="IG74">
        <v>4.1554406883128388E-3</v>
      </c>
      <c r="IH74">
        <v>1.9805426010506351E-3</v>
      </c>
      <c r="II74">
        <v>5.3429387850949359E-4</v>
      </c>
      <c r="IJ74">
        <v>2.2298175320478841E-4</v>
      </c>
      <c r="IK74">
        <v>0.12082920125658352</v>
      </c>
      <c r="IL74">
        <v>8.9768226858316008E-2</v>
      </c>
      <c r="IM74">
        <v>9.289363721641717E-3</v>
      </c>
      <c r="IN74">
        <v>2.5629262403513461E-3</v>
      </c>
      <c r="IO74">
        <v>0</v>
      </c>
      <c r="IP74">
        <v>0.27938763476485712</v>
      </c>
      <c r="IQ74">
        <v>2.5629262403513461E-3</v>
      </c>
      <c r="IR74">
        <v>0</v>
      </c>
      <c r="IS74">
        <v>0</v>
      </c>
      <c r="IT74">
        <v>0.12572443564418567</v>
      </c>
      <c r="IU74">
        <v>0.15366319912067142</v>
      </c>
      <c r="IV74">
        <v>1.7814964515976031E-3</v>
      </c>
      <c r="IW74">
        <v>4.4537411289940077E-4</v>
      </c>
      <c r="IX74">
        <v>1.5924742494742801E-2</v>
      </c>
      <c r="IY74">
        <v>1.8828083782588673E-2</v>
      </c>
      <c r="IZ74">
        <v>1.1923582522543132E-2</v>
      </c>
      <c r="JA74">
        <v>1.1128211959679279E-2</v>
      </c>
      <c r="JB74">
        <v>1.3485541553864284E-3</v>
      </c>
      <c r="JC74">
        <v>73.845245052920276</v>
      </c>
      <c r="JD74">
        <v>3.2492229951494871E-4</v>
      </c>
      <c r="JE74">
        <v>6.862367621917745E-3</v>
      </c>
      <c r="JF74">
        <v>6.8601644452560544E-3</v>
      </c>
      <c r="JG74">
        <v>3.4650180538000415E-4</v>
      </c>
      <c r="JH74">
        <v>4.2719563403247641E-5</v>
      </c>
      <c r="JI74">
        <v>0.10388906258165033</v>
      </c>
      <c r="JJ74">
        <v>5.2126197629369798E-2</v>
      </c>
      <c r="JK74">
        <v>3.8996023355565611E-3</v>
      </c>
      <c r="JL74">
        <v>2.4253427729480806E-3</v>
      </c>
      <c r="JM74">
        <v>2.5781812353634285E-3</v>
      </c>
      <c r="JN74">
        <v>4.5722812793595557E-4</v>
      </c>
      <c r="JO74">
        <v>4.0970614354972828E-4</v>
      </c>
      <c r="JP74">
        <v>1.0607386172102453E-4</v>
      </c>
      <c r="JQ74">
        <v>7.0975542556228483E-2</v>
      </c>
      <c r="JR74">
        <v>4.0676124442739742E-2</v>
      </c>
    </row>
    <row r="75" spans="1:278" x14ac:dyDescent="0.3">
      <c r="A75" t="s">
        <v>519</v>
      </c>
      <c r="B75" t="s">
        <v>539</v>
      </c>
      <c r="C75" t="s">
        <v>526</v>
      </c>
      <c r="D75" t="s">
        <v>523</v>
      </c>
      <c r="E75">
        <v>3.1108851267355585E-2</v>
      </c>
      <c r="F75">
        <v>1.2422470723684107E-3</v>
      </c>
      <c r="G75">
        <v>0</v>
      </c>
      <c r="H75">
        <v>0.52020599113474397</v>
      </c>
      <c r="I75">
        <v>1.2224187194272342E-3</v>
      </c>
      <c r="J75">
        <v>0</v>
      </c>
      <c r="K75">
        <v>2.4203890644659242E-5</v>
      </c>
      <c r="L75">
        <v>1.9828352941176462E-5</v>
      </c>
      <c r="M75">
        <v>0.31212359468084638</v>
      </c>
      <c r="N75">
        <v>0.20808239645389759</v>
      </c>
      <c r="O75">
        <v>6.9081584313725464E-3</v>
      </c>
      <c r="P75">
        <v>1.9E-3</v>
      </c>
      <c r="Q75">
        <v>1.3905327699341809E-2</v>
      </c>
      <c r="R75">
        <v>2.6405186591341809E-2</v>
      </c>
      <c r="S75">
        <v>1.9612415134181145E-4</v>
      </c>
      <c r="T75">
        <v>2.370279038323471E-3</v>
      </c>
      <c r="U75">
        <v>7.8449528246942262E-5</v>
      </c>
      <c r="V75">
        <v>2.4100411233192216</v>
      </c>
      <c r="W75">
        <v>177.93597287537068</v>
      </c>
      <c r="X75">
        <v>7.8307610371447143E-4</v>
      </c>
      <c r="Y75">
        <v>7.2662708134399998E-2</v>
      </c>
      <c r="Z75">
        <v>7.2657761334399995E-2</v>
      </c>
      <c r="AA75">
        <v>9.9979831243983495E-4</v>
      </c>
      <c r="AB75">
        <v>3.1752108017999998E-4</v>
      </c>
      <c r="AC75">
        <v>0.71188145307322126</v>
      </c>
      <c r="AD75">
        <v>0.59563600859560006</v>
      </c>
      <c r="AE75">
        <v>3.046909959589195E-2</v>
      </c>
      <c r="AF75">
        <v>2.7125970111719997E-2</v>
      </c>
      <c r="AG75">
        <v>8.9253153740993414E-3</v>
      </c>
      <c r="AH75">
        <v>4.16235644506E-3</v>
      </c>
      <c r="AI75">
        <v>1.15868505251967E-3</v>
      </c>
      <c r="AJ75">
        <v>4.7655058799999999E-4</v>
      </c>
      <c r="AK75">
        <v>0.25965711149314058</v>
      </c>
      <c r="AL75">
        <v>0.19155590787960003</v>
      </c>
      <c r="AM75">
        <v>1.6200000000000003E-3</v>
      </c>
      <c r="AN75">
        <v>1.5300000000000001E-3</v>
      </c>
      <c r="AO75">
        <v>1.9500000000000003E-3</v>
      </c>
      <c r="AP75">
        <v>1.74E-3</v>
      </c>
      <c r="AQ75">
        <v>3E-10</v>
      </c>
      <c r="AR75">
        <v>4.4000000000000013E-10</v>
      </c>
      <c r="AS75">
        <v>1.2908016782929837E-2</v>
      </c>
      <c r="AT75">
        <v>5.1544642136957803E-4</v>
      </c>
      <c r="AU75">
        <v>0</v>
      </c>
      <c r="AV75">
        <v>0.21584942518254288</v>
      </c>
      <c r="AW75">
        <v>5.0721902941791379E-4</v>
      </c>
      <c r="AX75">
        <v>0</v>
      </c>
      <c r="AY75">
        <v>1.0042936782474695E-5</v>
      </c>
      <c r="AZ75">
        <v>8.2273919516642614E-6</v>
      </c>
      <c r="BA75">
        <v>0.12950965510952575</v>
      </c>
      <c r="BB75">
        <v>8.6339770073017158E-2</v>
      </c>
      <c r="BC75">
        <v>2.8664068693808461E-3</v>
      </c>
      <c r="BD75">
        <v>7.8836829032329157E-4</v>
      </c>
      <c r="BE75">
        <v>5.7697470656395862E-3</v>
      </c>
      <c r="BF75">
        <v>1.095632200457034E-2</v>
      </c>
      <c r="BG75">
        <v>8.1377927307605476E-5</v>
      </c>
      <c r="BH75">
        <v>9.8350149106958464E-4</v>
      </c>
      <c r="BI75">
        <v>3.2551116031952974E-5</v>
      </c>
      <c r="BJ75">
        <v>73.831094064614518</v>
      </c>
      <c r="BK75">
        <v>3.2492229951494865E-4</v>
      </c>
      <c r="BL75">
        <v>3.0149986832724875E-2</v>
      </c>
      <c r="BM75">
        <v>3.0147934253641418E-2</v>
      </c>
      <c r="BN75">
        <v>4.1484699276121305E-4</v>
      </c>
      <c r="BO75">
        <v>1.3174923743321652E-4</v>
      </c>
      <c r="BP75">
        <v>0.29538145477484001</v>
      </c>
      <c r="BQ75">
        <v>0.24714765355342244</v>
      </c>
      <c r="BR75">
        <v>1.264256418742286E-2</v>
      </c>
      <c r="BS75">
        <v>1.125539720017758E-2</v>
      </c>
      <c r="BT75">
        <v>3.7033871695130987E-3</v>
      </c>
      <c r="BU75">
        <v>1.7270893864779402E-3</v>
      </c>
      <c r="BV75">
        <v>4.8077397572530826E-4</v>
      </c>
      <c r="BW75">
        <v>1.9773545911269438E-4</v>
      </c>
      <c r="BX75">
        <v>0.10773970160954294</v>
      </c>
      <c r="BY75">
        <v>7.9482422945455905E-2</v>
      </c>
      <c r="BZ75">
        <v>6.7218770017038563E-4</v>
      </c>
      <c r="CA75">
        <v>6.3484393904980868E-4</v>
      </c>
      <c r="CB75">
        <v>8.0911482427916792E-4</v>
      </c>
      <c r="CC75">
        <v>7.2197938166448819E-4</v>
      </c>
      <c r="CD75">
        <v>1.244792037352566E-10</v>
      </c>
      <c r="CE75">
        <v>1.825694988117097E-10</v>
      </c>
      <c r="CF75">
        <v>7.382436005867643E-2</v>
      </c>
      <c r="CG75">
        <v>2.4300012259953563E-3</v>
      </c>
      <c r="CH75">
        <v>0</v>
      </c>
      <c r="CI75">
        <v>0.70476463824231783</v>
      </c>
      <c r="CJ75">
        <v>2.3308594612894739E-3</v>
      </c>
      <c r="CK75">
        <v>0</v>
      </c>
      <c r="CL75">
        <v>9.9141764705882294E-5</v>
      </c>
      <c r="CM75">
        <v>0.4228587829453907</v>
      </c>
      <c r="CN75">
        <v>0.28190585529692713</v>
      </c>
      <c r="CO75">
        <v>1.982835294117646E-2</v>
      </c>
      <c r="CP75">
        <v>2.5115913725490182E-3</v>
      </c>
      <c r="CQ75">
        <v>1.8602520461397733E-2</v>
      </c>
      <c r="CR75">
        <v>3.6750320461397729E-2</v>
      </c>
      <c r="CS75">
        <v>3.6000046139773693E-4</v>
      </c>
      <c r="CT75">
        <v>3.0383303999999998E-3</v>
      </c>
      <c r="CU75">
        <v>1.4399999999999995E-4</v>
      </c>
      <c r="CV75">
        <v>3.3622778944344986</v>
      </c>
      <c r="CW75">
        <v>248.05699589668473</v>
      </c>
      <c r="CX75">
        <v>1.0924790650679373E-3</v>
      </c>
      <c r="CY75">
        <v>0.12633352280000001</v>
      </c>
      <c r="CZ75">
        <v>0.126328576</v>
      </c>
      <c r="DA75">
        <v>1.2096789574821301E-3</v>
      </c>
      <c r="DB75">
        <v>5.2628069999999998E-4</v>
      </c>
      <c r="DC75">
        <v>1.1603170313529625</v>
      </c>
      <c r="DD75">
        <v>1.0439437899999999</v>
      </c>
      <c r="DE75">
        <v>5.0971995171962138E-2</v>
      </c>
      <c r="DF75">
        <v>4.7438291399999999E-2</v>
      </c>
      <c r="DG75">
        <v>1.1874443729928519E-2</v>
      </c>
      <c r="DH75">
        <v>7.1070006999999994E-3</v>
      </c>
      <c r="DI75">
        <v>1.3893165149642603E-3</v>
      </c>
      <c r="DJ75">
        <v>7.0493999999999982E-4</v>
      </c>
      <c r="DK75">
        <v>0.3558354786935668</v>
      </c>
      <c r="DL75">
        <v>0.28733070599999994</v>
      </c>
      <c r="DM75">
        <v>2.6053314888887003E-2</v>
      </c>
      <c r="DN75">
        <v>1.0306035167474204E-3</v>
      </c>
      <c r="DO75">
        <v>0</v>
      </c>
      <c r="DP75">
        <v>0.45588638522166169</v>
      </c>
      <c r="DQ75">
        <v>1.0306035167474204E-3</v>
      </c>
      <c r="DR75">
        <v>0</v>
      </c>
      <c r="DS75">
        <v>0</v>
      </c>
      <c r="DT75">
        <v>0.27353183113299701</v>
      </c>
      <c r="DU75">
        <v>0.18235455408866469</v>
      </c>
      <c r="DV75">
        <v>3.5560135226504396E-3</v>
      </c>
      <c r="DW75">
        <v>1.689106423258959E-3</v>
      </c>
      <c r="DX75">
        <v>1.4100333588655454E-2</v>
      </c>
      <c r="DY75">
        <v>2.6921272988655452E-2</v>
      </c>
      <c r="DZ75">
        <v>1.6195498865545309E-4</v>
      </c>
      <c r="EA75">
        <v>2.3858088284853299E-3</v>
      </c>
      <c r="EB75">
        <v>6.4781876970658448E-5</v>
      </c>
      <c r="EC75">
        <v>2.1586659113423434</v>
      </c>
      <c r="ED75">
        <v>159.42514913835657</v>
      </c>
      <c r="EE75">
        <v>7.0139869179788655E-4</v>
      </c>
      <c r="EF75">
        <v>7.5872796880000024E-2</v>
      </c>
      <c r="EG75">
        <v>7.5867850080000007E-2</v>
      </c>
      <c r="EH75">
        <v>1.0115725006079634E-3</v>
      </c>
      <c r="EI75">
        <v>3.2959120100000007E-4</v>
      </c>
      <c r="EJ75">
        <v>0.73879557457530776</v>
      </c>
      <c r="EK75">
        <v>0.62258386642000008</v>
      </c>
      <c r="EL75">
        <v>3.1638119487353768E-2</v>
      </c>
      <c r="EM75">
        <v>2.8345298553999997E-2</v>
      </c>
      <c r="EN75">
        <v>9.0981559154318537E-3</v>
      </c>
      <c r="EO75">
        <v>4.3363807169999992E-3</v>
      </c>
      <c r="EP75">
        <v>1.169759199215927E-3</v>
      </c>
      <c r="EQ75">
        <v>4.8821660000000002E-4</v>
      </c>
      <c r="ER75">
        <v>0.26454141607886678</v>
      </c>
      <c r="ES75">
        <v>0.19654674822000004</v>
      </c>
      <c r="ET75">
        <v>5.6048028184810996E-3</v>
      </c>
      <c r="EU75">
        <v>7.2043994298107139E-4</v>
      </c>
      <c r="EV75">
        <v>0</v>
      </c>
      <c r="EW75">
        <v>0.52199527298962112</v>
      </c>
      <c r="EX75">
        <v>7.2043994298107139E-4</v>
      </c>
      <c r="EY75">
        <v>0</v>
      </c>
      <c r="EZ75">
        <v>0</v>
      </c>
      <c r="FA75">
        <v>0.31319716379377266</v>
      </c>
      <c r="FB75">
        <v>0.20879810919584849</v>
      </c>
      <c r="FC75">
        <v>3.9999999999999983E-3</v>
      </c>
      <c r="FD75">
        <v>1.8999999999999996E-3</v>
      </c>
      <c r="FE75">
        <v>9.1210460256459097E-3</v>
      </c>
      <c r="FF75">
        <v>1.563992802564591E-2</v>
      </c>
      <c r="FG75">
        <v>1.3722802564591026E-4</v>
      </c>
      <c r="FH75">
        <v>1.7220174445544553E-3</v>
      </c>
      <c r="FI75">
        <v>5.4891089108910809E-5</v>
      </c>
      <c r="FJ75">
        <v>2.2070877993352847</v>
      </c>
      <c r="FK75">
        <v>162.99085088994067</v>
      </c>
      <c r="FL75">
        <v>7.1713204299140817E-4</v>
      </c>
      <c r="FM75">
        <v>1.54080972E-2</v>
      </c>
      <c r="FN75">
        <v>1.5403150399999999E-2</v>
      </c>
      <c r="FO75">
        <v>7.7795668450359205E-4</v>
      </c>
      <c r="FP75">
        <v>9.5918380000000025E-5</v>
      </c>
      <c r="FQ75">
        <v>0.2332573343134095</v>
      </c>
      <c r="FR75">
        <v>0.11703912760000001</v>
      </c>
      <c r="FS75">
        <v>8.7481420856106509E-3</v>
      </c>
      <c r="FT75">
        <v>5.4456303200000012E-3</v>
      </c>
      <c r="FU75">
        <v>5.7886190780143685E-3</v>
      </c>
      <c r="FV75">
        <v>1.0266158600000003E-3</v>
      </c>
      <c r="FW75">
        <v>9.1982460900718417E-4</v>
      </c>
      <c r="FX75">
        <v>2.3816800000000005E-4</v>
      </c>
      <c r="FY75">
        <v>0.15934542922129316</v>
      </c>
      <c r="FZ75">
        <v>9.1330239600000016E-2</v>
      </c>
      <c r="GA75">
        <v>2.1956650335439611E-2</v>
      </c>
      <c r="GB75">
        <v>7.2272468317317894E-4</v>
      </c>
      <c r="GC75">
        <v>0</v>
      </c>
      <c r="GD75">
        <v>0.20960927691577741</v>
      </c>
      <c r="GE75">
        <v>6.9323819579211222E-4</v>
      </c>
      <c r="GF75">
        <v>0</v>
      </c>
      <c r="GG75">
        <v>2.948648738106668E-5</v>
      </c>
      <c r="GH75">
        <v>0.12576556614946643</v>
      </c>
      <c r="GI75">
        <v>8.3843710766310961E-2</v>
      </c>
      <c r="GJ75">
        <v>5.8972974762133371E-3</v>
      </c>
      <c r="GK75">
        <v>7.4699101365368942E-4</v>
      </c>
      <c r="GL75">
        <v>5.5327135488086989E-3</v>
      </c>
      <c r="GM75">
        <v>1.0930185313423883E-2</v>
      </c>
      <c r="GN75">
        <v>1.0707040664117545E-4</v>
      </c>
      <c r="GO75">
        <v>9.0365237359745854E-4</v>
      </c>
      <c r="GP75">
        <v>4.2828107765381278E-5</v>
      </c>
      <c r="GQ75">
        <v>73.776470501527484</v>
      </c>
      <c r="GR75">
        <v>3.2492229951494871E-4</v>
      </c>
      <c r="GS75">
        <v>3.7573789783740652E-2</v>
      </c>
      <c r="GT75">
        <v>3.7572318519271952E-2</v>
      </c>
      <c r="GU75">
        <v>3.5977958855943579E-4</v>
      </c>
      <c r="GV75">
        <v>1.5652504537805764E-4</v>
      </c>
      <c r="GW75">
        <v>0.3450984920888332</v>
      </c>
      <c r="GX75">
        <v>0.31048706346611504</v>
      </c>
      <c r="GY75">
        <v>1.5159959043342285E-2</v>
      </c>
      <c r="GZ75">
        <v>1.4108974001977501E-2</v>
      </c>
      <c r="HA75">
        <v>3.531666359162047E-3</v>
      </c>
      <c r="HB75">
        <v>2.1137457768627792E-3</v>
      </c>
      <c r="HC75">
        <v>4.1320692654939797E-4</v>
      </c>
      <c r="HD75">
        <v>2.0966143255644361E-4</v>
      </c>
      <c r="HE75">
        <v>0.10583166825162581</v>
      </c>
      <c r="HF75">
        <v>8.5457155839382543E-2</v>
      </c>
      <c r="HG75">
        <v>1.2069174183922714E-2</v>
      </c>
      <c r="HH75">
        <v>4.7742613219224395E-4</v>
      </c>
      <c r="HI75">
        <v>0</v>
      </c>
      <c r="HJ75">
        <v>0.21118894907557678</v>
      </c>
      <c r="HK75">
        <v>4.7742613219224395E-4</v>
      </c>
      <c r="HL75">
        <v>0</v>
      </c>
      <c r="HM75">
        <v>0</v>
      </c>
      <c r="HN75">
        <v>0.12671336944534609</v>
      </c>
      <c r="HO75">
        <v>8.4475579630230724E-2</v>
      </c>
      <c r="HP75">
        <v>1.6473199970250007E-3</v>
      </c>
      <c r="HQ75">
        <v>7.8247699858687556E-4</v>
      </c>
      <c r="HR75">
        <v>6.531966579250475E-3</v>
      </c>
      <c r="HS75">
        <v>1.2471254976141606E-2</v>
      </c>
      <c r="HT75">
        <v>7.5025499686861286E-5</v>
      </c>
      <c r="HU75">
        <v>1.10522374766262E-3</v>
      </c>
      <c r="HV75">
        <v>3.0010144983655451E-5</v>
      </c>
      <c r="HW75">
        <v>73.853553855038058</v>
      </c>
      <c r="HX75">
        <v>3.2492229951494871E-4</v>
      </c>
      <c r="HY75">
        <v>3.5148003441078719E-2</v>
      </c>
      <c r="HZ75">
        <v>3.5145711840523945E-2</v>
      </c>
      <c r="IA75">
        <v>4.6861003145175337E-4</v>
      </c>
      <c r="IB75">
        <v>1.5268282102766302E-4</v>
      </c>
      <c r="IC75">
        <v>0.3422463711005172</v>
      </c>
      <c r="ID75">
        <v>0.28841140407542404</v>
      </c>
      <c r="IE75">
        <v>1.4656329782722119E-2</v>
      </c>
      <c r="IF75">
        <v>1.3130933510861706E-2</v>
      </c>
      <c r="IG75">
        <v>4.214712368239633E-3</v>
      </c>
      <c r="IH75">
        <v>2.008824382789029E-3</v>
      </c>
      <c r="II75">
        <v>5.4188987423650224E-4</v>
      </c>
      <c r="IJ75">
        <v>2.2616589136593526E-4</v>
      </c>
      <c r="IK75">
        <v>0.12254856793210976</v>
      </c>
      <c r="IL75">
        <v>9.1050100521474178E-2</v>
      </c>
      <c r="IM75">
        <v>2.5394562102011146E-3</v>
      </c>
      <c r="IN75">
        <v>3.2642106181641188E-4</v>
      </c>
      <c r="IO75">
        <v>0</v>
      </c>
      <c r="IP75">
        <v>0.2365086124561207</v>
      </c>
      <c r="IQ75">
        <v>3.2642106181641188E-4</v>
      </c>
      <c r="IR75">
        <v>0</v>
      </c>
      <c r="IS75">
        <v>0</v>
      </c>
      <c r="IT75">
        <v>0.14190516747367243</v>
      </c>
      <c r="IU75">
        <v>9.4603444982448312E-2</v>
      </c>
      <c r="IV75">
        <v>1.8123429440390594E-3</v>
      </c>
      <c r="IW75">
        <v>8.6086289841855342E-4</v>
      </c>
      <c r="IX75">
        <v>4.1326158517087192E-3</v>
      </c>
      <c r="IY75">
        <v>7.0862283006395289E-3</v>
      </c>
      <c r="IZ75">
        <v>6.217606100094416E-5</v>
      </c>
      <c r="JA75">
        <v>7.8022154128761022E-4</v>
      </c>
      <c r="JB75">
        <v>2.4870369509288453E-5</v>
      </c>
      <c r="JC75">
        <v>73.848829638326634</v>
      </c>
      <c r="JD75">
        <v>3.249222995149486E-4</v>
      </c>
      <c r="JE75">
        <v>6.9811890603720004E-3</v>
      </c>
      <c r="JF75">
        <v>6.9789477358531068E-3</v>
      </c>
      <c r="JG75">
        <v>3.5248107698202658E-4</v>
      </c>
      <c r="JH75">
        <v>4.345924979916433E-5</v>
      </c>
      <c r="JI75">
        <v>0.10568557099706695</v>
      </c>
      <c r="JJ75">
        <v>5.3028759270586805E-2</v>
      </c>
      <c r="JK75">
        <v>3.9636583955769029E-3</v>
      </c>
      <c r="JL75">
        <v>2.4673374215742928E-3</v>
      </c>
      <c r="JM75">
        <v>2.6227407354423079E-3</v>
      </c>
      <c r="JN75">
        <v>4.6514500252739797E-4</v>
      </c>
      <c r="JO75">
        <v>4.1675940997191438E-4</v>
      </c>
      <c r="JP75">
        <v>1.0791052357397373E-4</v>
      </c>
      <c r="JQ75">
        <v>7.2197141078521529E-2</v>
      </c>
      <c r="JR75">
        <v>4.1380428829114198E-2</v>
      </c>
    </row>
    <row r="76" spans="1:278" x14ac:dyDescent="0.3">
      <c r="A76" t="s">
        <v>519</v>
      </c>
      <c r="B76" t="s">
        <v>539</v>
      </c>
      <c r="C76" t="s">
        <v>526</v>
      </c>
      <c r="D76" t="s">
        <v>524</v>
      </c>
      <c r="E76">
        <v>4.7888213750423514E-2</v>
      </c>
      <c r="F76">
        <v>1.4148941152097247E-3</v>
      </c>
      <c r="G76">
        <v>0</v>
      </c>
      <c r="H76">
        <v>0.47762170080136346</v>
      </c>
      <c r="I76">
        <v>1.3950657622685484E-3</v>
      </c>
      <c r="J76">
        <v>0</v>
      </c>
      <c r="K76">
        <v>2.7622302092917258E-5</v>
      </c>
      <c r="L76">
        <v>1.9828352941176458E-5</v>
      </c>
      <c r="M76">
        <v>0.33433519056095445</v>
      </c>
      <c r="N76">
        <v>0.143286510240409</v>
      </c>
      <c r="O76">
        <v>5.3218901960784297E-3</v>
      </c>
      <c r="P76">
        <v>6.9999999999999975E-3</v>
      </c>
      <c r="Q76">
        <v>1.3898426673699863E-2</v>
      </c>
      <c r="R76">
        <v>2.6398285565699862E-2</v>
      </c>
      <c r="S76">
        <v>1.8922312569986488E-4</v>
      </c>
      <c r="T76">
        <v>2.3688988267054462E-3</v>
      </c>
      <c r="U76">
        <v>7.5689105010893156E-5</v>
      </c>
      <c r="V76">
        <v>2.5535575657554284</v>
      </c>
      <c r="W76">
        <v>188.62745008235234</v>
      </c>
      <c r="X76">
        <v>8.2970779620904862E-4</v>
      </c>
      <c r="Y76">
        <v>7.2662429254400002E-2</v>
      </c>
      <c r="Z76">
        <v>7.2657761334400009E-2</v>
      </c>
      <c r="AA76">
        <v>9.6166326784742422E-4</v>
      </c>
      <c r="AB76">
        <v>3.1752108018000003E-4</v>
      </c>
      <c r="AC76">
        <v>0.70536551398968628</v>
      </c>
      <c r="AD76">
        <v>0.59563600859559995</v>
      </c>
      <c r="AE76">
        <v>3.0336542015182096E-2</v>
      </c>
      <c r="AF76">
        <v>2.7125970111719997E-2</v>
      </c>
      <c r="AG76">
        <v>8.6581151957296973E-3</v>
      </c>
      <c r="AH76">
        <v>4.16235644506E-3</v>
      </c>
      <c r="AI76">
        <v>1.1208869633348481E-3</v>
      </c>
      <c r="AJ76">
        <v>4.7655058799999988E-4</v>
      </c>
      <c r="AK76">
        <v>0.25593625543987264</v>
      </c>
      <c r="AL76">
        <v>0.19155590787960003</v>
      </c>
      <c r="AM76">
        <v>1.6199999999999997E-3</v>
      </c>
      <c r="AN76">
        <v>1.5299999999999999E-3</v>
      </c>
      <c r="AO76">
        <v>1.9499999999999995E-3</v>
      </c>
      <c r="AP76">
        <v>1.7399999999999998E-3</v>
      </c>
      <c r="AQ76">
        <v>2.9999999999999995E-10</v>
      </c>
      <c r="AR76">
        <v>4.3999999999999988E-10</v>
      </c>
      <c r="AS76">
        <v>1.8753528172863639E-2</v>
      </c>
      <c r="AT76">
        <v>5.5408741678049909E-4</v>
      </c>
      <c r="AU76">
        <v>0</v>
      </c>
      <c r="AV76">
        <v>0.18704168145904587</v>
      </c>
      <c r="AW76">
        <v>5.4632242522241361E-4</v>
      </c>
      <c r="AX76">
        <v>0</v>
      </c>
      <c r="AY76">
        <v>1.081718401940379E-5</v>
      </c>
      <c r="AZ76">
        <v>7.7649915580855786E-6</v>
      </c>
      <c r="BA76">
        <v>0.13092917702133211</v>
      </c>
      <c r="BB76">
        <v>5.6112504437713755E-2</v>
      </c>
      <c r="BC76">
        <v>2.0841081741989377E-3</v>
      </c>
      <c r="BD76">
        <v>2.74127362307149E-3</v>
      </c>
      <c r="BE76">
        <v>5.4427700632580971E-3</v>
      </c>
      <c r="BF76">
        <v>1.0337846273651701E-2</v>
      </c>
      <c r="BG76">
        <v>7.4101766193740114E-5</v>
      </c>
      <c r="BH76">
        <v>9.2768569562466326E-4</v>
      </c>
      <c r="BI76">
        <v>2.9640649588607094E-5</v>
      </c>
      <c r="BJ76">
        <v>73.868493356855254</v>
      </c>
      <c r="BK76">
        <v>3.2492229951494871E-4</v>
      </c>
      <c r="BL76">
        <v>2.8455371529055001E-2</v>
      </c>
      <c r="BM76">
        <v>2.8453543522487773E-2</v>
      </c>
      <c r="BN76">
        <v>3.7659745006098262E-4</v>
      </c>
      <c r="BO76">
        <v>1.2434459455237172E-4</v>
      </c>
      <c r="BP76">
        <v>0.27622855401774171</v>
      </c>
      <c r="BQ76">
        <v>0.23325732561638601</v>
      </c>
      <c r="BR76">
        <v>1.1880108920202677E-2</v>
      </c>
      <c r="BS76">
        <v>1.0622815195354808E-2</v>
      </c>
      <c r="BT76">
        <v>3.3906089730811827E-3</v>
      </c>
      <c r="BU76">
        <v>1.6300225618092281E-3</v>
      </c>
      <c r="BV76">
        <v>4.3895112386207433E-4</v>
      </c>
      <c r="BW76">
        <v>1.866222224205156E-4</v>
      </c>
      <c r="BX76">
        <v>0.10022732946071576</v>
      </c>
      <c r="BY76">
        <v>7.5015308230551414E-2</v>
      </c>
      <c r="BZ76">
        <v>6.3440903848225921E-4</v>
      </c>
      <c r="CA76">
        <v>5.9916409189991152E-4</v>
      </c>
      <c r="CB76">
        <v>7.6364050928420086E-4</v>
      </c>
      <c r="CC76">
        <v>6.8140230059205624E-4</v>
      </c>
      <c r="CD76">
        <v>1.1748315527449245E-10</v>
      </c>
      <c r="CE76">
        <v>1.7230862773592223E-10</v>
      </c>
      <c r="CF76">
        <v>0.16734669635281321</v>
      </c>
      <c r="CG76">
        <v>3.9409968311423836E-3</v>
      </c>
      <c r="CH76">
        <v>0</v>
      </c>
      <c r="CI76">
        <v>0.70145236091828655</v>
      </c>
      <c r="CJ76">
        <v>3.8418550664365016E-3</v>
      </c>
      <c r="CK76">
        <v>0</v>
      </c>
      <c r="CL76">
        <v>9.9141764705882294E-5</v>
      </c>
      <c r="CM76">
        <v>0.49101665264280053</v>
      </c>
      <c r="CN76">
        <v>0.21043570827548599</v>
      </c>
      <c r="CO76">
        <v>1.1897011764705876E-2</v>
      </c>
      <c r="CP76">
        <v>9.2532313725490149E-3</v>
      </c>
      <c r="CQ76">
        <v>1.8562520506217362E-2</v>
      </c>
      <c r="CR76">
        <v>3.671032050621735E-2</v>
      </c>
      <c r="CS76">
        <v>3.2000050621736579E-4</v>
      </c>
      <c r="CT76">
        <v>3.0303303999999996E-3</v>
      </c>
      <c r="CU76">
        <v>1.2799999999999999E-4</v>
      </c>
      <c r="CV76">
        <v>3.5593408504043276</v>
      </c>
      <c r="CW76">
        <v>262.75038287834133</v>
      </c>
      <c r="CX76">
        <v>1.1565092138708674E-3</v>
      </c>
      <c r="CY76">
        <v>0.12633324391999998</v>
      </c>
      <c r="CZ76">
        <v>0.12632857599999997</v>
      </c>
      <c r="DA76">
        <v>1.1716069507748943E-3</v>
      </c>
      <c r="DB76">
        <v>5.2628069999999987E-4</v>
      </c>
      <c r="DC76">
        <v>1.1538082785883377</v>
      </c>
      <c r="DD76">
        <v>1.0439437899999997</v>
      </c>
      <c r="DE76">
        <v>5.0850154031732035E-2</v>
      </c>
      <c r="DF76">
        <v>4.7438291399999985E-2</v>
      </c>
      <c r="DG76">
        <v>1.1607495703099579E-2</v>
      </c>
      <c r="DH76">
        <v>7.1070006999999985E-3</v>
      </c>
      <c r="DI76">
        <v>1.3516445015497888E-3</v>
      </c>
      <c r="DJ76">
        <v>7.0493999999999971E-4</v>
      </c>
      <c r="DK76">
        <v>0.35213731627896194</v>
      </c>
      <c r="DL76">
        <v>0.28733070599999999</v>
      </c>
      <c r="DM76">
        <v>2.2734168723784545E-2</v>
      </c>
      <c r="DN76">
        <v>8.1900548627218011E-4</v>
      </c>
      <c r="DO76">
        <v>0</v>
      </c>
      <c r="DP76">
        <v>0.40238595562540685</v>
      </c>
      <c r="DQ76">
        <v>8.1900548627218011E-4</v>
      </c>
      <c r="DR76">
        <v>0</v>
      </c>
      <c r="DS76">
        <v>0</v>
      </c>
      <c r="DT76">
        <v>0.28167016893778479</v>
      </c>
      <c r="DU76">
        <v>0.12071578668762206</v>
      </c>
      <c r="DV76">
        <v>3.5560135226504388E-3</v>
      </c>
      <c r="DW76">
        <v>6.2230236646382692E-3</v>
      </c>
      <c r="DX76">
        <v>1.4100333879921465E-2</v>
      </c>
      <c r="DY76">
        <v>2.6921273279921464E-2</v>
      </c>
      <c r="DZ76">
        <v>1.6195527992146519E-4</v>
      </c>
      <c r="EA76">
        <v>2.3858088809097741E-3</v>
      </c>
      <c r="EB76">
        <v>6.4781981819547648E-5</v>
      </c>
      <c r="EC76">
        <v>2.2877760468757491</v>
      </c>
      <c r="ED76">
        <v>169.04022293012196</v>
      </c>
      <c r="EE76">
        <v>7.4334945392608739E-4</v>
      </c>
      <c r="EF76">
        <v>7.5872518000000014E-2</v>
      </c>
      <c r="EG76">
        <v>7.5867850080000007E-2</v>
      </c>
      <c r="EH76">
        <v>9.7342049612292075E-4</v>
      </c>
      <c r="EI76">
        <v>3.2959120100000002E-4</v>
      </c>
      <c r="EJ76">
        <v>0.73227770206401321</v>
      </c>
      <c r="EK76">
        <v>0.62258386642000019</v>
      </c>
      <c r="EL76">
        <v>3.150267872489651E-2</v>
      </c>
      <c r="EM76">
        <v>2.8345298553999997E-2</v>
      </c>
      <c r="EN76">
        <v>8.8308878974916842E-3</v>
      </c>
      <c r="EO76">
        <v>4.3363807170000018E-3</v>
      </c>
      <c r="EP76">
        <v>1.1319271902458415E-3</v>
      </c>
      <c r="EQ76">
        <v>4.8821660000000007E-4</v>
      </c>
      <c r="ER76">
        <v>0.26081445446425144</v>
      </c>
      <c r="ES76">
        <v>0.19654674821999998</v>
      </c>
      <c r="ET76">
        <v>5.6048028184810979E-3</v>
      </c>
      <c r="EU76">
        <v>6.8941621337901583E-4</v>
      </c>
      <c r="EV76">
        <v>0</v>
      </c>
      <c r="EW76">
        <v>0.47248806524986431</v>
      </c>
      <c r="EX76">
        <v>6.8941621337901583E-4</v>
      </c>
      <c r="EY76">
        <v>0</v>
      </c>
      <c r="EZ76">
        <v>0</v>
      </c>
      <c r="FA76">
        <v>0.33074164567490499</v>
      </c>
      <c r="FB76">
        <v>0.14174641957495926</v>
      </c>
      <c r="FC76">
        <v>3.9999999999999975E-3</v>
      </c>
      <c r="FD76">
        <v>6.9999999999999975E-3</v>
      </c>
      <c r="FE76">
        <v>9.1260405550088342E-3</v>
      </c>
      <c r="FF76">
        <v>1.5644922555008833E-2</v>
      </c>
      <c r="FG76">
        <v>1.4222255500883341E-4</v>
      </c>
      <c r="FH76">
        <v>1.7230163444444443E-3</v>
      </c>
      <c r="FI76">
        <v>5.68888888888888E-5</v>
      </c>
      <c r="FJ76">
        <v>2.3399058567574031</v>
      </c>
      <c r="FK76">
        <v>172.88201912369698</v>
      </c>
      <c r="FL76">
        <v>7.602875916261115E-4</v>
      </c>
      <c r="FM76">
        <v>1.5407818320000002E-2</v>
      </c>
      <c r="FN76">
        <v>1.5403150400000003E-2</v>
      </c>
      <c r="FO76">
        <v>7.3980904518705117E-4</v>
      </c>
      <c r="FP76">
        <v>9.5918379999999998E-5</v>
      </c>
      <c r="FQ76">
        <v>0.22673995943132383</v>
      </c>
      <c r="FR76">
        <v>0.1170391276</v>
      </c>
      <c r="FS76">
        <v>8.6134434017986917E-3</v>
      </c>
      <c r="FT76">
        <v>5.4456303199999995E-3</v>
      </c>
      <c r="FU76">
        <v>5.5213685207482054E-3</v>
      </c>
      <c r="FV76">
        <v>1.0266158600000001E-3</v>
      </c>
      <c r="FW76">
        <v>8.820013303741023E-4</v>
      </c>
      <c r="FX76">
        <v>2.38168E-4</v>
      </c>
      <c r="FY76">
        <v>0.1556200390673384</v>
      </c>
      <c r="FZ76">
        <v>9.1330239600000002E-2</v>
      </c>
      <c r="GA76">
        <v>4.7016204231691734E-2</v>
      </c>
      <c r="GB76">
        <v>1.1072265896351853E-3</v>
      </c>
      <c r="GC76">
        <v>0</v>
      </c>
      <c r="GD76">
        <v>0.19707366908639959</v>
      </c>
      <c r="GE76">
        <v>1.0793726220404212E-3</v>
      </c>
      <c r="GF76">
        <v>0</v>
      </c>
      <c r="GG76">
        <v>2.7853967594764114E-5</v>
      </c>
      <c r="GH76">
        <v>0.1379515683604797</v>
      </c>
      <c r="GI76">
        <v>5.9122100725919877E-2</v>
      </c>
      <c r="GJ76">
        <v>3.342476111371694E-3</v>
      </c>
      <c r="GK76">
        <v>2.599703642177984E-3</v>
      </c>
      <c r="GL76">
        <v>5.2151567625530245E-3</v>
      </c>
      <c r="GM76">
        <v>1.0313797427421766E-2</v>
      </c>
      <c r="GN76">
        <v>8.9904428844181912E-5</v>
      </c>
      <c r="GO76">
        <v>8.5137404012761674E-4</v>
      </c>
      <c r="GP76">
        <v>3.5961714648783825E-5</v>
      </c>
      <c r="GQ76">
        <v>73.81995541351256</v>
      </c>
      <c r="GR76">
        <v>3.2492229951494876E-4</v>
      </c>
      <c r="GS76">
        <v>3.5493438035205029E-2</v>
      </c>
      <c r="GT76">
        <v>3.5492126578900003E-2</v>
      </c>
      <c r="GU76">
        <v>3.2916402222108181E-4</v>
      </c>
      <c r="GV76">
        <v>1.478590340512672E-4</v>
      </c>
      <c r="GW76">
        <v>0.32416346932811152</v>
      </c>
      <c r="GX76">
        <v>0.29329694285429608</v>
      </c>
      <c r="GY76">
        <v>1.4286396321373846E-2</v>
      </c>
      <c r="GZ76">
        <v>1.3327830459005121E-2</v>
      </c>
      <c r="HA76">
        <v>3.2611363145457145E-3</v>
      </c>
      <c r="HB76">
        <v>1.9967182123602095E-3</v>
      </c>
      <c r="HC76">
        <v>3.7974573336977465E-4</v>
      </c>
      <c r="HD76">
        <v>1.98053524410263E-4</v>
      </c>
      <c r="HE76">
        <v>9.8933294415723211E-2</v>
      </c>
      <c r="HF76">
        <v>8.0725819210981237E-2</v>
      </c>
      <c r="HG76">
        <v>9.9372352266870537E-3</v>
      </c>
      <c r="HH76">
        <v>3.5799198413264137E-4</v>
      </c>
      <c r="HI76">
        <v>0</v>
      </c>
      <c r="HJ76">
        <v>0.17588520352545714</v>
      </c>
      <c r="HK76">
        <v>3.5799198413264137E-4</v>
      </c>
      <c r="HL76">
        <v>0</v>
      </c>
      <c r="HM76">
        <v>0</v>
      </c>
      <c r="HN76">
        <v>0.12311964246781999</v>
      </c>
      <c r="HO76">
        <v>5.2765561057637141E-2</v>
      </c>
      <c r="HP76">
        <v>1.5543538571035529E-3</v>
      </c>
      <c r="HQ76">
        <v>2.7201192499312181E-3</v>
      </c>
      <c r="HR76">
        <v>6.1633366164390423E-3</v>
      </c>
      <c r="HS76">
        <v>1.1767442585425225E-2</v>
      </c>
      <c r="HT76">
        <v>7.0791579509120169E-5</v>
      </c>
      <c r="HU76">
        <v>1.0428507126682709E-3</v>
      </c>
      <c r="HV76">
        <v>2.8316574914758698E-5</v>
      </c>
      <c r="HW76">
        <v>73.888448635944087</v>
      </c>
      <c r="HX76">
        <v>3.2492229951494871E-4</v>
      </c>
      <c r="HY76">
        <v>3.3164311735676077E-2</v>
      </c>
      <c r="HZ76">
        <v>3.3162271361135753E-2</v>
      </c>
      <c r="IA76">
        <v>4.2548766845087446E-4</v>
      </c>
      <c r="IB76">
        <v>1.4406619977077697E-4</v>
      </c>
      <c r="IC76">
        <v>0.3200827734270722</v>
      </c>
      <c r="ID76">
        <v>0.2721349702346163</v>
      </c>
      <c r="IE76">
        <v>1.3770001118736009E-2</v>
      </c>
      <c r="IF76">
        <v>1.2389892180534512E-2</v>
      </c>
      <c r="IG76">
        <v>3.8600316274625709E-3</v>
      </c>
      <c r="IH76">
        <v>1.8954568227610761E-3</v>
      </c>
      <c r="II76">
        <v>4.9477185137576424E-4</v>
      </c>
      <c r="IJ76">
        <v>2.1340226927662887E-4</v>
      </c>
      <c r="IK76">
        <v>0.11400349034182214</v>
      </c>
      <c r="IL76">
        <v>8.5911708223543021E-2</v>
      </c>
      <c r="IM76">
        <v>2.3953112482260831E-3</v>
      </c>
      <c r="IN76">
        <v>2.9463416717730498E-4</v>
      </c>
      <c r="IO76">
        <v>0</v>
      </c>
      <c r="IP76">
        <v>0.20192610052467208</v>
      </c>
      <c r="IQ76">
        <v>2.9463416717730498E-4</v>
      </c>
      <c r="IR76">
        <v>0</v>
      </c>
      <c r="IS76">
        <v>0</v>
      </c>
      <c r="IT76">
        <v>0.14134827036727046</v>
      </c>
      <c r="IU76">
        <v>6.0577830157401619E-2</v>
      </c>
      <c r="IV76">
        <v>1.7094704850831568E-3</v>
      </c>
      <c r="IW76">
        <v>2.9915733488955253E-3</v>
      </c>
      <c r="IX76">
        <v>3.9001742436148806E-3</v>
      </c>
      <c r="IY76">
        <v>6.6861333372998464E-3</v>
      </c>
      <c r="IZ76">
        <v>6.0781315025179147E-5</v>
      </c>
      <c r="JA76">
        <v>7.3636139653591342E-4</v>
      </c>
      <c r="JB76">
        <v>2.4312469121182652E-5</v>
      </c>
      <c r="JC76">
        <v>73.884177273385518</v>
      </c>
      <c r="JD76">
        <v>3.2492229951494871E-4</v>
      </c>
      <c r="JE76">
        <v>6.5848026643908928E-3</v>
      </c>
      <c r="JF76">
        <v>6.5828077465242109E-3</v>
      </c>
      <c r="JG76">
        <v>3.1617043183620406E-4</v>
      </c>
      <c r="JH76">
        <v>4.0992409896747671E-5</v>
      </c>
      <c r="JI76">
        <v>9.6901317109200164E-2</v>
      </c>
      <c r="JJ76">
        <v>5.001873355802041E-2</v>
      </c>
      <c r="JK76">
        <v>3.681106817577284E-3</v>
      </c>
      <c r="JL76">
        <v>2.327286076178488E-3</v>
      </c>
      <c r="JM76">
        <v>2.3596541308715784E-3</v>
      </c>
      <c r="JN76">
        <v>4.3874237804706581E-4</v>
      </c>
      <c r="JO76">
        <v>3.7693881051965183E-4</v>
      </c>
      <c r="JP76">
        <v>1.0178529162282138E-4</v>
      </c>
      <c r="JQ76">
        <v>6.6506965918275748E-2</v>
      </c>
      <c r="JR76">
        <v>3.9031587247943256E-2</v>
      </c>
    </row>
    <row r="77" spans="1:278" x14ac:dyDescent="0.3">
      <c r="A77" t="s">
        <v>519</v>
      </c>
      <c r="B77" t="s">
        <v>539</v>
      </c>
      <c r="C77" t="s">
        <v>526</v>
      </c>
      <c r="D77" t="s">
        <v>525</v>
      </c>
      <c r="E77">
        <v>3.8501145743809889E-2</v>
      </c>
      <c r="F77">
        <v>1.4148941152097247E-3</v>
      </c>
      <c r="G77">
        <v>0</v>
      </c>
      <c r="H77">
        <v>8.0510096647245233E-2</v>
      </c>
      <c r="I77">
        <v>1.3950657622685484E-3</v>
      </c>
      <c r="J77">
        <v>0</v>
      </c>
      <c r="K77">
        <v>2.7622302092917258E-5</v>
      </c>
      <c r="L77">
        <v>1.9828352941176458E-5</v>
      </c>
      <c r="M77">
        <v>6.4408077317796186E-2</v>
      </c>
      <c r="N77">
        <v>1.6102019329449047E-2</v>
      </c>
      <c r="O77">
        <v>5.3218901960784288E-3</v>
      </c>
      <c r="P77">
        <v>6.9999999999999984E-3</v>
      </c>
      <c r="Q77">
        <v>1.3898426683221797E-2</v>
      </c>
      <c r="R77">
        <v>2.6398285575221798E-2</v>
      </c>
      <c r="S77">
        <v>1.8922313522179749E-4</v>
      </c>
      <c r="T77">
        <v>2.3688988267054458E-3</v>
      </c>
      <c r="U77">
        <v>7.5689105010893183E-5</v>
      </c>
      <c r="V77">
        <v>2.6205086767787291</v>
      </c>
      <c r="W77">
        <v>193.54842505049282</v>
      </c>
      <c r="X77">
        <v>8.5146170515781991E-4</v>
      </c>
      <c r="Y77">
        <v>7.2662289814400025E-2</v>
      </c>
      <c r="Z77">
        <v>7.2657761334400023E-2</v>
      </c>
      <c r="AA77">
        <v>9.4259008635810793E-4</v>
      </c>
      <c r="AB77">
        <v>3.1752108018000009E-4</v>
      </c>
      <c r="AC77">
        <v>0.70210689929990422</v>
      </c>
      <c r="AD77">
        <v>0.59563600859560006</v>
      </c>
      <c r="AE77">
        <v>3.0269301161998368E-2</v>
      </c>
      <c r="AF77">
        <v>2.7125970111720001E-2</v>
      </c>
      <c r="AG77">
        <v>8.5244924697724326E-3</v>
      </c>
      <c r="AH77">
        <v>4.1623564450600009E-3</v>
      </c>
      <c r="AI77">
        <v>1.1019766003562159E-3</v>
      </c>
      <c r="AJ77">
        <v>4.7655058799999994E-4</v>
      </c>
      <c r="AK77">
        <v>0.25407379010371883</v>
      </c>
      <c r="AL77">
        <v>0.1915559078796</v>
      </c>
      <c r="AM77">
        <v>1.0300000000000001E-3</v>
      </c>
      <c r="AN77">
        <v>2.9999999999999992E-4</v>
      </c>
      <c r="AO77">
        <v>8.7999999999999992E-4</v>
      </c>
      <c r="AP77">
        <v>4.799999999999998E-4</v>
      </c>
      <c r="AQ77">
        <v>3E-10</v>
      </c>
      <c r="AR77">
        <v>4.3999999999999993E-10</v>
      </c>
      <c r="AS77">
        <v>1.4692241275513569E-2</v>
      </c>
      <c r="AT77">
        <v>5.3993109343525964E-4</v>
      </c>
      <c r="AU77">
        <v>0</v>
      </c>
      <c r="AV77">
        <v>3.0723079591635848E-2</v>
      </c>
      <c r="AW77">
        <v>5.3236448886078054E-4</v>
      </c>
      <c r="AX77">
        <v>0</v>
      </c>
      <c r="AY77">
        <v>1.0540816879443455E-5</v>
      </c>
      <c r="AZ77">
        <v>7.5666045744792347E-6</v>
      </c>
      <c r="BA77">
        <v>2.4578463673308678E-2</v>
      </c>
      <c r="BB77">
        <v>6.1446159183271695E-3</v>
      </c>
      <c r="BC77">
        <v>2.0308615053396366E-3</v>
      </c>
      <c r="BD77">
        <v>2.6712371006551204E-3</v>
      </c>
      <c r="BE77">
        <v>5.303713285279594E-3</v>
      </c>
      <c r="BF77">
        <v>1.0073725688888768E-2</v>
      </c>
      <c r="BG77">
        <v>7.2208551300963753E-5</v>
      </c>
      <c r="BH77">
        <v>9.0398434765628184E-4</v>
      </c>
      <c r="BI77">
        <v>2.8883363631497043E-5</v>
      </c>
      <c r="BJ77">
        <v>73.859104824034787</v>
      </c>
      <c r="BK77">
        <v>3.249222995149486E-4</v>
      </c>
      <c r="BL77">
        <v>2.7728314910111435E-2</v>
      </c>
      <c r="BM77">
        <v>2.7726586818142065E-2</v>
      </c>
      <c r="BN77">
        <v>3.5969737276992752E-4</v>
      </c>
      <c r="BO77">
        <v>1.2116772708812936E-4</v>
      </c>
      <c r="BP77">
        <v>0.26792771400511906</v>
      </c>
      <c r="BQ77">
        <v>0.22729785780667133</v>
      </c>
      <c r="BR77">
        <v>1.1550925753547599E-2</v>
      </c>
      <c r="BS77">
        <v>1.0351413964812629E-2</v>
      </c>
      <c r="BT77">
        <v>3.2529915070730461E-3</v>
      </c>
      <c r="BU77">
        <v>1.5883772803136046E-3</v>
      </c>
      <c r="BV77">
        <v>4.2052011127504649E-4</v>
      </c>
      <c r="BW77">
        <v>1.8185423014351613E-4</v>
      </c>
      <c r="BX77">
        <v>9.6955904918445107E-2</v>
      </c>
      <c r="BY77">
        <v>7.3098749711094591E-2</v>
      </c>
      <c r="BZ77">
        <v>3.930534590963964E-4</v>
      </c>
      <c r="CA77">
        <v>1.1448159002807659E-4</v>
      </c>
      <c r="CB77">
        <v>3.3581266408235801E-4</v>
      </c>
      <c r="CC77">
        <v>1.8317054404492253E-4</v>
      </c>
      <c r="CD77">
        <v>1.1448159002807661E-10</v>
      </c>
      <c r="CE77">
        <v>1.6790633204117901E-10</v>
      </c>
      <c r="CF77">
        <v>0.13087283077442649</v>
      </c>
      <c r="CG77">
        <v>3.9409968311423836E-3</v>
      </c>
      <c r="CH77">
        <v>0</v>
      </c>
      <c r="CI77">
        <v>0.19778304957860793</v>
      </c>
      <c r="CJ77">
        <v>3.8418550664365025E-3</v>
      </c>
      <c r="CK77">
        <v>0</v>
      </c>
      <c r="CL77">
        <v>9.9141764705882294E-5</v>
      </c>
      <c r="CM77">
        <v>0.15822643966288633</v>
      </c>
      <c r="CN77">
        <v>3.9556609915721581E-2</v>
      </c>
      <c r="CO77">
        <v>1.1897011764705877E-2</v>
      </c>
      <c r="CP77">
        <v>9.2532313725490149E-3</v>
      </c>
      <c r="CQ77">
        <v>1.8562520519291973E-2</v>
      </c>
      <c r="CR77">
        <v>3.6710320519291961E-2</v>
      </c>
      <c r="CS77">
        <v>3.2000051929197083E-4</v>
      </c>
      <c r="CT77">
        <v>3.0303303999999988E-3</v>
      </c>
      <c r="CU77">
        <v>1.2800000000000005E-4</v>
      </c>
      <c r="CV77">
        <v>3.6512716676664718</v>
      </c>
      <c r="CW77">
        <v>269.51228035440727</v>
      </c>
      <c r="CX77">
        <v>1.1863795864119715E-3</v>
      </c>
      <c r="CY77">
        <v>0.12633310448000004</v>
      </c>
      <c r="CZ77">
        <v>0.12632857600000003</v>
      </c>
      <c r="DA77">
        <v>1.1525631767623622E-3</v>
      </c>
      <c r="DB77">
        <v>5.2628069999999998E-4</v>
      </c>
      <c r="DC77">
        <v>1.1505530163509092</v>
      </c>
      <c r="DD77">
        <v>1.0439437899999999</v>
      </c>
      <c r="DE77">
        <v>5.0787912449601576E-2</v>
      </c>
      <c r="DF77">
        <v>4.7438291399999999E-2</v>
      </c>
      <c r="DG77">
        <v>1.1473990607049449E-2</v>
      </c>
      <c r="DH77">
        <v>7.1070006999999994E-3</v>
      </c>
      <c r="DI77">
        <v>1.3327929535247242E-3</v>
      </c>
      <c r="DJ77">
        <v>7.0494000000000004E-4</v>
      </c>
      <c r="DK77">
        <v>0.35028543763445041</v>
      </c>
      <c r="DL77">
        <v>0.28733070599999999</v>
      </c>
      <c r="DM77">
        <v>1.4755535714509908E-2</v>
      </c>
      <c r="DN77">
        <v>8.1900548627218033E-4</v>
      </c>
      <c r="DO77">
        <v>0</v>
      </c>
      <c r="DP77">
        <v>4.8851415157095235E-2</v>
      </c>
      <c r="DQ77">
        <v>8.1900548627218033E-4</v>
      </c>
      <c r="DR77">
        <v>0</v>
      </c>
      <c r="DS77">
        <v>0</v>
      </c>
      <c r="DT77">
        <v>3.9081132125676196E-2</v>
      </c>
      <c r="DU77">
        <v>9.7702830314190491E-3</v>
      </c>
      <c r="DV77">
        <v>3.5560135226504392E-3</v>
      </c>
      <c r="DW77">
        <v>6.2230236646382683E-3</v>
      </c>
      <c r="DX77">
        <v>1.4100333888487578E-2</v>
      </c>
      <c r="DY77">
        <v>2.692127328848758E-2</v>
      </c>
      <c r="DZ77">
        <v>1.6195528848757875E-4</v>
      </c>
      <c r="EA77">
        <v>2.3858088809097732E-3</v>
      </c>
      <c r="EB77">
        <v>6.4781981819547648E-5</v>
      </c>
      <c r="EC77">
        <v>2.3480065464031648</v>
      </c>
      <c r="ED77">
        <v>173.46591084998812</v>
      </c>
      <c r="EE77">
        <v>7.6291968633346936E-4</v>
      </c>
      <c r="EF77">
        <v>7.5872378560000023E-2</v>
      </c>
      <c r="EG77">
        <v>7.5867850080000035E-2</v>
      </c>
      <c r="EH77">
        <v>9.5433940276207782E-4</v>
      </c>
      <c r="EI77">
        <v>3.2959120100000013E-4</v>
      </c>
      <c r="EJ77">
        <v>0.72901818542087704</v>
      </c>
      <c r="EK77">
        <v>0.62258386642000019</v>
      </c>
      <c r="EL77">
        <v>3.1434092853553232E-2</v>
      </c>
      <c r="EM77">
        <v>2.8345298554000007E-2</v>
      </c>
      <c r="EN77">
        <v>8.6972335240483138E-3</v>
      </c>
      <c r="EO77">
        <v>4.336380717000001E-3</v>
      </c>
      <c r="EP77">
        <v>1.1130010035241558E-3</v>
      </c>
      <c r="EQ77">
        <v>4.8821660000000007E-4</v>
      </c>
      <c r="ER77">
        <v>0.25894914085434811</v>
      </c>
      <c r="ES77">
        <v>0.19654674822000001</v>
      </c>
      <c r="ET77">
        <v>1.7128949429585677E-2</v>
      </c>
      <c r="EU77">
        <v>6.8941621337901572E-4</v>
      </c>
      <c r="EV77">
        <v>0</v>
      </c>
      <c r="EW77">
        <v>5.736211791094737E-2</v>
      </c>
      <c r="EX77">
        <v>6.8941621337901572E-4</v>
      </c>
      <c r="EY77">
        <v>0</v>
      </c>
      <c r="EZ77">
        <v>0</v>
      </c>
      <c r="FA77">
        <v>4.5889694328757884E-2</v>
      </c>
      <c r="FB77">
        <v>1.1472423582189471E-2</v>
      </c>
      <c r="FC77">
        <v>3.9999999999999983E-3</v>
      </c>
      <c r="FD77">
        <v>6.9999999999999975E-3</v>
      </c>
      <c r="FE77">
        <v>9.1260405638209606E-3</v>
      </c>
      <c r="FF77">
        <v>1.5644922563820957E-2</v>
      </c>
      <c r="FG77">
        <v>1.4222256382096069E-4</v>
      </c>
      <c r="FH77">
        <v>1.7230163444444447E-3</v>
      </c>
      <c r="FI77">
        <v>5.68888888888888E-5</v>
      </c>
      <c r="FJ77">
        <v>2.4018661196890885</v>
      </c>
      <c r="FK77">
        <v>177.43518493917404</v>
      </c>
      <c r="FL77">
        <v>7.8041986273642556E-4</v>
      </c>
      <c r="FM77">
        <v>1.5407678880000003E-2</v>
      </c>
      <c r="FN77">
        <v>1.5403150400000001E-2</v>
      </c>
      <c r="FO77">
        <v>7.207299881983203E-4</v>
      </c>
      <c r="FP77">
        <v>9.5918380000000012E-5</v>
      </c>
      <c r="FQ77">
        <v>0.22348067493460852</v>
      </c>
      <c r="FR77">
        <v>0.1170391276</v>
      </c>
      <c r="FS77">
        <v>8.5452037137144637E-3</v>
      </c>
      <c r="FT77">
        <v>5.4456303199999986E-3</v>
      </c>
      <c r="FU77">
        <v>5.387722292793282E-3</v>
      </c>
      <c r="FV77">
        <v>1.0266158600000001E-3</v>
      </c>
      <c r="FW77">
        <v>8.6307921639664073E-4</v>
      </c>
      <c r="FX77">
        <v>2.3816800000000003E-4</v>
      </c>
      <c r="FY77">
        <v>0.15375545855139539</v>
      </c>
      <c r="FZ77">
        <v>9.1330239600000002E-2</v>
      </c>
      <c r="GA77">
        <v>3.5843082270037532E-2</v>
      </c>
      <c r="GB77">
        <v>1.0793491117195003E-3</v>
      </c>
      <c r="GC77">
        <v>0</v>
      </c>
      <c r="GD77">
        <v>5.4168264533712748E-2</v>
      </c>
      <c r="GE77">
        <v>1.0521964444491288E-3</v>
      </c>
      <c r="GF77">
        <v>0</v>
      </c>
      <c r="GG77">
        <v>2.7152667270371533E-5</v>
      </c>
      <c r="GH77">
        <v>4.3334611626970193E-2</v>
      </c>
      <c r="GI77">
        <v>1.0833652906742548E-2</v>
      </c>
      <c r="GJ77">
        <v>3.2583200724445845E-3</v>
      </c>
      <c r="GK77">
        <v>2.5342489452346768E-3</v>
      </c>
      <c r="GL77">
        <v>5.0838508357706732E-3</v>
      </c>
      <c r="GM77">
        <v>1.0054119183838637E-2</v>
      </c>
      <c r="GN77">
        <v>8.7640840895436095E-5</v>
      </c>
      <c r="GO77">
        <v>8.2993835458337276E-4</v>
      </c>
      <c r="GP77">
        <v>3.505627946928552E-5</v>
      </c>
      <c r="GQ77">
        <v>73.813264222722879</v>
      </c>
      <c r="GR77">
        <v>3.2492229951494865E-4</v>
      </c>
      <c r="GS77">
        <v>3.4599754819322863E-2</v>
      </c>
      <c r="GT77">
        <v>3.4598514571975582E-2</v>
      </c>
      <c r="GU77">
        <v>3.1566075648897568E-4</v>
      </c>
      <c r="GV77">
        <v>1.4413627576946255E-4</v>
      </c>
      <c r="GW77">
        <v>0.31511021941739764</v>
      </c>
      <c r="GX77">
        <v>0.28591238478488362</v>
      </c>
      <c r="GY77">
        <v>1.3909650410115921E-2</v>
      </c>
      <c r="GZ77">
        <v>1.2992265631748465E-2</v>
      </c>
      <c r="HA77">
        <v>3.1424642292865812E-3</v>
      </c>
      <c r="HB77">
        <v>1.9464453338094356E-3</v>
      </c>
      <c r="HC77">
        <v>3.6502158010513433E-4</v>
      </c>
      <c r="HD77">
        <v>1.9306698163342289E-4</v>
      </c>
      <c r="HE77">
        <v>9.5935189029174001E-2</v>
      </c>
      <c r="HF77">
        <v>7.8693324450336805E-2</v>
      </c>
      <c r="HG77">
        <v>6.2842821869953632E-3</v>
      </c>
      <c r="HH77">
        <v>3.4880885980781803E-4</v>
      </c>
      <c r="HI77">
        <v>0</v>
      </c>
      <c r="HJ77">
        <v>2.0805485074958222E-2</v>
      </c>
      <c r="HK77">
        <v>3.4880885980781803E-4</v>
      </c>
      <c r="HL77">
        <v>0</v>
      </c>
      <c r="HM77">
        <v>0</v>
      </c>
      <c r="HN77">
        <v>1.664438805996658E-2</v>
      </c>
      <c r="HO77">
        <v>4.161097014991645E-3</v>
      </c>
      <c r="HP77">
        <v>1.5144819455881764E-3</v>
      </c>
      <c r="HQ77">
        <v>2.6503434047793085E-3</v>
      </c>
      <c r="HR77">
        <v>6.005236190711403E-3</v>
      </c>
      <c r="HS77">
        <v>1.1465586980465368E-2</v>
      </c>
      <c r="HT77">
        <v>6.8975654576292742E-5</v>
      </c>
      <c r="HU77">
        <v>1.016099756861631E-3</v>
      </c>
      <c r="HV77">
        <v>2.7590204941628076E-5</v>
      </c>
      <c r="HW77">
        <v>73.877950261984978</v>
      </c>
      <c r="HX77">
        <v>3.2492229951494871E-4</v>
      </c>
      <c r="HY77">
        <v>3.2313529396341113E-2</v>
      </c>
      <c r="HZ77">
        <v>3.2311600747544571E-2</v>
      </c>
      <c r="IA77">
        <v>4.0644665332130339E-4</v>
      </c>
      <c r="IB77">
        <v>1.403706482440989E-4</v>
      </c>
      <c r="IC77">
        <v>0.31048388111934205</v>
      </c>
      <c r="ID77">
        <v>0.26515422939246758</v>
      </c>
      <c r="IE77">
        <v>1.3387566104407207E-2</v>
      </c>
      <c r="IF77">
        <v>1.2072069644533681E-2</v>
      </c>
      <c r="IG77">
        <v>3.7040925364417421E-3</v>
      </c>
      <c r="IH77">
        <v>1.84683501996311E-3</v>
      </c>
      <c r="II77">
        <v>4.7401954872277767E-4</v>
      </c>
      <c r="IJ77">
        <v>2.0792812556161025E-4</v>
      </c>
      <c r="IK77">
        <v>0.11028467584599537</v>
      </c>
      <c r="IL77">
        <v>8.3707921735177299E-2</v>
      </c>
      <c r="IM77">
        <v>7.1315171520896208E-3</v>
      </c>
      <c r="IN77">
        <v>2.8703357265735433E-4</v>
      </c>
      <c r="IO77">
        <v>0</v>
      </c>
      <c r="IP77">
        <v>2.3882312773691423E-2</v>
      </c>
      <c r="IQ77">
        <v>2.8703357265735433E-4</v>
      </c>
      <c r="IR77">
        <v>0</v>
      </c>
      <c r="IS77">
        <v>0</v>
      </c>
      <c r="IT77">
        <v>1.9105850218953134E-2</v>
      </c>
      <c r="IU77">
        <v>4.7764625547382835E-3</v>
      </c>
      <c r="IV77">
        <v>1.665371757072697E-3</v>
      </c>
      <c r="IW77">
        <v>2.9144005748772202E-3</v>
      </c>
      <c r="IX77">
        <v>3.7995625522218067E-3</v>
      </c>
      <c r="IY77">
        <v>6.5136530448442016E-3</v>
      </c>
      <c r="IZ77">
        <v>5.9213360251474292E-5</v>
      </c>
      <c r="JA77">
        <v>7.173656892531053E-4</v>
      </c>
      <c r="JB77">
        <v>2.3685287211700553E-5</v>
      </c>
      <c r="JC77">
        <v>73.873886427167832</v>
      </c>
      <c r="JD77">
        <v>3.2492229951494865E-4</v>
      </c>
      <c r="JE77">
        <v>6.4148783121993755E-3</v>
      </c>
      <c r="JF77">
        <v>6.4129929115257578E-3</v>
      </c>
      <c r="JG77">
        <v>3.0007084170520531E-4</v>
      </c>
      <c r="JH77">
        <v>3.9934940259041682E-5</v>
      </c>
      <c r="JI77">
        <v>9.3044601071910343E-2</v>
      </c>
      <c r="JJ77">
        <v>4.8728414394366919E-2</v>
      </c>
      <c r="JK77">
        <v>3.5577352308131995E-3</v>
      </c>
      <c r="JL77">
        <v>2.2672497335966889E-3</v>
      </c>
      <c r="JM77">
        <v>2.2431401353422229E-3</v>
      </c>
      <c r="JN77">
        <v>4.2742426465172472E-4</v>
      </c>
      <c r="JO77">
        <v>3.5933693777585017E-4</v>
      </c>
      <c r="JP77">
        <v>9.9159565159622596E-5</v>
      </c>
      <c r="JQ77">
        <v>6.4014999541813916E-2</v>
      </c>
      <c r="JR77">
        <v>3.8024700399130626E-2</v>
      </c>
    </row>
    <row r="78" spans="1:278" x14ac:dyDescent="0.3">
      <c r="A78" t="s">
        <v>519</v>
      </c>
      <c r="B78" t="s">
        <v>539</v>
      </c>
      <c r="C78" t="s">
        <v>526</v>
      </c>
      <c r="D78" t="s">
        <v>538</v>
      </c>
      <c r="E78">
        <v>3.707010209355862E-2</v>
      </c>
      <c r="F78">
        <v>1.4148941152097247E-3</v>
      </c>
      <c r="G78">
        <v>0</v>
      </c>
      <c r="H78">
        <v>6.9535517582184847E-2</v>
      </c>
      <c r="I78">
        <v>1.3950657622685482E-3</v>
      </c>
      <c r="J78">
        <v>0</v>
      </c>
      <c r="K78">
        <v>2.7622302092917258E-5</v>
      </c>
      <c r="L78">
        <v>1.9828352941176458E-5</v>
      </c>
      <c r="M78">
        <v>5.562841406574788E-2</v>
      </c>
      <c r="N78">
        <v>1.390710351643697E-2</v>
      </c>
      <c r="O78">
        <v>5.3218901960784288E-3</v>
      </c>
      <c r="P78">
        <v>6.9999999999999975E-3</v>
      </c>
      <c r="Q78">
        <v>1.3898426725421532E-2</v>
      </c>
      <c r="R78">
        <v>2.6398285617421535E-2</v>
      </c>
      <c r="S78">
        <v>1.8922317742153436E-4</v>
      </c>
      <c r="T78">
        <v>2.3688988267054462E-3</v>
      </c>
      <c r="U78">
        <v>7.5689105010893169E-5</v>
      </c>
      <c r="V78">
        <v>2.6205086767787291</v>
      </c>
      <c r="W78">
        <v>193.54842505049282</v>
      </c>
      <c r="X78">
        <v>9.4787164103162349E-4</v>
      </c>
      <c r="Y78">
        <v>7.2662080654399996E-2</v>
      </c>
      <c r="Z78">
        <v>7.2657761334399995E-2</v>
      </c>
      <c r="AA78">
        <v>9.1421139771996954E-4</v>
      </c>
      <c r="AB78">
        <v>3.1752108017999998E-4</v>
      </c>
      <c r="AC78">
        <v>0.69724532079515644</v>
      </c>
      <c r="AD78">
        <v>0.59563600859559995</v>
      </c>
      <c r="AE78">
        <v>3.020772409351484E-2</v>
      </c>
      <c r="AF78">
        <v>2.7125970111719994E-2</v>
      </c>
      <c r="AG78">
        <v>8.324982715219878E-3</v>
      </c>
      <c r="AH78">
        <v>4.16235644506E-3</v>
      </c>
      <c r="AI78">
        <v>1.0740732230799391E-3</v>
      </c>
      <c r="AJ78">
        <v>4.7655058799999994E-4</v>
      </c>
      <c r="AK78">
        <v>0.25136328219398896</v>
      </c>
      <c r="AL78">
        <v>0.1915559078796</v>
      </c>
      <c r="AM78">
        <v>1.0299999999999999E-3</v>
      </c>
      <c r="AN78">
        <v>2.9999999999999992E-4</v>
      </c>
      <c r="AO78">
        <v>8.7999999999999971E-4</v>
      </c>
      <c r="AP78">
        <v>4.799999999999998E-4</v>
      </c>
      <c r="AQ78">
        <v>2.9999999999999995E-10</v>
      </c>
      <c r="AR78">
        <v>4.3999999999999988E-10</v>
      </c>
      <c r="AS78">
        <v>1.4146147433912409E-2</v>
      </c>
      <c r="AT78">
        <v>5.3993109343525964E-4</v>
      </c>
      <c r="AU78">
        <v>0</v>
      </c>
      <c r="AV78">
        <v>2.653512205411266E-2</v>
      </c>
      <c r="AW78">
        <v>5.3236448886078043E-4</v>
      </c>
      <c r="AX78">
        <v>0</v>
      </c>
      <c r="AY78">
        <v>1.0540816879443453E-5</v>
      </c>
      <c r="AZ78">
        <v>7.5666045744792339E-6</v>
      </c>
      <c r="BA78">
        <v>2.1228097643290131E-2</v>
      </c>
      <c r="BB78">
        <v>5.3070244108225327E-3</v>
      </c>
      <c r="BC78">
        <v>2.0308615053396361E-3</v>
      </c>
      <c r="BD78">
        <v>2.67123710065512E-3</v>
      </c>
      <c r="BE78">
        <v>5.3037133013832376E-3</v>
      </c>
      <c r="BF78">
        <v>1.007372570499241E-2</v>
      </c>
      <c r="BG78">
        <v>7.2208567404607007E-5</v>
      </c>
      <c r="BH78">
        <v>9.0398434765628195E-4</v>
      </c>
      <c r="BI78">
        <v>2.8883363631497036E-5</v>
      </c>
      <c r="BJ78">
        <v>73.859104824034787</v>
      </c>
      <c r="BK78">
        <v>3.2492229951494865E-4</v>
      </c>
      <c r="BL78">
        <v>2.4907940391668111E-2</v>
      </c>
      <c r="BM78">
        <v>2.4906459765678277E-2</v>
      </c>
      <c r="BN78">
        <v>3.1338385571558366E-4</v>
      </c>
      <c r="BO78">
        <v>1.0884351324644596E-4</v>
      </c>
      <c r="BP78">
        <v>0.23900973839900119</v>
      </c>
      <c r="BQ78">
        <v>0.20417893437148546</v>
      </c>
      <c r="BR78">
        <v>1.0354949711224139E-2</v>
      </c>
      <c r="BS78">
        <v>9.2985507781214206E-3</v>
      </c>
      <c r="BT78">
        <v>2.8537329424767532E-3</v>
      </c>
      <c r="BU78">
        <v>1.4268202243690094E-3</v>
      </c>
      <c r="BV78">
        <v>3.6818312351948827E-4</v>
      </c>
      <c r="BW78">
        <v>1.6335746970933478E-4</v>
      </c>
      <c r="BX78">
        <v>8.6165185378060075E-2</v>
      </c>
      <c r="BY78">
        <v>6.5663728483503381E-2</v>
      </c>
      <c r="BZ78">
        <v>3.5307519922861755E-4</v>
      </c>
      <c r="CA78">
        <v>1.0283743666852936E-4</v>
      </c>
      <c r="CB78">
        <v>3.0165648089435279E-4</v>
      </c>
      <c r="CC78">
        <v>1.6453989866964695E-4</v>
      </c>
      <c r="CD78">
        <v>1.0283743666852937E-10</v>
      </c>
      <c r="CE78">
        <v>1.508282404471764E-10</v>
      </c>
      <c r="CF78">
        <v>0.12900043234699501</v>
      </c>
      <c r="CG78">
        <v>3.9409968311423836E-3</v>
      </c>
      <c r="CH78">
        <v>0</v>
      </c>
      <c r="CI78">
        <v>0.18386364098482966</v>
      </c>
      <c r="CJ78">
        <v>3.8418550664365008E-3</v>
      </c>
      <c r="CK78">
        <v>0</v>
      </c>
      <c r="CL78">
        <v>9.9141764705882281E-5</v>
      </c>
      <c r="CM78">
        <v>0.14709091278786374</v>
      </c>
      <c r="CN78">
        <v>3.6772728196965934E-2</v>
      </c>
      <c r="CO78">
        <v>1.1897011764705872E-2</v>
      </c>
      <c r="CP78">
        <v>9.2532313725490131E-3</v>
      </c>
      <c r="CQ78">
        <v>1.856252057723658E-2</v>
      </c>
      <c r="CR78">
        <v>3.6710320577236576E-2</v>
      </c>
      <c r="CS78">
        <v>3.2000057723658278E-4</v>
      </c>
      <c r="CT78">
        <v>3.0303303999999988E-3</v>
      </c>
      <c r="CU78">
        <v>1.2799999999999999E-4</v>
      </c>
      <c r="CV78">
        <v>3.6512716676664718</v>
      </c>
      <c r="CW78">
        <v>269.51228035440727</v>
      </c>
      <c r="CX78">
        <v>1.3187604246326402E-3</v>
      </c>
      <c r="CY78">
        <v>0.12633289531999997</v>
      </c>
      <c r="CZ78">
        <v>0.126328576</v>
      </c>
      <c r="DA78">
        <v>1.1243148174805528E-3</v>
      </c>
      <c r="DB78">
        <v>5.2628069999999987E-4</v>
      </c>
      <c r="DC78">
        <v>1.1457062953927828</v>
      </c>
      <c r="DD78">
        <v>1.0439437899999999</v>
      </c>
      <c r="DE78">
        <v>5.0748491371694009E-2</v>
      </c>
      <c r="DF78">
        <v>4.7438291399999992E-2</v>
      </c>
      <c r="DG78">
        <v>1.1275002169922209E-2</v>
      </c>
      <c r="DH78">
        <v>7.1070006999999994E-3</v>
      </c>
      <c r="DI78">
        <v>1.3051502349611058E-3</v>
      </c>
      <c r="DJ78">
        <v>7.0493999999999982E-4</v>
      </c>
      <c r="DK78">
        <v>0.34762184829299902</v>
      </c>
      <c r="DL78">
        <v>0.28733070599999994</v>
      </c>
      <c r="DM78">
        <v>1.3490775510409059E-2</v>
      </c>
      <c r="DN78">
        <v>8.1900548627218022E-4</v>
      </c>
      <c r="DO78">
        <v>0</v>
      </c>
      <c r="DP78">
        <v>3.9081132125676162E-2</v>
      </c>
      <c r="DQ78">
        <v>8.1900548627218022E-4</v>
      </c>
      <c r="DR78">
        <v>0</v>
      </c>
      <c r="DS78">
        <v>0</v>
      </c>
      <c r="DT78">
        <v>3.1264905700540933E-2</v>
      </c>
      <c r="DU78">
        <v>7.8162264251352333E-3</v>
      </c>
      <c r="DV78">
        <v>3.5560135226504392E-3</v>
      </c>
      <c r="DW78">
        <v>6.2230236646382692E-3</v>
      </c>
      <c r="DX78">
        <v>1.4100333926451268E-2</v>
      </c>
      <c r="DY78">
        <v>2.6921273326451268E-2</v>
      </c>
      <c r="DZ78">
        <v>1.6195532645126858E-4</v>
      </c>
      <c r="EA78">
        <v>2.3858088809097732E-3</v>
      </c>
      <c r="EB78">
        <v>6.4781981819547662E-5</v>
      </c>
      <c r="EC78">
        <v>2.3480065464031648</v>
      </c>
      <c r="ED78">
        <v>173.46591084998812</v>
      </c>
      <c r="EE78">
        <v>8.4965190792519779E-4</v>
      </c>
      <c r="EF78">
        <v>7.5872169400000009E-2</v>
      </c>
      <c r="EG78">
        <v>7.5867850080000007E-2</v>
      </c>
      <c r="EH78">
        <v>9.2592564994175793E-4</v>
      </c>
      <c r="EI78">
        <v>3.2959120100000002E-4</v>
      </c>
      <c r="EJ78">
        <v>0.72415260959936056</v>
      </c>
      <c r="EK78">
        <v>0.62258386642000008</v>
      </c>
      <c r="EL78">
        <v>3.1366554874098854E-2</v>
      </c>
      <c r="EM78">
        <v>2.8345298554E-2</v>
      </c>
      <c r="EN78">
        <v>8.4975835127670315E-3</v>
      </c>
      <c r="EO78">
        <v>4.3363807170000001E-3</v>
      </c>
      <c r="EP78">
        <v>1.0850274978835158E-3</v>
      </c>
      <c r="EQ78">
        <v>4.8821659999999996E-4</v>
      </c>
      <c r="ER78">
        <v>0.25622600983903293</v>
      </c>
      <c r="ES78">
        <v>0.19654674821999998</v>
      </c>
      <c r="ET78">
        <v>1.5660753764192608E-2</v>
      </c>
      <c r="EU78">
        <v>6.8941621337901562E-4</v>
      </c>
      <c r="EV78">
        <v>0</v>
      </c>
      <c r="EW78">
        <v>4.588969432875787E-2</v>
      </c>
      <c r="EX78">
        <v>6.8941621337901562E-4</v>
      </c>
      <c r="EY78">
        <v>0</v>
      </c>
      <c r="EZ78">
        <v>0</v>
      </c>
      <c r="FA78">
        <v>3.6711755463006306E-2</v>
      </c>
      <c r="FB78">
        <v>9.1779388657515764E-3</v>
      </c>
      <c r="FC78">
        <v>3.9999999999999975E-3</v>
      </c>
      <c r="FD78">
        <v>6.9999999999999967E-3</v>
      </c>
      <c r="FE78">
        <v>9.1260406028749273E-3</v>
      </c>
      <c r="FF78">
        <v>1.5644922602874926E-2</v>
      </c>
      <c r="FG78">
        <v>1.4222260287492867E-4</v>
      </c>
      <c r="FH78">
        <v>1.7230163444444441E-3</v>
      </c>
      <c r="FI78">
        <v>5.68888888888888E-5</v>
      </c>
      <c r="FJ78">
        <v>2.4018661196890885</v>
      </c>
      <c r="FK78">
        <v>177.43518493917404</v>
      </c>
      <c r="FL78">
        <v>8.6964295231127639E-4</v>
      </c>
      <c r="FM78">
        <v>1.5407469719999997E-2</v>
      </c>
      <c r="FN78">
        <v>1.5403150399999999E-2</v>
      </c>
      <c r="FO78">
        <v>6.9232526026199732E-4</v>
      </c>
      <c r="FP78">
        <v>9.5918379999999985E-5</v>
      </c>
      <c r="FQ78">
        <v>0.21861612794986768</v>
      </c>
      <c r="FR78">
        <v>0.11703912759999997</v>
      </c>
      <c r="FS78">
        <v>8.4791999645395539E-3</v>
      </c>
      <c r="FT78">
        <v>5.4456303199999986E-3</v>
      </c>
      <c r="FU78">
        <v>5.1881083810479895E-3</v>
      </c>
      <c r="FV78">
        <v>1.0266158599999996E-3</v>
      </c>
      <c r="FW78">
        <v>8.3512376052399448E-4</v>
      </c>
      <c r="FX78">
        <v>2.3816799999999995E-4</v>
      </c>
      <c r="FY78">
        <v>0.15103557649431901</v>
      </c>
      <c r="FZ78">
        <v>9.133023959999996E-2</v>
      </c>
      <c r="GA78">
        <v>3.5330275062616524E-2</v>
      </c>
      <c r="GB78">
        <v>1.0793491117195E-3</v>
      </c>
      <c r="GC78">
        <v>0</v>
      </c>
      <c r="GD78">
        <v>5.0356056114098172E-2</v>
      </c>
      <c r="GE78">
        <v>1.0521964444491284E-3</v>
      </c>
      <c r="GF78">
        <v>0</v>
      </c>
      <c r="GG78">
        <v>2.7152667270371529E-5</v>
      </c>
      <c r="GH78">
        <v>4.0284844891278537E-2</v>
      </c>
      <c r="GI78">
        <v>1.0071211222819634E-2</v>
      </c>
      <c r="GJ78">
        <v>3.2583200724445832E-3</v>
      </c>
      <c r="GK78">
        <v>2.5342489452346764E-3</v>
      </c>
      <c r="GL78">
        <v>5.0838508516403789E-3</v>
      </c>
      <c r="GM78">
        <v>1.0054119199708342E-2</v>
      </c>
      <c r="GN78">
        <v>8.7640856765143201E-5</v>
      </c>
      <c r="GO78">
        <v>8.2993835458337276E-4</v>
      </c>
      <c r="GP78">
        <v>3.5056279469285507E-5</v>
      </c>
      <c r="GQ78">
        <v>73.813264222722879</v>
      </c>
      <c r="GR78">
        <v>3.2492229951494865E-4</v>
      </c>
      <c r="GS78">
        <v>3.112648369258602E-2</v>
      </c>
      <c r="GT78">
        <v>3.1125419478525203E-2</v>
      </c>
      <c r="GU78">
        <v>2.7701389050727296E-4</v>
      </c>
      <c r="GV78">
        <v>1.2966747563870171E-4</v>
      </c>
      <c r="GW78">
        <v>0.28228442188161351</v>
      </c>
      <c r="GX78">
        <v>0.25721170462454535</v>
      </c>
      <c r="GY78">
        <v>1.2503648278646733E-2</v>
      </c>
      <c r="GZ78">
        <v>1.1688065882809559E-2</v>
      </c>
      <c r="HA78">
        <v>2.7779872398792076E-3</v>
      </c>
      <c r="HB78">
        <v>1.7510557391359517E-3</v>
      </c>
      <c r="HC78">
        <v>3.2156895796609121E-4</v>
      </c>
      <c r="HD78">
        <v>1.736863811968525E-4</v>
      </c>
      <c r="HE78">
        <v>8.5648680533055688E-2</v>
      </c>
      <c r="HF78">
        <v>7.0793869736256648E-2</v>
      </c>
      <c r="HG78">
        <v>5.7456294281100452E-3</v>
      </c>
      <c r="HH78">
        <v>3.4880885980781792E-4</v>
      </c>
      <c r="HI78">
        <v>0</v>
      </c>
      <c r="HJ78">
        <v>1.6644388059966566E-2</v>
      </c>
      <c r="HK78">
        <v>3.4880885980781792E-4</v>
      </c>
      <c r="HL78">
        <v>0</v>
      </c>
      <c r="HM78">
        <v>0</v>
      </c>
      <c r="HN78">
        <v>1.3315510447973253E-2</v>
      </c>
      <c r="HO78">
        <v>3.3288776119933133E-3</v>
      </c>
      <c r="HP78">
        <v>1.5144819455881761E-3</v>
      </c>
      <c r="HQ78">
        <v>2.6503434047793085E-3</v>
      </c>
      <c r="HR78">
        <v>6.0052362068798801E-3</v>
      </c>
      <c r="HS78">
        <v>1.1465586996633845E-2</v>
      </c>
      <c r="HT78">
        <v>6.8975670744769727E-5</v>
      </c>
      <c r="HU78">
        <v>1.0160997568616308E-3</v>
      </c>
      <c r="HV78">
        <v>2.7590204941628072E-5</v>
      </c>
      <c r="HW78">
        <v>73.877950261984978</v>
      </c>
      <c r="HX78">
        <v>3.2492229951494865E-4</v>
      </c>
      <c r="HY78">
        <v>2.901489365313837E-2</v>
      </c>
      <c r="HZ78">
        <v>2.9013241866831942E-2</v>
      </c>
      <c r="IA78">
        <v>3.5409076181988186E-4</v>
      </c>
      <c r="IB78">
        <v>1.2604165297565819E-4</v>
      </c>
      <c r="IC78">
        <v>0.2769290916857331</v>
      </c>
      <c r="ID78">
        <v>0.23808736216702936</v>
      </c>
      <c r="IE78">
        <v>1.1995139471223649E-2</v>
      </c>
      <c r="IF78">
        <v>1.0839756258646884E-2</v>
      </c>
      <c r="IG78">
        <v>3.2496300538310077E-3</v>
      </c>
      <c r="IH78">
        <v>1.6583106340343405E-3</v>
      </c>
      <c r="II78">
        <v>4.1493419406327169E-4</v>
      </c>
      <c r="IJ78">
        <v>1.8670288250248438E-4</v>
      </c>
      <c r="IK78">
        <v>9.7985473269563902E-2</v>
      </c>
      <c r="IL78">
        <v>7.5163041238589676E-2</v>
      </c>
      <c r="IM78">
        <v>6.5202442533390777E-3</v>
      </c>
      <c r="IN78">
        <v>2.8703357265735433E-4</v>
      </c>
      <c r="IO78">
        <v>0</v>
      </c>
      <c r="IP78">
        <v>1.9105850218953127E-2</v>
      </c>
      <c r="IQ78">
        <v>2.8703357265735433E-4</v>
      </c>
      <c r="IR78">
        <v>0</v>
      </c>
      <c r="IS78">
        <v>0</v>
      </c>
      <c r="IT78">
        <v>1.5284680175162506E-2</v>
      </c>
      <c r="IU78">
        <v>3.8211700437906265E-3</v>
      </c>
      <c r="IV78">
        <v>1.6653717570726968E-3</v>
      </c>
      <c r="IW78">
        <v>2.9144005748772198E-3</v>
      </c>
      <c r="IX78">
        <v>3.79956256848165E-3</v>
      </c>
      <c r="IY78">
        <v>6.5136530611040458E-3</v>
      </c>
      <c r="IZ78">
        <v>5.9213376511318126E-5</v>
      </c>
      <c r="JA78">
        <v>7.1736568925310519E-4</v>
      </c>
      <c r="JB78">
        <v>2.3685287211700557E-5</v>
      </c>
      <c r="JC78">
        <v>73.873886427167832</v>
      </c>
      <c r="JD78">
        <v>3.2492229951494865E-4</v>
      </c>
      <c r="JE78">
        <v>5.7566504481225671E-3</v>
      </c>
      <c r="JF78">
        <v>5.7550366324951186E-3</v>
      </c>
      <c r="JG78">
        <v>2.5867157892644555E-4</v>
      </c>
      <c r="JH78">
        <v>3.5837719966013385E-5</v>
      </c>
      <c r="JI78">
        <v>8.1680941374546887E-2</v>
      </c>
      <c r="JJ78">
        <v>4.3729006682507642E-2</v>
      </c>
      <c r="JK78">
        <v>3.1680601138697208E-3</v>
      </c>
      <c r="JL78">
        <v>2.0346358481720798E-3</v>
      </c>
      <c r="JM78">
        <v>1.9384186358581633E-3</v>
      </c>
      <c r="JN78">
        <v>3.8357165439353744E-4</v>
      </c>
      <c r="JO78">
        <v>3.1202498902319808E-4</v>
      </c>
      <c r="JP78">
        <v>8.8986053443203223E-5</v>
      </c>
      <c r="JQ78">
        <v>5.6431006187852621E-2</v>
      </c>
      <c r="JR78">
        <v>3.4123465713387834E-2</v>
      </c>
    </row>
    <row r="79" spans="1:278" x14ac:dyDescent="0.3">
      <c r="A79" t="s">
        <v>519</v>
      </c>
      <c r="B79" t="s">
        <v>539</v>
      </c>
      <c r="C79" t="s">
        <v>535</v>
      </c>
      <c r="D79" t="s">
        <v>540</v>
      </c>
      <c r="E79">
        <v>0.68138205521657047</v>
      </c>
      <c r="F79">
        <v>0.17420652924072877</v>
      </c>
      <c r="G79">
        <v>0</v>
      </c>
      <c r="H79">
        <v>0.49676570195056347</v>
      </c>
      <c r="I79">
        <v>0.15949134743680718</v>
      </c>
      <c r="J79">
        <v>0</v>
      </c>
      <c r="K79">
        <v>3.1579286792487822E-3</v>
      </c>
      <c r="L79">
        <v>1.4715181803921569E-2</v>
      </c>
      <c r="M79">
        <v>0.44212147473600139</v>
      </c>
      <c r="N79">
        <v>5.4644227214561976E-2</v>
      </c>
      <c r="O79">
        <v>0</v>
      </c>
      <c r="P79">
        <v>9.999999999999998E-4</v>
      </c>
      <c r="Q79">
        <v>0.21831139456290091</v>
      </c>
      <c r="R79">
        <v>0.23240011754090095</v>
      </c>
      <c r="S79">
        <v>0.20334865188090095</v>
      </c>
      <c r="T79">
        <v>0.11434082175052084</v>
      </c>
      <c r="U79">
        <v>7.8289076978854594E-2</v>
      </c>
      <c r="V79">
        <v>2.3125139429988879</v>
      </c>
      <c r="W79">
        <v>170.7542446919102</v>
      </c>
      <c r="X79">
        <v>7.5138734801957958E-4</v>
      </c>
      <c r="Y79">
        <v>8.7882440609599988E-2</v>
      </c>
      <c r="Z79">
        <v>8.7877493809599985E-2</v>
      </c>
      <c r="AA79">
        <v>1.0585654782976068E-3</v>
      </c>
      <c r="AB79">
        <v>3.7640306036999989E-4</v>
      </c>
      <c r="AC79">
        <v>0.83909987493914728</v>
      </c>
      <c r="AD79">
        <v>0.72286751929540005</v>
      </c>
      <c r="AE79">
        <v>3.6213040676673219E-2</v>
      </c>
      <c r="AF79">
        <v>3.2889429628979998E-2</v>
      </c>
      <c r="AG79">
        <v>9.758286409000427E-3</v>
      </c>
      <c r="AH79">
        <v>4.9957867372899993E-3</v>
      </c>
      <c r="AI79">
        <v>1.221700577855214E-3</v>
      </c>
      <c r="AJ79">
        <v>5.3979574199999978E-4</v>
      </c>
      <c r="AK79">
        <v>0.2862128188153385</v>
      </c>
      <c r="AL79">
        <v>0.21815294836140001</v>
      </c>
      <c r="AM79">
        <v>1.6200000000000001E-3</v>
      </c>
      <c r="AN79">
        <v>1.5300000000000001E-3</v>
      </c>
      <c r="AO79">
        <v>1.9499999999999997E-3</v>
      </c>
      <c r="AP79">
        <v>1.7399999999999998E-3</v>
      </c>
      <c r="AQ79">
        <v>5.0000000000000003E-10</v>
      </c>
      <c r="AR79">
        <v>1.0000000000000001E-9</v>
      </c>
      <c r="AS79">
        <v>0.29464992298941489</v>
      </c>
      <c r="AT79">
        <v>7.5332098977451453E-2</v>
      </c>
      <c r="AU79">
        <v>0</v>
      </c>
      <c r="AV79">
        <v>0.21481630562899587</v>
      </c>
      <c r="AW79">
        <v>6.8968815483109014E-2</v>
      </c>
      <c r="AX79">
        <v>0</v>
      </c>
      <c r="AY79">
        <v>1.3655825465655588E-3</v>
      </c>
      <c r="AZ79">
        <v>6.3632834943424359E-3</v>
      </c>
      <c r="BA79">
        <v>0.19118651200980633</v>
      </c>
      <c r="BB79">
        <v>2.3629793619189543E-2</v>
      </c>
      <c r="BC79">
        <v>0</v>
      </c>
      <c r="BD79">
        <v>4.3242982513791521E-4</v>
      </c>
      <c r="BE79">
        <v>9.4404358176449668E-2</v>
      </c>
      <c r="BF79">
        <v>0.10049674219024275</v>
      </c>
      <c r="BG79">
        <v>8.7934021974888796E-2</v>
      </c>
      <c r="BH79">
        <v>4.9444381555703271E-2</v>
      </c>
      <c r="BI79">
        <v>3.3854531868174879E-2</v>
      </c>
      <c r="BJ79">
        <v>73.83922817367953</v>
      </c>
      <c r="BK79">
        <v>3.2492229951494871E-4</v>
      </c>
      <c r="BL79">
        <v>3.8002988425502544E-2</v>
      </c>
      <c r="BM79">
        <v>3.8000849281643559E-2</v>
      </c>
      <c r="BN79">
        <v>4.5775528467726777E-4</v>
      </c>
      <c r="BO79">
        <v>1.6276790957717524E-4</v>
      </c>
      <c r="BP79">
        <v>0.36285181219318208</v>
      </c>
      <c r="BQ79">
        <v>0.31258947496678841</v>
      </c>
      <c r="BR79">
        <v>1.5659598847526011E-2</v>
      </c>
      <c r="BS79">
        <v>1.422237030334559E-2</v>
      </c>
      <c r="BT79">
        <v>4.2197740854897506E-3</v>
      </c>
      <c r="BU79">
        <v>2.1603271852326305E-3</v>
      </c>
      <c r="BV79">
        <v>5.2829976725282028E-4</v>
      </c>
      <c r="BW79">
        <v>2.3342377832325116E-4</v>
      </c>
      <c r="BX79">
        <v>0.12376695919254667</v>
      </c>
      <c r="BY79">
        <v>9.4335841313240854E-2</v>
      </c>
      <c r="BZ79">
        <v>7.0053631672342275E-4</v>
      </c>
      <c r="CA79">
        <v>6.6161763246101041E-4</v>
      </c>
      <c r="CB79">
        <v>8.4323815901893469E-4</v>
      </c>
      <c r="CC79">
        <v>7.5242789573997239E-4</v>
      </c>
      <c r="CD79">
        <v>2.1621491256895764E-10</v>
      </c>
      <c r="CE79">
        <v>4.3242982513791528E-10</v>
      </c>
      <c r="CF79">
        <v>1.199195258749955</v>
      </c>
      <c r="CG79">
        <v>0.39093809768091137</v>
      </c>
      <c r="CH79">
        <v>0</v>
      </c>
      <c r="CI79">
        <v>0.67095258945420655</v>
      </c>
      <c r="CJ79">
        <v>0.36661302034757798</v>
      </c>
      <c r="CK79">
        <v>0</v>
      </c>
      <c r="CL79">
        <v>2.4325077333333334E-2</v>
      </c>
      <c r="CM79">
        <v>0.59714780461424388</v>
      </c>
      <c r="CN79">
        <v>7.3804784839962737E-2</v>
      </c>
      <c r="CO79">
        <v>0</v>
      </c>
      <c r="CP79">
        <v>1.0953625098039216E-3</v>
      </c>
      <c r="CQ79">
        <v>0.41792579175077549</v>
      </c>
      <c r="CR79">
        <v>0.43607359175077548</v>
      </c>
      <c r="CS79">
        <v>0.39968327175077556</v>
      </c>
      <c r="CT79">
        <v>0.22279163644619618</v>
      </c>
      <c r="CU79">
        <v>0.15387771423233729</v>
      </c>
      <c r="CV79">
        <v>3.7548271353671838</v>
      </c>
      <c r="CW79">
        <v>276.96362415910858</v>
      </c>
      <c r="CX79">
        <v>1.2200270671046329E-3</v>
      </c>
      <c r="CY79">
        <v>0.12633352280000004</v>
      </c>
      <c r="CZ79">
        <v>0.12632857600000003</v>
      </c>
      <c r="DA79">
        <v>1.2101410879242918E-3</v>
      </c>
      <c r="DB79">
        <v>5.2628069999999998E-4</v>
      </c>
      <c r="DC79">
        <v>1.1603697142233693</v>
      </c>
      <c r="DD79">
        <v>1.0439437900000004</v>
      </c>
      <c r="DE79">
        <v>5.1050557347129662E-2</v>
      </c>
      <c r="DF79">
        <v>4.7438291399999999E-2</v>
      </c>
      <c r="DG79">
        <v>1.1876292251697168E-2</v>
      </c>
      <c r="DH79">
        <v>7.1070006999999994E-3</v>
      </c>
      <c r="DI79">
        <v>1.3902407758485842E-3</v>
      </c>
      <c r="DJ79">
        <v>7.0493999999999982E-4</v>
      </c>
      <c r="DK79">
        <v>0.35600184565274523</v>
      </c>
      <c r="DL79">
        <v>0.28733070599999999</v>
      </c>
      <c r="DM79">
        <v>0.51074712040467551</v>
      </c>
      <c r="DN79">
        <v>0.10267545926619769</v>
      </c>
      <c r="DO79">
        <v>0</v>
      </c>
      <c r="DP79">
        <v>0.43854733505069515</v>
      </c>
      <c r="DQ79">
        <v>9.1067359991419281E-2</v>
      </c>
      <c r="DR79">
        <v>0</v>
      </c>
      <c r="DS79">
        <v>1.1608099274778405E-2</v>
      </c>
      <c r="DT79">
        <v>0.39030712819511865</v>
      </c>
      <c r="DU79">
        <v>4.8240206855576465E-2</v>
      </c>
      <c r="DV79">
        <v>0</v>
      </c>
      <c r="DW79">
        <v>9.6734160623153365E-4</v>
      </c>
      <c r="DX79">
        <v>0.15218782969014757</v>
      </c>
      <c r="DY79">
        <v>0.16500876909014758</v>
      </c>
      <c r="DZ79">
        <v>0.13824945109014761</v>
      </c>
      <c r="EA79">
        <v>7.8390486945514898E-2</v>
      </c>
      <c r="EB79">
        <v>5.3225948338860421E-2</v>
      </c>
      <c r="EC79">
        <v>1.8334822686290819</v>
      </c>
      <c r="ED79">
        <v>135.47920377211645</v>
      </c>
      <c r="EE79">
        <v>5.9573927484284615E-4</v>
      </c>
      <c r="EF79">
        <v>7.587279688000001E-2</v>
      </c>
      <c r="EG79">
        <v>7.5867850080000007E-2</v>
      </c>
      <c r="EH79">
        <v>1.0111896766334884E-3</v>
      </c>
      <c r="EI79">
        <v>3.2959120099999997E-4</v>
      </c>
      <c r="EJ79">
        <v>0.73875193264221783</v>
      </c>
      <c r="EK79">
        <v>0.62258386642000008</v>
      </c>
      <c r="EL79">
        <v>3.1573039411693052E-2</v>
      </c>
      <c r="EM79">
        <v>2.8345298554E-2</v>
      </c>
      <c r="EN79">
        <v>9.0966246195339547E-3</v>
      </c>
      <c r="EO79">
        <v>4.3363807169999992E-3</v>
      </c>
      <c r="EP79">
        <v>1.1689935512669771E-3</v>
      </c>
      <c r="EQ79">
        <v>4.8821659999999985E-4</v>
      </c>
      <c r="ER79">
        <v>0.26440359944805591</v>
      </c>
      <c r="ES79">
        <v>0.19654674821999998</v>
      </c>
      <c r="ET79">
        <v>0.43689213168343005</v>
      </c>
      <c r="EU79">
        <v>7.594597780883075E-2</v>
      </c>
      <c r="EV79">
        <v>0</v>
      </c>
      <c r="EW79">
        <v>0.4444000000002204</v>
      </c>
      <c r="EX79">
        <v>6.7945977808830729E-2</v>
      </c>
      <c r="EY79">
        <v>0</v>
      </c>
      <c r="EZ79">
        <v>8.0000000000000002E-3</v>
      </c>
      <c r="FA79">
        <v>0.39551600000019621</v>
      </c>
      <c r="FB79">
        <v>4.8884000000024248E-2</v>
      </c>
      <c r="FC79">
        <v>0</v>
      </c>
      <c r="FD79">
        <v>1E-3</v>
      </c>
      <c r="FE79">
        <v>0.13664154756996588</v>
      </c>
      <c r="FF79">
        <v>0.14626590836996589</v>
      </c>
      <c r="FG79">
        <v>0.1252867323699659</v>
      </c>
      <c r="FH79">
        <v>7.0892858437296161E-2</v>
      </c>
      <c r="FI79">
        <v>4.8235306670107302E-2</v>
      </c>
      <c r="FJ79">
        <v>1.7682551528931054</v>
      </c>
      <c r="FK79">
        <v>130.67599492440576</v>
      </c>
      <c r="FL79">
        <v>5.7454553040718495E-4</v>
      </c>
      <c r="FM79">
        <v>4.5595909359999985E-2</v>
      </c>
      <c r="FN79">
        <v>4.5590962559999983E-2</v>
      </c>
      <c r="FO79">
        <v>8.9308711870437346E-4</v>
      </c>
      <c r="FP79">
        <v>2.1156543199999991E-4</v>
      </c>
      <c r="FQ79">
        <v>0.48592677772429854</v>
      </c>
      <c r="FR79">
        <v>0.36976746543999983</v>
      </c>
      <c r="FS79">
        <v>2.0104128467743548E-2</v>
      </c>
      <c r="FT79">
        <v>1.6889441727999988E-2</v>
      </c>
      <c r="FU79">
        <v>7.4338686908174932E-3</v>
      </c>
      <c r="FV79">
        <v>2.6739319439999984E-3</v>
      </c>
      <c r="FW79">
        <v>1.0387545734087474E-3</v>
      </c>
      <c r="FX79">
        <v>3.5813119999999988E-4</v>
      </c>
      <c r="FY79">
        <v>0.20988649025357453</v>
      </c>
      <c r="FZ79">
        <v>0.14205728303999995</v>
      </c>
      <c r="GA79">
        <v>0.31937429221563512</v>
      </c>
      <c r="GB79">
        <v>0.10411613733122804</v>
      </c>
      <c r="GC79">
        <v>0</v>
      </c>
      <c r="GD79">
        <v>0.17869067343591419</v>
      </c>
      <c r="GE79">
        <v>9.7637789205900938E-2</v>
      </c>
      <c r="GF79">
        <v>0</v>
      </c>
      <c r="GG79">
        <v>6.478348125327103E-3</v>
      </c>
      <c r="GH79">
        <v>0.15903469935796363</v>
      </c>
      <c r="GI79">
        <v>1.9655974077950562E-2</v>
      </c>
      <c r="GJ79">
        <v>0</v>
      </c>
      <c r="GK79">
        <v>2.9172115527944441E-4</v>
      </c>
      <c r="GL79">
        <v>0.11130360378358845</v>
      </c>
      <c r="GM79">
        <v>0.11613679565787306</v>
      </c>
      <c r="GN79">
        <v>0.1064451857147055</v>
      </c>
      <c r="GO79">
        <v>5.9334725252114549E-2</v>
      </c>
      <c r="GP79">
        <v>4.0981304514113033E-2</v>
      </c>
      <c r="GQ79">
        <v>73.762017311091029</v>
      </c>
      <c r="GR79">
        <v>3.2492229951494871E-4</v>
      </c>
      <c r="GS79">
        <v>3.364562954444663E-2</v>
      </c>
      <c r="GT79">
        <v>3.3644312093650187E-2</v>
      </c>
      <c r="GU79">
        <v>3.2228942752805383E-4</v>
      </c>
      <c r="GV79">
        <v>1.4016109957310595E-4</v>
      </c>
      <c r="GW79">
        <v>0.3090341239131098</v>
      </c>
      <c r="GX79">
        <v>0.27802712411630454</v>
      </c>
      <c r="GY79">
        <v>1.3595980722062572E-2</v>
      </c>
      <c r="GZ79">
        <v>1.2633948165861707E-2</v>
      </c>
      <c r="HA79">
        <v>3.1629398168115104E-3</v>
      </c>
      <c r="HB79">
        <v>1.8927637528391857E-3</v>
      </c>
      <c r="HC79">
        <v>3.7025426889928796E-4</v>
      </c>
      <c r="HD79">
        <v>1.877423312940514E-4</v>
      </c>
      <c r="HE79">
        <v>9.4811780361210116E-2</v>
      </c>
      <c r="HF79">
        <v>7.6523018408383256E-2</v>
      </c>
      <c r="HG79">
        <v>0.278566708357953</v>
      </c>
      <c r="HH79">
        <v>5.600024664703708E-2</v>
      </c>
      <c r="HI79">
        <v>0</v>
      </c>
      <c r="HJ79">
        <v>0.23918820626424847</v>
      </c>
      <c r="HK79">
        <v>4.9669070462029341E-2</v>
      </c>
      <c r="HL79">
        <v>0</v>
      </c>
      <c r="HM79">
        <v>6.3311761850077392E-3</v>
      </c>
      <c r="HN79">
        <v>0.21287750357518112</v>
      </c>
      <c r="HO79">
        <v>2.6310702689067333E-2</v>
      </c>
      <c r="HP79">
        <v>0</v>
      </c>
      <c r="HQ79">
        <v>5.2759801541731152E-4</v>
      </c>
      <c r="HR79">
        <v>8.3004800370357748E-2</v>
      </c>
      <c r="HS79">
        <v>8.9997471976386634E-2</v>
      </c>
      <c r="HT79">
        <v>7.5402665984612149E-2</v>
      </c>
      <c r="HU79">
        <v>4.2754974120436114E-2</v>
      </c>
      <c r="HV79">
        <v>2.9029977136707269E-2</v>
      </c>
      <c r="HW79">
        <v>73.891744736324043</v>
      </c>
      <c r="HX79">
        <v>3.249222995149486E-4</v>
      </c>
      <c r="HY79">
        <v>4.1381800183282413E-2</v>
      </c>
      <c r="HZ79">
        <v>4.1379102147918435E-2</v>
      </c>
      <c r="IA79">
        <v>5.5151320191908248E-4</v>
      </c>
      <c r="IB79">
        <v>1.7976241528991688E-4</v>
      </c>
      <c r="IC79">
        <v>0.40292286720317833</v>
      </c>
      <c r="ID79">
        <v>0.33956361458871043</v>
      </c>
      <c r="IE79">
        <v>1.722025893127432E-2</v>
      </c>
      <c r="IF79">
        <v>1.5459816022760959E-2</v>
      </c>
      <c r="IG79">
        <v>4.961392196247208E-3</v>
      </c>
      <c r="IH79">
        <v>2.3651064377308469E-3</v>
      </c>
      <c r="II79">
        <v>6.3758105069706961E-4</v>
      </c>
      <c r="IJ79">
        <v>2.662783318679409E-4</v>
      </c>
      <c r="IK79">
        <v>0.14420843003066172</v>
      </c>
      <c r="IL79">
        <v>0.10719860867100749</v>
      </c>
      <c r="IM79">
        <v>0.24707527698625123</v>
      </c>
      <c r="IN79">
        <v>4.2949671423025582E-2</v>
      </c>
      <c r="IO79">
        <v>0</v>
      </c>
      <c r="IP79">
        <v>0.2513211960802838</v>
      </c>
      <c r="IQ79">
        <v>3.842543747018743E-2</v>
      </c>
      <c r="IR79">
        <v>0</v>
      </c>
      <c r="IS79">
        <v>4.5242339528381486E-3</v>
      </c>
      <c r="IT79">
        <v>0.22367586451145263</v>
      </c>
      <c r="IU79">
        <v>2.764533156883122E-2</v>
      </c>
      <c r="IV79">
        <v>0</v>
      </c>
      <c r="IW79">
        <v>5.6552924410476857E-4</v>
      </c>
      <c r="IX79">
        <v>7.7274791110548594E-2</v>
      </c>
      <c r="IY79">
        <v>8.2717648598764154E-2</v>
      </c>
      <c r="IZ79">
        <v>7.0853311053543269E-2</v>
      </c>
      <c r="JA79">
        <v>4.009198464447046E-2</v>
      </c>
      <c r="JB79">
        <v>2.7278476520307487E-2</v>
      </c>
      <c r="JC79">
        <v>73.901096632237781</v>
      </c>
      <c r="JD79">
        <v>3.2492229951494865E-4</v>
      </c>
      <c r="JE79">
        <v>2.5785820154630334E-2</v>
      </c>
      <c r="JF79">
        <v>2.5783022594565597E-2</v>
      </c>
      <c r="JG79">
        <v>5.050668831605901E-4</v>
      </c>
      <c r="JH79">
        <v>1.1964643883765877E-4</v>
      </c>
      <c r="JI79">
        <v>0.27480580329668847</v>
      </c>
      <c r="JJ79">
        <v>0.20911431522481927</v>
      </c>
      <c r="JK79">
        <v>1.136947257574817E-2</v>
      </c>
      <c r="JL79">
        <v>9.5514732137873728E-3</v>
      </c>
      <c r="JM79">
        <v>4.2040701414921226E-3</v>
      </c>
      <c r="JN79">
        <v>1.5121867110779138E-3</v>
      </c>
      <c r="JO79">
        <v>5.8744608871022031E-4</v>
      </c>
      <c r="JP79">
        <v>2.0253366682633362E-4</v>
      </c>
      <c r="JQ79">
        <v>0.1186969481809069</v>
      </c>
      <c r="JR79">
        <v>8.0337547897188333E-2</v>
      </c>
    </row>
    <row r="80" spans="1:278" x14ac:dyDescent="0.3">
      <c r="A80" t="s">
        <v>519</v>
      </c>
      <c r="B80" t="s">
        <v>539</v>
      </c>
      <c r="C80" t="s">
        <v>535</v>
      </c>
      <c r="D80" t="s">
        <v>532</v>
      </c>
      <c r="E80">
        <v>0.38893443864207661</v>
      </c>
      <c r="F80">
        <v>5.8785258490056731E-2</v>
      </c>
      <c r="G80">
        <v>0</v>
      </c>
      <c r="H80">
        <v>0.62319415608166628</v>
      </c>
      <c r="I80">
        <v>4.7806930960644971E-2</v>
      </c>
      <c r="J80">
        <v>0</v>
      </c>
      <c r="K80">
        <v>9.4657723302077053E-4</v>
      </c>
      <c r="L80">
        <v>1.0978327529411764E-2</v>
      </c>
      <c r="M80">
        <v>0.55464279891268309</v>
      </c>
      <c r="N80">
        <v>6.8551357168983279E-2</v>
      </c>
      <c r="O80">
        <v>2.9235626666666652E-3</v>
      </c>
      <c r="P80">
        <v>9.9999999999999959E-4</v>
      </c>
      <c r="Q80">
        <v>8.4690473139333963E-2</v>
      </c>
      <c r="R80">
        <v>9.8544780353333958E-2</v>
      </c>
      <c r="S80">
        <v>6.991719177333397E-2</v>
      </c>
      <c r="T80">
        <v>5.1414233118094919E-2</v>
      </c>
      <c r="U80">
        <v>1.9576778748877966E-2</v>
      </c>
      <c r="V80">
        <v>2.137494518997832</v>
      </c>
      <c r="W80">
        <v>157.86612544276457</v>
      </c>
      <c r="X80">
        <v>6.9451963431337482E-4</v>
      </c>
      <c r="Y80">
        <v>8.5662135524800009E-2</v>
      </c>
      <c r="Z80">
        <v>8.5657188724800007E-2</v>
      </c>
      <c r="AA80">
        <v>1.0497042127966425E-3</v>
      </c>
      <c r="AB80">
        <v>3.6774783731000001E-4</v>
      </c>
      <c r="AC80">
        <v>0.8205365166956774</v>
      </c>
      <c r="AD80">
        <v>0.70432764989020025</v>
      </c>
      <c r="AE80">
        <v>3.5337917294469258E-2</v>
      </c>
      <c r="AF80">
        <v>3.204933346174E-2</v>
      </c>
      <c r="AG80">
        <v>9.6355493292165691E-3</v>
      </c>
      <c r="AH80">
        <v>4.8738738272699998E-3</v>
      </c>
      <c r="AI80">
        <v>1.211748896973285E-3</v>
      </c>
      <c r="AJ80">
        <v>5.3025614599999985E-4</v>
      </c>
      <c r="AK80">
        <v>0.28214274942339124</v>
      </c>
      <c r="AL80">
        <v>0.21415705424819997</v>
      </c>
      <c r="AM80">
        <v>1.6200000000000001E-3</v>
      </c>
      <c r="AN80">
        <v>1.5299999999999999E-3</v>
      </c>
      <c r="AO80">
        <v>1.9500000000000001E-3</v>
      </c>
      <c r="AP80">
        <v>1.7400000000000002E-3</v>
      </c>
      <c r="AQ80">
        <v>2.4499999999999998E-8</v>
      </c>
      <c r="AR80">
        <v>3.6499999999999996E-8</v>
      </c>
      <c r="AS80">
        <v>0.18195809869230881</v>
      </c>
      <c r="AT80">
        <v>2.7501945837792512E-2</v>
      </c>
      <c r="AU80">
        <v>0</v>
      </c>
      <c r="AV80">
        <v>0.29155356916370107</v>
      </c>
      <c r="AW80">
        <v>2.2365873004932584E-2</v>
      </c>
      <c r="AX80">
        <v>0</v>
      </c>
      <c r="AY80">
        <v>4.4284428549766524E-4</v>
      </c>
      <c r="AZ80">
        <v>5.1360728328599271E-3</v>
      </c>
      <c r="BA80">
        <v>0.25948267655569396</v>
      </c>
      <c r="BB80">
        <v>3.2070892608007114E-2</v>
      </c>
      <c r="BC80">
        <v>1.3677521231901838E-3</v>
      </c>
      <c r="BD80">
        <v>4.6783745694414764E-4</v>
      </c>
      <c r="BE80">
        <v>3.9621375580902653E-2</v>
      </c>
      <c r="BF80">
        <v>4.6102939435623373E-2</v>
      </c>
      <c r="BG80">
        <v>3.2709881195912852E-2</v>
      </c>
      <c r="BH80">
        <v>2.4053504072703107E-2</v>
      </c>
      <c r="BI80">
        <v>9.1587503850333023E-3</v>
      </c>
      <c r="BJ80">
        <v>73.855686664768783</v>
      </c>
      <c r="BK80">
        <v>3.2492229951494871E-4</v>
      </c>
      <c r="BL80">
        <v>4.0075955640327378E-2</v>
      </c>
      <c r="BM80">
        <v>4.0073641341995363E-2</v>
      </c>
      <c r="BN80">
        <v>4.9109094945833977E-4</v>
      </c>
      <c r="BO80">
        <v>1.7204621300382058E-4</v>
      </c>
      <c r="BP80">
        <v>0.38387771730071496</v>
      </c>
      <c r="BQ80">
        <v>0.32951085658007928</v>
      </c>
      <c r="BR80">
        <v>1.6532401360747115E-2</v>
      </c>
      <c r="BS80">
        <v>1.4993878663495422E-2</v>
      </c>
      <c r="BT80">
        <v>4.5078708944405682E-3</v>
      </c>
      <c r="BU80">
        <v>2.2801807368166369E-3</v>
      </c>
      <c r="BV80">
        <v>5.6690152241485776E-4</v>
      </c>
      <c r="BW80">
        <v>2.4807368687364468E-4</v>
      </c>
      <c r="BX80">
        <v>0.13199694638546927</v>
      </c>
      <c r="BY80">
        <v>0.10019069164612777</v>
      </c>
      <c r="BZ80">
        <v>7.5789668024951946E-4</v>
      </c>
      <c r="CA80">
        <v>7.1579130912454607E-4</v>
      </c>
      <c r="CB80">
        <v>9.1228304104108812E-4</v>
      </c>
      <c r="CC80">
        <v>8.1403717508281715E-4</v>
      </c>
      <c r="CD80">
        <v>1.146201769513162E-8</v>
      </c>
      <c r="CE80">
        <v>1.7076067178461393E-8</v>
      </c>
      <c r="CF80">
        <v>0.82912493630267203</v>
      </c>
      <c r="CG80">
        <v>0.12791617122657381</v>
      </c>
      <c r="CH80">
        <v>0</v>
      </c>
      <c r="CI80">
        <v>0.79869188038120176</v>
      </c>
      <c r="CJ80">
        <v>0.10846459852069146</v>
      </c>
      <c r="CK80">
        <v>0</v>
      </c>
      <c r="CL80">
        <v>1.9451572705882349E-2</v>
      </c>
      <c r="CM80">
        <v>0.71083577353926974</v>
      </c>
      <c r="CN80">
        <v>8.7856106841932194E-2</v>
      </c>
      <c r="CO80">
        <v>7.5700705882353082E-5</v>
      </c>
      <c r="CP80">
        <v>1.0953625098039214E-3</v>
      </c>
      <c r="CQ80">
        <v>0.12150174186436709</v>
      </c>
      <c r="CR80">
        <v>0.13964954186436709</v>
      </c>
      <c r="CS80">
        <v>0.10325922186436708</v>
      </c>
      <c r="CT80">
        <v>7.5247656228925264E-2</v>
      </c>
      <c r="CU80">
        <v>2.8912530331570103E-2</v>
      </c>
      <c r="CV80">
        <v>2.9676952961367156</v>
      </c>
      <c r="CW80">
        <v>219.00063481262066</v>
      </c>
      <c r="CX80">
        <v>9.6427037988043812E-4</v>
      </c>
      <c r="CY80">
        <v>0.12633352280000001</v>
      </c>
      <c r="CZ80">
        <v>0.12632857600000003</v>
      </c>
      <c r="DA80">
        <v>1.2092144332604365E-3</v>
      </c>
      <c r="DB80">
        <v>5.2628070000000009E-4</v>
      </c>
      <c r="DC80">
        <v>1.1602640755916895</v>
      </c>
      <c r="DD80">
        <v>1.0439437900000001</v>
      </c>
      <c r="DE80">
        <v>5.0893026054274197E-2</v>
      </c>
      <c r="DF80">
        <v>4.7438291399999999E-2</v>
      </c>
      <c r="DG80">
        <v>1.1872585633041745E-2</v>
      </c>
      <c r="DH80">
        <v>7.1070006999999994E-3</v>
      </c>
      <c r="DI80">
        <v>1.3883874665208728E-3</v>
      </c>
      <c r="DJ80">
        <v>7.0493999999999993E-4</v>
      </c>
      <c r="DK80">
        <v>0.35566824997375707</v>
      </c>
      <c r="DL80">
        <v>0.28733070599999999</v>
      </c>
      <c r="DM80">
        <v>0.24806081923000725</v>
      </c>
      <c r="DN80">
        <v>3.6663985089926618E-2</v>
      </c>
      <c r="DO80">
        <v>0</v>
      </c>
      <c r="DP80">
        <v>0.5610720274989438</v>
      </c>
      <c r="DQ80">
        <v>2.7979522806189591E-2</v>
      </c>
      <c r="DR80">
        <v>0</v>
      </c>
      <c r="DS80">
        <v>8.6844622837370222E-3</v>
      </c>
      <c r="DT80">
        <v>0.49935410447406015</v>
      </c>
      <c r="DU80">
        <v>6.1717923024883818E-2</v>
      </c>
      <c r="DV80">
        <v>3.8597610149942322E-3</v>
      </c>
      <c r="DW80">
        <v>9.6494025374855804E-4</v>
      </c>
      <c r="DX80">
        <v>7.114248362417748E-2</v>
      </c>
      <c r="DY80">
        <v>8.3963423024177461E-2</v>
      </c>
      <c r="DZ80">
        <v>5.7204105024177457E-2</v>
      </c>
      <c r="EA80">
        <v>4.2396220722840987E-2</v>
      </c>
      <c r="EB80">
        <v>1.6017121133136393E-2</v>
      </c>
      <c r="EC80">
        <v>1.8563213962705345</v>
      </c>
      <c r="ED80">
        <v>137.1610365302206</v>
      </c>
      <c r="EE80">
        <v>6.0316021671502238E-4</v>
      </c>
      <c r="EF80">
        <v>7.587279688000001E-2</v>
      </c>
      <c r="EG80">
        <v>7.5867850080000021E-2</v>
      </c>
      <c r="EH80">
        <v>1.0112165641040401E-3</v>
      </c>
      <c r="EI80">
        <v>3.2959120100000002E-4</v>
      </c>
      <c r="EJ80">
        <v>0.73875499781386056</v>
      </c>
      <c r="EK80">
        <v>0.62258386642000019</v>
      </c>
      <c r="EL80">
        <v>3.1577610281686791E-2</v>
      </c>
      <c r="EM80">
        <v>2.8345298554000004E-2</v>
      </c>
      <c r="EN80">
        <v>9.0967321694161614E-3</v>
      </c>
      <c r="EO80">
        <v>4.3363807170000001E-3</v>
      </c>
      <c r="EP80">
        <v>1.1690473262080797E-3</v>
      </c>
      <c r="EQ80">
        <v>4.8821660000000007E-4</v>
      </c>
      <c r="ER80">
        <v>0.26441327893745442</v>
      </c>
      <c r="ES80">
        <v>0.19654674821999998</v>
      </c>
      <c r="ET80">
        <v>0.18531210700005243</v>
      </c>
      <c r="EU80">
        <v>2.6781511746616873E-2</v>
      </c>
      <c r="EV80">
        <v>0</v>
      </c>
      <c r="EW80">
        <v>0.59988867552977243</v>
      </c>
      <c r="EX80">
        <v>2.3781511746616871E-2</v>
      </c>
      <c r="EY80">
        <v>0</v>
      </c>
      <c r="EZ80">
        <v>3.0000000000000009E-3</v>
      </c>
      <c r="FA80">
        <v>0.53390092122149746</v>
      </c>
      <c r="FB80">
        <v>6.5987754308274957E-2</v>
      </c>
      <c r="FC80">
        <v>4.000000000000001E-3</v>
      </c>
      <c r="FD80">
        <v>1.0000000000000002E-3</v>
      </c>
      <c r="FE80">
        <v>8.4830697268593519E-2</v>
      </c>
      <c r="FF80">
        <v>9.3389531868593514E-2</v>
      </c>
      <c r="FG80">
        <v>7.4337069868593508E-2</v>
      </c>
      <c r="FH80">
        <v>5.3898413847596166E-2</v>
      </c>
      <c r="FI80">
        <v>2.0814339935038458E-2</v>
      </c>
      <c r="FJ80">
        <v>1.9038877928527105</v>
      </c>
      <c r="FK80">
        <v>140.66374141513401</v>
      </c>
      <c r="FL80">
        <v>6.1861559967214298E-4</v>
      </c>
      <c r="FM80">
        <v>3.5503613520000005E-2</v>
      </c>
      <c r="FN80">
        <v>3.5498666720000009E-2</v>
      </c>
      <c r="FO80">
        <v>8.5390486986837726E-4</v>
      </c>
      <c r="FP80">
        <v>1.7222350900000005E-4</v>
      </c>
      <c r="FQ80">
        <v>0.40167284691899502</v>
      </c>
      <c r="FR80">
        <v>0.28549533178000008</v>
      </c>
      <c r="FS80">
        <v>1.6312654133624146E-2</v>
      </c>
      <c r="FT80">
        <v>1.3070822786E-2</v>
      </c>
      <c r="FU80">
        <v>6.8803577964735079E-3</v>
      </c>
      <c r="FV80">
        <v>2.1197823530000001E-3</v>
      </c>
      <c r="FW80">
        <v>9.9571212173675452E-4</v>
      </c>
      <c r="FX80">
        <v>3.1476939999999998E-4</v>
      </c>
      <c r="FY80">
        <v>0.19178081789261583</v>
      </c>
      <c r="FZ80">
        <v>0.12389412798</v>
      </c>
      <c r="GA80">
        <v>0.27938344525531639</v>
      </c>
      <c r="GB80">
        <v>4.3102865510853641E-2</v>
      </c>
      <c r="GC80">
        <v>0</v>
      </c>
      <c r="GD80">
        <v>0.26912866742785979</v>
      </c>
      <c r="GE80">
        <v>3.6548428223708962E-2</v>
      </c>
      <c r="GF80">
        <v>0</v>
      </c>
      <c r="GG80">
        <v>6.5544372871446759E-3</v>
      </c>
      <c r="GH80">
        <v>0.23952451401079519</v>
      </c>
      <c r="GI80">
        <v>2.9604153417064575E-2</v>
      </c>
      <c r="GJ80">
        <v>2.5508247420447341E-5</v>
      </c>
      <c r="GK80">
        <v>3.6909534183979123E-4</v>
      </c>
      <c r="GL80">
        <v>4.0941447736408641E-2</v>
      </c>
      <c r="GM80">
        <v>4.7056563403311644E-2</v>
      </c>
      <c r="GN80">
        <v>3.4794415046176676E-2</v>
      </c>
      <c r="GO80">
        <v>2.5355586985928481E-2</v>
      </c>
      <c r="GP80">
        <v>9.7424187615244191E-3</v>
      </c>
      <c r="GQ80">
        <v>73.794851883113196</v>
      </c>
      <c r="GR80">
        <v>3.2492229951494865E-4</v>
      </c>
      <c r="GS80">
        <v>4.2569573420983747E-2</v>
      </c>
      <c r="GT80">
        <v>4.2567906538266233E-2</v>
      </c>
      <c r="GU80">
        <v>4.074590928639362E-4</v>
      </c>
      <c r="GV80">
        <v>1.7733650105019254E-4</v>
      </c>
      <c r="GW80">
        <v>0.39096469138934092</v>
      </c>
      <c r="GX80">
        <v>0.35176919657452188</v>
      </c>
      <c r="GY80">
        <v>1.7149006544076709E-2</v>
      </c>
      <c r="GZ80">
        <v>1.5984892876891435E-2</v>
      </c>
      <c r="HA80">
        <v>4.0006080302439516E-3</v>
      </c>
      <c r="HB80">
        <v>2.3947878709959704E-3</v>
      </c>
      <c r="HC80">
        <v>4.6783356375172577E-4</v>
      </c>
      <c r="HD80">
        <v>2.3753786344496899E-4</v>
      </c>
      <c r="HE80">
        <v>0.1198466198456286</v>
      </c>
      <c r="HF80">
        <v>9.6819476842532046E-2</v>
      </c>
      <c r="HG80">
        <v>0.13363031839657558</v>
      </c>
      <c r="HH80">
        <v>1.9750882128270919E-2</v>
      </c>
      <c r="HI80">
        <v>0</v>
      </c>
      <c r="HJ80">
        <v>0.30224939960621722</v>
      </c>
      <c r="HK80">
        <v>1.5072563868736417E-2</v>
      </c>
      <c r="HL80">
        <v>0</v>
      </c>
      <c r="HM80">
        <v>4.6783182595345014E-3</v>
      </c>
      <c r="HN80">
        <v>0.26900196564953338</v>
      </c>
      <c r="HO80">
        <v>3.3247433956683899E-2</v>
      </c>
      <c r="HP80">
        <v>2.0792525597931118E-3</v>
      </c>
      <c r="HQ80">
        <v>5.1981313994827795E-4</v>
      </c>
      <c r="HR80">
        <v>3.8324443044780485E-2</v>
      </c>
      <c r="HS80">
        <v>4.5231080777749601E-2</v>
      </c>
      <c r="HT80">
        <v>3.0815841017134252E-2</v>
      </c>
      <c r="HU80">
        <v>2.2838836425641402E-2</v>
      </c>
      <c r="HV80">
        <v>8.6284202537964556E-3</v>
      </c>
      <c r="HW80">
        <v>73.888625539621373</v>
      </c>
      <c r="HX80">
        <v>3.2492229951494871E-4</v>
      </c>
      <c r="HY80">
        <v>4.0872661939054949E-2</v>
      </c>
      <c r="HZ80">
        <v>4.0869997098790793E-2</v>
      </c>
      <c r="IA80">
        <v>5.447421799563574E-4</v>
      </c>
      <c r="IB80">
        <v>1.7755072029130805E-4</v>
      </c>
      <c r="IC80">
        <v>0.3979671835373258</v>
      </c>
      <c r="ID80">
        <v>0.33538581609349005</v>
      </c>
      <c r="IE80">
        <v>1.7010852940190304E-2</v>
      </c>
      <c r="IF80">
        <v>1.5269607197841645E-2</v>
      </c>
      <c r="IG80">
        <v>4.9004079722897468E-3</v>
      </c>
      <c r="IH80">
        <v>2.336007506950068E-3</v>
      </c>
      <c r="II80">
        <v>6.2976558291940655E-4</v>
      </c>
      <c r="IJ80">
        <v>2.6300219400630606E-4</v>
      </c>
      <c r="IK80">
        <v>0.14243938547962504</v>
      </c>
      <c r="IL80">
        <v>0.10587969767243684</v>
      </c>
      <c r="IM80">
        <v>9.7333523380801812E-2</v>
      </c>
      <c r="IN80">
        <v>1.4066749021216482E-2</v>
      </c>
      <c r="IO80">
        <v>0</v>
      </c>
      <c r="IP80">
        <v>0.31508615044530691</v>
      </c>
      <c r="IQ80">
        <v>1.2491025908088623E-2</v>
      </c>
      <c r="IR80">
        <v>0</v>
      </c>
      <c r="IS80">
        <v>1.5757231131278587E-3</v>
      </c>
      <c r="IT80">
        <v>0.28042667389632314</v>
      </c>
      <c r="IU80">
        <v>3.4659476548983756E-2</v>
      </c>
      <c r="IV80">
        <v>2.1009641508371452E-3</v>
      </c>
      <c r="IW80">
        <v>5.2524103770928629E-4</v>
      </c>
      <c r="IX80">
        <v>4.4556563462958367E-2</v>
      </c>
      <c r="IY80">
        <v>4.9052014629844508E-2</v>
      </c>
      <c r="IZ80">
        <v>3.9044879718047765E-2</v>
      </c>
      <c r="JA80">
        <v>2.8309658820195968E-2</v>
      </c>
      <c r="JB80">
        <v>1.0932545506713435E-2</v>
      </c>
      <c r="JC80">
        <v>73.882369508955676</v>
      </c>
      <c r="JD80">
        <v>3.2492229951494871E-4</v>
      </c>
      <c r="JE80">
        <v>1.8647954807674245E-2</v>
      </c>
      <c r="JF80">
        <v>1.8645356545308907E-2</v>
      </c>
      <c r="JG80">
        <v>4.4850587995467941E-4</v>
      </c>
      <c r="JH80">
        <v>9.0458854585094605E-5</v>
      </c>
      <c r="JI80">
        <v>0.21097506293537618</v>
      </c>
      <c r="JJ80">
        <v>0.14995386432528418</v>
      </c>
      <c r="JK80">
        <v>8.5680753849374236E-3</v>
      </c>
      <c r="JL80">
        <v>6.8653325238328226E-3</v>
      </c>
      <c r="JM80">
        <v>3.6138462688309232E-3</v>
      </c>
      <c r="JN80">
        <v>1.1133966828075523E-3</v>
      </c>
      <c r="JO80">
        <v>5.2298886808072802E-4</v>
      </c>
      <c r="JP80">
        <v>1.6532980629512935E-4</v>
      </c>
      <c r="JQ80">
        <v>0.10073115580265317</v>
      </c>
      <c r="JR80">
        <v>6.5074280346302305E-2</v>
      </c>
    </row>
    <row r="81" spans="1:278" x14ac:dyDescent="0.3">
      <c r="A81" t="s">
        <v>519</v>
      </c>
      <c r="B81" t="s">
        <v>539</v>
      </c>
      <c r="C81" t="s">
        <v>535</v>
      </c>
      <c r="D81" t="s">
        <v>533</v>
      </c>
      <c r="E81">
        <v>0.2818226846305657</v>
      </c>
      <c r="F81">
        <v>3.914022330435464E-2</v>
      </c>
      <c r="G81">
        <v>0</v>
      </c>
      <c r="H81">
        <v>0.64580037728962991</v>
      </c>
      <c r="I81">
        <v>3.5429238833766405E-2</v>
      </c>
      <c r="J81">
        <v>0</v>
      </c>
      <c r="K81">
        <v>7.01498928908575E-4</v>
      </c>
      <c r="L81">
        <v>3.7109844705882347E-3</v>
      </c>
      <c r="M81">
        <v>0.57476233578777047</v>
      </c>
      <c r="N81">
        <v>7.1038041501859286E-2</v>
      </c>
      <c r="O81">
        <v>5.187940705882352E-3</v>
      </c>
      <c r="P81">
        <v>1E-3</v>
      </c>
      <c r="Q81">
        <v>6.5646820126018871E-2</v>
      </c>
      <c r="R81">
        <v>7.916015895601887E-2</v>
      </c>
      <c r="S81">
        <v>5.1149118856018874E-2</v>
      </c>
      <c r="T81">
        <v>4.3352235856019557E-2</v>
      </c>
      <c r="U81">
        <v>9.411420121719501E-3</v>
      </c>
      <c r="V81">
        <v>2.261267485189248</v>
      </c>
      <c r="W81">
        <v>166.98054664029874</v>
      </c>
      <c r="X81">
        <v>7.3473623110607551E-4</v>
      </c>
      <c r="Y81">
        <v>8.243260085600003E-2</v>
      </c>
      <c r="Z81">
        <v>8.2427654056000013E-2</v>
      </c>
      <c r="AA81">
        <v>1.0372605097438625E-3</v>
      </c>
      <c r="AB81">
        <v>3.5515842195000006E-4</v>
      </c>
      <c r="AC81">
        <v>0.79358604512750031</v>
      </c>
      <c r="AD81">
        <v>0.67736056711900017</v>
      </c>
      <c r="AE81">
        <v>3.4140730325256649E-2</v>
      </c>
      <c r="AF81">
        <v>3.0827375400300012E-2</v>
      </c>
      <c r="AG81">
        <v>9.4588043093254519E-3</v>
      </c>
      <c r="AH81">
        <v>4.6965459581500011E-3</v>
      </c>
      <c r="AI81">
        <v>1.1981645455877252E-3</v>
      </c>
      <c r="AJ81">
        <v>5.1638036999999992E-4</v>
      </c>
      <c r="AK81">
        <v>0.27638299623479057</v>
      </c>
      <c r="AL81">
        <v>0.20834484462900002</v>
      </c>
      <c r="AM81">
        <v>1.6200000000000001E-3</v>
      </c>
      <c r="AN81">
        <v>1.5300000000000001E-3</v>
      </c>
      <c r="AO81">
        <v>1.9500000000000001E-3</v>
      </c>
      <c r="AP81">
        <v>1.7400000000000002E-3</v>
      </c>
      <c r="AQ81">
        <v>2.4499999999999998E-8</v>
      </c>
      <c r="AR81">
        <v>3.6499999999999996E-8</v>
      </c>
      <c r="AS81">
        <v>0.12463040594553086</v>
      </c>
      <c r="AT81">
        <v>1.7308975413441174E-2</v>
      </c>
      <c r="AU81">
        <v>0</v>
      </c>
      <c r="AV81">
        <v>0.28559220946635694</v>
      </c>
      <c r="AW81">
        <v>1.5667867276126908E-2</v>
      </c>
      <c r="AX81">
        <v>0</v>
      </c>
      <c r="AY81">
        <v>3.1022377206731285E-4</v>
      </c>
      <c r="AZ81">
        <v>1.6411081373142633E-3</v>
      </c>
      <c r="BA81">
        <v>0.25417706642505766</v>
      </c>
      <c r="BB81">
        <v>3.1415143041299262E-2</v>
      </c>
      <c r="BC81">
        <v>2.2942622842552253E-3</v>
      </c>
      <c r="BD81">
        <v>4.4222985849739441E-4</v>
      </c>
      <c r="BE81">
        <v>2.9030983975133234E-2</v>
      </c>
      <c r="BF81">
        <v>3.5006985893751473E-2</v>
      </c>
      <c r="BG81">
        <v>2.2619667593963635E-2</v>
      </c>
      <c r="BH81">
        <v>1.9171653128153197E-2</v>
      </c>
      <c r="BI81">
        <v>4.1620109886875457E-3</v>
      </c>
      <c r="BJ81">
        <v>73.843783512556882</v>
      </c>
      <c r="BK81">
        <v>3.2492229951494865E-4</v>
      </c>
      <c r="BL81">
        <v>3.6454157412121081E-2</v>
      </c>
      <c r="BM81">
        <v>3.6451969789457063E-2</v>
      </c>
      <c r="BN81">
        <v>4.5870756844896356E-4</v>
      </c>
      <c r="BO81">
        <v>1.5706165868310644E-4</v>
      </c>
      <c r="BP81">
        <v>0.35094744444224135</v>
      </c>
      <c r="BQ81">
        <v>0.29954906774875029</v>
      </c>
      <c r="BR81">
        <v>1.509805034073595E-2</v>
      </c>
      <c r="BS81">
        <v>1.3632785861120732E-2</v>
      </c>
      <c r="BT81">
        <v>4.1829656912675392E-3</v>
      </c>
      <c r="BU81">
        <v>2.0769528544991849E-3</v>
      </c>
      <c r="BV81">
        <v>5.2986413745185459E-4</v>
      </c>
      <c r="BW81">
        <v>2.2835881795593216E-4</v>
      </c>
      <c r="BX81">
        <v>0.12222481331599733</v>
      </c>
      <c r="BY81">
        <v>9.2136311158944301E-2</v>
      </c>
      <c r="BZ81">
        <v>7.1641237076577901E-4</v>
      </c>
      <c r="CA81">
        <v>6.7661168350101363E-4</v>
      </c>
      <c r="CB81">
        <v>8.6234822406991917E-4</v>
      </c>
      <c r="CC81">
        <v>7.6947995378546629E-4</v>
      </c>
      <c r="CD81">
        <v>1.0834631533186164E-8</v>
      </c>
      <c r="CE81">
        <v>1.6141389835154895E-8</v>
      </c>
      <c r="CF81">
        <v>0.72229123115643967</v>
      </c>
      <c r="CG81">
        <v>8.6485771667581257E-2</v>
      </c>
      <c r="CH81">
        <v>0</v>
      </c>
      <c r="CI81">
        <v>0.87854433776190599</v>
      </c>
      <c r="CJ81">
        <v>7.9875746255816546E-2</v>
      </c>
      <c r="CK81">
        <v>0</v>
      </c>
      <c r="CL81">
        <v>6.6100254117647051E-3</v>
      </c>
      <c r="CM81">
        <v>0.78190446060809626</v>
      </c>
      <c r="CN81">
        <v>9.6639877153809645E-2</v>
      </c>
      <c r="CO81">
        <v>3.3239378823529415E-3</v>
      </c>
      <c r="CP81">
        <v>1.0953625098039214E-3</v>
      </c>
      <c r="CQ81">
        <v>0.10374595937869664</v>
      </c>
      <c r="CR81">
        <v>0.12189375937869665</v>
      </c>
      <c r="CS81">
        <v>8.5503439378696658E-2</v>
      </c>
      <c r="CT81">
        <v>7.1368948793919626E-2</v>
      </c>
      <c r="CU81">
        <v>1.5732602230601515E-2</v>
      </c>
      <c r="CV81">
        <v>3.2124089009673775</v>
      </c>
      <c r="CW81">
        <v>237.02090964181261</v>
      </c>
      <c r="CX81">
        <v>1.0437832870846091E-3</v>
      </c>
      <c r="CY81">
        <v>0.12633352280000001</v>
      </c>
      <c r="CZ81">
        <v>0.12632857600000003</v>
      </c>
      <c r="DA81">
        <v>1.2095025235039298E-3</v>
      </c>
      <c r="DB81">
        <v>5.2628070000000009E-4</v>
      </c>
      <c r="DC81">
        <v>1.1602969178794482</v>
      </c>
      <c r="DD81">
        <v>1.0439437900000004</v>
      </c>
      <c r="DE81">
        <v>5.0942001395668061E-2</v>
      </c>
      <c r="DF81">
        <v>4.7438291400000006E-2</v>
      </c>
      <c r="DG81">
        <v>1.1873737994015717E-2</v>
      </c>
      <c r="DH81">
        <v>7.1070007000000003E-3</v>
      </c>
      <c r="DI81">
        <v>1.3889636470078596E-3</v>
      </c>
      <c r="DJ81">
        <v>7.0494000000000004E-4</v>
      </c>
      <c r="DK81">
        <v>0.35577196246141474</v>
      </c>
      <c r="DL81">
        <v>0.28733070600000005</v>
      </c>
      <c r="DM81">
        <v>0.15231756679594796</v>
      </c>
      <c r="DN81">
        <v>2.4694087304777866E-2</v>
      </c>
      <c r="DO81">
        <v>0</v>
      </c>
      <c r="DP81">
        <v>0.56145874129328255</v>
      </c>
      <c r="DQ81">
        <v>2.1807614102163485E-2</v>
      </c>
      <c r="DR81">
        <v>0</v>
      </c>
      <c r="DS81">
        <v>2.8864732026143785E-3</v>
      </c>
      <c r="DT81">
        <v>0.49969827975102143</v>
      </c>
      <c r="DU81">
        <v>6.1760461542261072E-2</v>
      </c>
      <c r="DV81">
        <v>5.772946405228757E-3</v>
      </c>
      <c r="DW81">
        <v>9.6215773420479304E-4</v>
      </c>
      <c r="DX81">
        <v>5.3196223290590018E-2</v>
      </c>
      <c r="DY81">
        <v>6.601716269059002E-2</v>
      </c>
      <c r="DZ81">
        <v>3.9257844690590009E-2</v>
      </c>
      <c r="EA81">
        <v>3.3759636719980057E-2</v>
      </c>
      <c r="EB81">
        <v>7.2234303308954147E-3</v>
      </c>
      <c r="EC81">
        <v>1.9354578218021155</v>
      </c>
      <c r="ED81">
        <v>142.98850222451978</v>
      </c>
      <c r="EE81">
        <v>6.2887340607413716E-4</v>
      </c>
      <c r="EF81">
        <v>7.5872796880000037E-2</v>
      </c>
      <c r="EG81">
        <v>7.5867850080000035E-2</v>
      </c>
      <c r="EH81">
        <v>1.0113097278336019E-3</v>
      </c>
      <c r="EI81">
        <v>3.2959120100000013E-4</v>
      </c>
      <c r="EJ81">
        <v>0.73876561847903088</v>
      </c>
      <c r="EK81">
        <v>0.62258386642000019</v>
      </c>
      <c r="EL81">
        <v>3.1593448115712339E-2</v>
      </c>
      <c r="EM81">
        <v>2.834529855400001E-2</v>
      </c>
      <c r="EN81">
        <v>9.0971048243344097E-3</v>
      </c>
      <c r="EO81">
        <v>4.3363807170000018E-3</v>
      </c>
      <c r="EP81">
        <v>1.1692336536672039E-3</v>
      </c>
      <c r="EQ81">
        <v>4.8821660000000002E-4</v>
      </c>
      <c r="ER81">
        <v>0.26444681788009672</v>
      </c>
      <c r="ES81">
        <v>0.19654674822000004</v>
      </c>
      <c r="ET81">
        <v>4.4081748000071141E-2</v>
      </c>
      <c r="EU81">
        <v>1.6345878212077281E-2</v>
      </c>
      <c r="EV81">
        <v>0</v>
      </c>
      <c r="EW81">
        <v>0.60371071528654496</v>
      </c>
      <c r="EX81">
        <v>1.434587821207728E-2</v>
      </c>
      <c r="EY81">
        <v>0</v>
      </c>
      <c r="EZ81">
        <v>2.0000000000000009E-3</v>
      </c>
      <c r="FA81">
        <v>0.53730253660502514</v>
      </c>
      <c r="FB81">
        <v>6.640817868151995E-2</v>
      </c>
      <c r="FC81">
        <v>6.0000000000000019E-3</v>
      </c>
      <c r="FD81">
        <v>1.0000000000000005E-3</v>
      </c>
      <c r="FE81">
        <v>5.1639246735608282E-2</v>
      </c>
      <c r="FF81">
        <v>5.9132555135608285E-2</v>
      </c>
      <c r="FG81">
        <v>4.2006807135608289E-2</v>
      </c>
      <c r="FH81">
        <v>3.5345229366268542E-2</v>
      </c>
      <c r="FI81">
        <v>7.7292371300417663E-3</v>
      </c>
      <c r="FJ81">
        <v>1.9902236017672577</v>
      </c>
      <c r="FK81">
        <v>147.02135690331795</v>
      </c>
      <c r="FL81">
        <v>6.4666802923514077E-4</v>
      </c>
      <c r="FM81">
        <v>2.541131767999999E-2</v>
      </c>
      <c r="FN81">
        <v>2.5406370879999991E-2</v>
      </c>
      <c r="FO81">
        <v>8.1466458610592431E-4</v>
      </c>
      <c r="FP81">
        <v>1.3288158599999999E-4</v>
      </c>
      <c r="FQ81">
        <v>0.31741230013207528</v>
      </c>
      <c r="FR81">
        <v>0.20122319811999992</v>
      </c>
      <c r="FS81">
        <v>1.2511313862007149E-2</v>
      </c>
      <c r="FT81">
        <v>9.2522038439999971E-3</v>
      </c>
      <c r="FU81">
        <v>6.3266147624236975E-3</v>
      </c>
      <c r="FV81">
        <v>1.5656327619999995E-3</v>
      </c>
      <c r="FW81">
        <v>9.5255360021184862E-4</v>
      </c>
      <c r="FX81">
        <v>2.7140759999999992E-4</v>
      </c>
      <c r="FY81">
        <v>0.17365425295813275</v>
      </c>
      <c r="FZ81">
        <v>0.10573097291999999</v>
      </c>
      <c r="GA81">
        <v>0.22484411338137264</v>
      </c>
      <c r="GB81">
        <v>2.6922404442827043E-2</v>
      </c>
      <c r="GC81">
        <v>0</v>
      </c>
      <c r="GD81">
        <v>0.27348459204472486</v>
      </c>
      <c r="GE81">
        <v>2.4864750633632898E-2</v>
      </c>
      <c r="GF81">
        <v>0</v>
      </c>
      <c r="GG81">
        <v>2.0576538091941462E-3</v>
      </c>
      <c r="GH81">
        <v>0.24340128691980509</v>
      </c>
      <c r="GI81">
        <v>3.0083305124919728E-2</v>
      </c>
      <c r="GJ81">
        <v>1.0347181771760059E-3</v>
      </c>
      <c r="GK81">
        <v>3.4097854400604683E-4</v>
      </c>
      <c r="GL81">
        <v>3.229537788525453E-2</v>
      </c>
      <c r="GM81">
        <v>3.7944658708295151E-2</v>
      </c>
      <c r="GN81">
        <v>2.661661140116638E-2</v>
      </c>
      <c r="GO81">
        <v>2.2216645201184614E-2</v>
      </c>
      <c r="GP81">
        <v>4.8974469675587802E-3</v>
      </c>
      <c r="GQ81">
        <v>73.782920216176919</v>
      </c>
      <c r="GR81">
        <v>3.2492229951494865E-4</v>
      </c>
      <c r="GS81">
        <v>3.9326725424635778E-2</v>
      </c>
      <c r="GT81">
        <v>3.9325185521045518E-2</v>
      </c>
      <c r="GU81">
        <v>3.7650951693593646E-4</v>
      </c>
      <c r="GV81">
        <v>1.6382743175736973E-4</v>
      </c>
      <c r="GW81">
        <v>0.36119216253262126</v>
      </c>
      <c r="GX81">
        <v>0.32497226292880388</v>
      </c>
      <c r="GY81">
        <v>1.5857882033737208E-2</v>
      </c>
      <c r="GZ81">
        <v>1.4767202078700055E-2</v>
      </c>
      <c r="HA81">
        <v>3.6962100280696175E-3</v>
      </c>
      <c r="HB81">
        <v>2.2123586750926435E-3</v>
      </c>
      <c r="HC81">
        <v>4.3237448588490411E-4</v>
      </c>
      <c r="HD81">
        <v>2.1944279876316992E-4</v>
      </c>
      <c r="HE81">
        <v>0.11074927676681458</v>
      </c>
      <c r="HF81">
        <v>8.9444001326691003E-2</v>
      </c>
      <c r="HG81">
        <v>7.8698468693119972E-2</v>
      </c>
      <c r="HH81">
        <v>1.2758783491228481E-2</v>
      </c>
      <c r="HI81">
        <v>0</v>
      </c>
      <c r="HJ81">
        <v>0.29009092059185521</v>
      </c>
      <c r="HK81">
        <v>1.1267418931329796E-2</v>
      </c>
      <c r="HL81">
        <v>0</v>
      </c>
      <c r="HM81">
        <v>1.4913645598986845E-3</v>
      </c>
      <c r="HN81">
        <v>0.25818091932675108</v>
      </c>
      <c r="HO81">
        <v>3.1910001265104071E-2</v>
      </c>
      <c r="HP81">
        <v>2.982729119797369E-3</v>
      </c>
      <c r="HQ81">
        <v>4.9712151996622817E-4</v>
      </c>
      <c r="HR81">
        <v>2.7485085281299861E-2</v>
      </c>
      <c r="HS81">
        <v>3.410932645854358E-2</v>
      </c>
      <c r="HT81">
        <v>2.0283492746970229E-2</v>
      </c>
      <c r="HU81">
        <v>1.7442713728861459E-2</v>
      </c>
      <c r="HV81">
        <v>3.7321559010620232E-3</v>
      </c>
      <c r="HW81">
        <v>73.878387125678813</v>
      </c>
      <c r="HX81">
        <v>3.2492229951494865E-4</v>
      </c>
      <c r="HY81">
        <v>3.9201472656921268E-2</v>
      </c>
      <c r="HZ81">
        <v>3.9198916775855679E-2</v>
      </c>
      <c r="IA81">
        <v>5.2251705846628369E-4</v>
      </c>
      <c r="IB81">
        <v>1.7029107908593736E-4</v>
      </c>
      <c r="IC81">
        <v>0.38170070675637974</v>
      </c>
      <c r="ID81">
        <v>0.32167266029094288</v>
      </c>
      <c r="IE81">
        <v>1.6323501220137933E-2</v>
      </c>
      <c r="IF81">
        <v>1.4645268026356444E-2</v>
      </c>
      <c r="IG81">
        <v>4.7002340851137973E-3</v>
      </c>
      <c r="IH81">
        <v>2.2404935246599037E-3</v>
      </c>
      <c r="II81">
        <v>6.041121849808765E-4</v>
      </c>
      <c r="IJ81">
        <v>2.522486382810548E-4</v>
      </c>
      <c r="IK81">
        <v>0.13663269480802676</v>
      </c>
      <c r="IL81">
        <v>0.10155051998859592</v>
      </c>
      <c r="IM81">
        <v>2.2149143423345955E-2</v>
      </c>
      <c r="IN81">
        <v>8.2130863072685124E-3</v>
      </c>
      <c r="IO81">
        <v>0</v>
      </c>
      <c r="IP81">
        <v>0.30333813484598837</v>
      </c>
      <c r="IQ81">
        <v>7.2081740962867602E-3</v>
      </c>
      <c r="IR81">
        <v>0</v>
      </c>
      <c r="IS81">
        <v>1.004912210981752E-3</v>
      </c>
      <c r="IT81">
        <v>0.26997094001292965</v>
      </c>
      <c r="IU81">
        <v>3.3367194833058722E-2</v>
      </c>
      <c r="IV81">
        <v>3.0147366329452562E-3</v>
      </c>
      <c r="IW81">
        <v>5.0245610549087599E-4</v>
      </c>
      <c r="IX81">
        <v>2.5946454805256161E-2</v>
      </c>
      <c r="IY81">
        <v>2.9711513361162227E-2</v>
      </c>
      <c r="IZ81">
        <v>2.1106576717464073E-2</v>
      </c>
      <c r="JA81">
        <v>1.7759426295057029E-2</v>
      </c>
      <c r="JB81">
        <v>3.8836023867762602E-3</v>
      </c>
      <c r="JC81">
        <v>73.871778413625236</v>
      </c>
      <c r="JD81">
        <v>3.2492229951494865E-4</v>
      </c>
      <c r="JE81">
        <v>1.2768071716884235E-2</v>
      </c>
      <c r="JF81">
        <v>1.2765586167021592E-2</v>
      </c>
      <c r="JG81">
        <v>4.0933319521611905E-4</v>
      </c>
      <c r="JH81">
        <v>6.6767164193010878E-5</v>
      </c>
      <c r="JI81">
        <v>0.15948574815926356</v>
      </c>
      <c r="JJ81">
        <v>0.10110582446179409</v>
      </c>
      <c r="JK81">
        <v>6.2863860376781216E-3</v>
      </c>
      <c r="JL81">
        <v>4.6488263106639494E-3</v>
      </c>
      <c r="JM81">
        <v>3.1788462144684937E-3</v>
      </c>
      <c r="JN81">
        <v>7.8666174022344311E-4</v>
      </c>
      <c r="JO81">
        <v>4.7861637223375821E-4</v>
      </c>
      <c r="JP81">
        <v>1.3637040569662541E-4</v>
      </c>
      <c r="JQ81">
        <v>8.7253639643270806E-2</v>
      </c>
      <c r="JR81">
        <v>5.3125172883144452E-2</v>
      </c>
    </row>
    <row r="82" spans="1:278" x14ac:dyDescent="0.3">
      <c r="A82" t="s">
        <v>519</v>
      </c>
      <c r="B82" t="s">
        <v>539</v>
      </c>
      <c r="C82" t="s">
        <v>535</v>
      </c>
      <c r="D82" t="s">
        <v>534</v>
      </c>
      <c r="E82">
        <v>7.9945709938046075E-2</v>
      </c>
      <c r="F82">
        <v>2.0016626319730835E-2</v>
      </c>
      <c r="G82">
        <v>0</v>
      </c>
      <c r="H82">
        <v>0.73221702877678307</v>
      </c>
      <c r="I82">
        <v>1.9223492202083779E-2</v>
      </c>
      <c r="J82">
        <v>0</v>
      </c>
      <c r="K82">
        <v>3.8062514560125875E-4</v>
      </c>
      <c r="L82">
        <v>7.9313411764705846E-4</v>
      </c>
      <c r="M82">
        <v>0.54916277158258731</v>
      </c>
      <c r="N82">
        <v>0.18305425719419577</v>
      </c>
      <c r="O82">
        <v>6.9081584313725472E-3</v>
      </c>
      <c r="P82">
        <v>9.9999999999999959E-4</v>
      </c>
      <c r="Q82">
        <v>5.2602287839887768E-2</v>
      </c>
      <c r="R82">
        <v>6.5417249601887772E-2</v>
      </c>
      <c r="S82">
        <v>3.8645356261887767E-2</v>
      </c>
      <c r="T82">
        <v>3.521248932010114E-2</v>
      </c>
      <c r="U82">
        <v>4.9272739119601726E-3</v>
      </c>
      <c r="V82">
        <v>2.1806194397374346</v>
      </c>
      <c r="W82">
        <v>161.04176794229994</v>
      </c>
      <c r="X82">
        <v>7.0853188272648629E-4</v>
      </c>
      <c r="Y82">
        <v>7.5685943118400004E-2</v>
      </c>
      <c r="Z82">
        <v>7.5680996318400015E-2</v>
      </c>
      <c r="AA82">
        <v>1.0112118657326324E-3</v>
      </c>
      <c r="AB82">
        <v>3.2920472122999997E-4</v>
      </c>
      <c r="AC82">
        <v>0.73712790000990014</v>
      </c>
      <c r="AD82">
        <v>0.62091324553659999</v>
      </c>
      <c r="AE82">
        <v>3.156816808886747E-2</v>
      </c>
      <c r="AF82">
        <v>2.8270953523419993E-2</v>
      </c>
      <c r="AG82">
        <v>9.0897232659205296E-3</v>
      </c>
      <c r="AH82">
        <v>4.3278446879099998E-3</v>
      </c>
      <c r="AI82">
        <v>1.1706473070052644E-3</v>
      </c>
      <c r="AJ82">
        <v>4.8905301799999996E-4</v>
      </c>
      <c r="AK82">
        <v>0.26482070533154756</v>
      </c>
      <c r="AL82">
        <v>0.19681673331059998</v>
      </c>
      <c r="AM82">
        <v>1.6200000000000003E-3</v>
      </c>
      <c r="AN82">
        <v>1.5300000000000001E-3</v>
      </c>
      <c r="AO82">
        <v>1.9499999999999997E-3</v>
      </c>
      <c r="AP82">
        <v>1.74E-3</v>
      </c>
      <c r="AQ82">
        <v>2.4499999999999998E-8</v>
      </c>
      <c r="AR82">
        <v>3.6499999999999996E-8</v>
      </c>
      <c r="AS82">
        <v>3.6661926643959591E-2</v>
      </c>
      <c r="AT82">
        <v>9.1793304026222058E-3</v>
      </c>
      <c r="AU82">
        <v>0</v>
      </c>
      <c r="AV82">
        <v>0.33578395910519282</v>
      </c>
      <c r="AW82">
        <v>8.8156107625998476E-3</v>
      </c>
      <c r="AX82">
        <v>0</v>
      </c>
      <c r="AY82">
        <v>1.7454909309947699E-4</v>
      </c>
      <c r="AZ82">
        <v>3.6371964002235931E-4</v>
      </c>
      <c r="BA82">
        <v>0.25183796932889457</v>
      </c>
      <c r="BB82">
        <v>8.3945989776298205E-2</v>
      </c>
      <c r="BC82">
        <v>3.1679798434725271E-3</v>
      </c>
      <c r="BD82">
        <v>4.585852908476357E-4</v>
      </c>
      <c r="BE82">
        <v>2.4122635468305988E-2</v>
      </c>
      <c r="BF82">
        <v>2.9999388435134094E-2</v>
      </c>
      <c r="BG82">
        <v>1.7722191941268305E-2</v>
      </c>
      <c r="BH82">
        <v>1.6147929656327852E-2</v>
      </c>
      <c r="BI82">
        <v>2.2595753400022241E-3</v>
      </c>
      <c r="BJ82">
        <v>73.85138599043708</v>
      </c>
      <c r="BK82">
        <v>3.2492229951494871E-4</v>
      </c>
      <c r="BL82">
        <v>3.4708460238029086E-2</v>
      </c>
      <c r="BM82">
        <v>3.4706191708312323E-2</v>
      </c>
      <c r="BN82">
        <v>4.6372688755557968E-4</v>
      </c>
      <c r="BO82">
        <v>1.509684428336744E-4</v>
      </c>
      <c r="BP82">
        <v>0.33803601241794701</v>
      </c>
      <c r="BQ82">
        <v>0.28474168129555122</v>
      </c>
      <c r="BR82">
        <v>1.4476697544560343E-2</v>
      </c>
      <c r="BS82">
        <v>1.2964643444077552E-2</v>
      </c>
      <c r="BT82">
        <v>4.1684133876266878E-3</v>
      </c>
      <c r="BU82">
        <v>1.9846859149486029E-3</v>
      </c>
      <c r="BV82">
        <v>5.3684163576301074E-4</v>
      </c>
      <c r="BW82">
        <v>2.2427252049944405E-4</v>
      </c>
      <c r="BX82">
        <v>0.1214428801769438</v>
      </c>
      <c r="BY82">
        <v>9.0257258888923067E-2</v>
      </c>
      <c r="BZ82">
        <v>7.4290817117317017E-4</v>
      </c>
      <c r="CA82">
        <v>7.0163549499688282E-4</v>
      </c>
      <c r="CB82">
        <v>8.9424131715288972E-4</v>
      </c>
      <c r="CC82">
        <v>7.9793840607488627E-4</v>
      </c>
      <c r="CD82">
        <v>1.1235339625767077E-8</v>
      </c>
      <c r="CE82">
        <v>1.6738363115938704E-8</v>
      </c>
      <c r="CF82">
        <v>0.20800337856178405</v>
      </c>
      <c r="CG82">
        <v>4.5098752810241005E-2</v>
      </c>
      <c r="CH82">
        <v>0</v>
      </c>
      <c r="CI82">
        <v>0.89132482793127887</v>
      </c>
      <c r="CJ82">
        <v>4.1133082222005714E-2</v>
      </c>
      <c r="CK82">
        <v>0</v>
      </c>
      <c r="CL82">
        <v>3.9656705882352931E-3</v>
      </c>
      <c r="CM82">
        <v>0.6684936209484591</v>
      </c>
      <c r="CN82">
        <v>0.22283120698281972</v>
      </c>
      <c r="CO82">
        <v>1.982835294117646E-2</v>
      </c>
      <c r="CP82">
        <v>1.3218901960784309E-3</v>
      </c>
      <c r="CQ82">
        <v>7.2629123969759735E-2</v>
      </c>
      <c r="CR82">
        <v>9.0776923969759754E-2</v>
      </c>
      <c r="CS82">
        <v>5.4386603969759729E-2</v>
      </c>
      <c r="CT82">
        <v>4.9194856900000049E-2</v>
      </c>
      <c r="CU82">
        <v>6.9342789750000064E-3</v>
      </c>
      <c r="CV82">
        <v>3.060814431028414</v>
      </c>
      <c r="CW82">
        <v>225.85776236695577</v>
      </c>
      <c r="CX82">
        <v>9.9452686331829177E-4</v>
      </c>
      <c r="CY82">
        <v>0.12633352280000001</v>
      </c>
      <c r="CZ82">
        <v>0.12632857600000003</v>
      </c>
      <c r="DA82">
        <v>1.2093240582004285E-3</v>
      </c>
      <c r="DB82">
        <v>5.2628069999999998E-4</v>
      </c>
      <c r="DC82">
        <v>1.160276572834849</v>
      </c>
      <c r="DD82">
        <v>1.0439437900000001</v>
      </c>
      <c r="DE82">
        <v>5.0911662294072846E-2</v>
      </c>
      <c r="DF82">
        <v>4.7438291399999992E-2</v>
      </c>
      <c r="DG82">
        <v>1.1873024132801717E-2</v>
      </c>
      <c r="DH82">
        <v>7.1070006999999994E-3</v>
      </c>
      <c r="DI82">
        <v>1.3886067164008572E-3</v>
      </c>
      <c r="DJ82">
        <v>7.0494000000000004E-4</v>
      </c>
      <c r="DK82">
        <v>0.35570771495215436</v>
      </c>
      <c r="DL82">
        <v>0.28733070600000005</v>
      </c>
      <c r="DM82">
        <v>5.7466981642837256E-2</v>
      </c>
      <c r="DN82">
        <v>1.510802923285773E-2</v>
      </c>
      <c r="DO82">
        <v>0</v>
      </c>
      <c r="DP82">
        <v>0.67743319932890345</v>
      </c>
      <c r="DQ82">
        <v>1.510802923285773E-2</v>
      </c>
      <c r="DR82">
        <v>0</v>
      </c>
      <c r="DS82">
        <v>0</v>
      </c>
      <c r="DT82">
        <v>0.50807489949667761</v>
      </c>
      <c r="DU82">
        <v>0.16935829983222586</v>
      </c>
      <c r="DV82">
        <v>3.5912505446623081E-3</v>
      </c>
      <c r="DW82">
        <v>8.9781263616557703E-4</v>
      </c>
      <c r="DX82">
        <v>4.5952696945463764E-2</v>
      </c>
      <c r="DY82">
        <v>5.8773636345463759E-2</v>
      </c>
      <c r="DZ82">
        <v>3.2014318345463755E-2</v>
      </c>
      <c r="EA82">
        <v>2.9565540820794524E-2</v>
      </c>
      <c r="EB82">
        <v>4.0818184396191797E-3</v>
      </c>
      <c r="EC82">
        <v>1.9601475439074858</v>
      </c>
      <c r="ED82">
        <v>144.80660946912113</v>
      </c>
      <c r="EE82">
        <v>6.3689564735499909E-4</v>
      </c>
      <c r="EF82">
        <v>7.5872796880000024E-2</v>
      </c>
      <c r="EG82">
        <v>7.5867850080000021E-2</v>
      </c>
      <c r="EH82">
        <v>1.0113387939251993E-3</v>
      </c>
      <c r="EI82">
        <v>3.2959120100000007E-4</v>
      </c>
      <c r="EJ82">
        <v>0.73876893201347271</v>
      </c>
      <c r="EK82">
        <v>0.62258386642000008</v>
      </c>
      <c r="EL82">
        <v>3.1598389351283875E-2</v>
      </c>
      <c r="EM82">
        <v>2.8345298554000004E-2</v>
      </c>
      <c r="EN82">
        <v>9.0972210887007975E-3</v>
      </c>
      <c r="EO82">
        <v>4.3363807170000001E-3</v>
      </c>
      <c r="EP82">
        <v>1.1692917858503985E-3</v>
      </c>
      <c r="EQ82">
        <v>4.8821659999999996E-4</v>
      </c>
      <c r="ER82">
        <v>0.26445728167307175</v>
      </c>
      <c r="ES82">
        <v>0.19654674822000001</v>
      </c>
      <c r="ET82">
        <v>1.2593151710010651E-2</v>
      </c>
      <c r="EU82">
        <v>8.6989255351897724E-3</v>
      </c>
      <c r="EV82">
        <v>0</v>
      </c>
      <c r="EW82">
        <v>0.74805380949010725</v>
      </c>
      <c r="EX82">
        <v>8.6989255351897724E-3</v>
      </c>
      <c r="EY82">
        <v>0</v>
      </c>
      <c r="EZ82">
        <v>0</v>
      </c>
      <c r="FA82">
        <v>0.56104035711758038</v>
      </c>
      <c r="FB82">
        <v>0.18701345237252681</v>
      </c>
      <c r="FC82">
        <v>3.9999999999999992E-3</v>
      </c>
      <c r="FD82">
        <v>9.999999999999998E-4</v>
      </c>
      <c r="FE82">
        <v>5.3683905707609725E-2</v>
      </c>
      <c r="FF82">
        <v>6.0202787707609742E-2</v>
      </c>
      <c r="FG82">
        <v>4.4700087707609727E-2</v>
      </c>
      <c r="FH82">
        <v>3.9689571900003481E-2</v>
      </c>
      <c r="FI82">
        <v>5.6992500000005225E-3</v>
      </c>
      <c r="FJ82">
        <v>1.962138828647269</v>
      </c>
      <c r="FK82">
        <v>144.9532441374262</v>
      </c>
      <c r="FL82">
        <v>6.3754266017163855E-4</v>
      </c>
      <c r="FM82">
        <v>1.54080972E-2</v>
      </c>
      <c r="FN82">
        <v>1.5403150400000003E-2</v>
      </c>
      <c r="FO82">
        <v>7.7766831717453492E-4</v>
      </c>
      <c r="FP82">
        <v>9.5918380000000012E-5</v>
      </c>
      <c r="FQ82">
        <v>0.23322446043789696</v>
      </c>
      <c r="FR82">
        <v>0.1170391276</v>
      </c>
      <c r="FS82">
        <v>8.699119639670936E-3</v>
      </c>
      <c r="FT82">
        <v>5.4456303200000004E-3</v>
      </c>
      <c r="FU82">
        <v>5.78746560869814E-3</v>
      </c>
      <c r="FV82">
        <v>1.0266158600000001E-3</v>
      </c>
      <c r="FW82">
        <v>9.1924787434906981E-4</v>
      </c>
      <c r="FX82">
        <v>2.3816800000000003E-4</v>
      </c>
      <c r="FY82">
        <v>0.15924161698283257</v>
      </c>
      <c r="FZ82">
        <v>9.1330239600000016E-2</v>
      </c>
      <c r="GA82">
        <v>6.7956873325344405E-2</v>
      </c>
      <c r="GB82">
        <v>1.4734232939135783E-2</v>
      </c>
      <c r="GC82">
        <v>0</v>
      </c>
      <c r="GD82">
        <v>0.29120511812008132</v>
      </c>
      <c r="GE82">
        <v>1.3438606994604788E-2</v>
      </c>
      <c r="GF82">
        <v>0</v>
      </c>
      <c r="GG82">
        <v>1.2956259445309963E-3</v>
      </c>
      <c r="GH82">
        <v>0.21840383859006099</v>
      </c>
      <c r="GI82">
        <v>7.280127953002033E-2</v>
      </c>
      <c r="GJ82">
        <v>6.4781297226549801E-3</v>
      </c>
      <c r="GK82">
        <v>4.3187531484366543E-4</v>
      </c>
      <c r="GL82">
        <v>2.3728692348512229E-2</v>
      </c>
      <c r="GM82">
        <v>2.9657767896520037E-2</v>
      </c>
      <c r="GN82">
        <v>1.7768670788541132E-2</v>
      </c>
      <c r="GO82">
        <v>1.6072472869082394E-2</v>
      </c>
      <c r="GP82">
        <v>2.2655012681282128E-3</v>
      </c>
      <c r="GQ82">
        <v>73.790086742066549</v>
      </c>
      <c r="GR82">
        <v>3.2492229951494871E-4</v>
      </c>
      <c r="GS82">
        <v>4.1274479602330147E-2</v>
      </c>
      <c r="GT82">
        <v>4.1272863431173264E-2</v>
      </c>
      <c r="GU82">
        <v>3.9509878349407266E-4</v>
      </c>
      <c r="GV82">
        <v>1.7194139398485944E-4</v>
      </c>
      <c r="GW82">
        <v>0.37907445844242293</v>
      </c>
      <c r="GX82">
        <v>0.34106732489798203</v>
      </c>
      <c r="GY82">
        <v>1.6633371098216776E-2</v>
      </c>
      <c r="GZ82">
        <v>1.5498584598629532E-2</v>
      </c>
      <c r="HA82">
        <v>3.8790408240503673E-3</v>
      </c>
      <c r="HB82">
        <v>2.3219312572347267E-3</v>
      </c>
      <c r="HC82">
        <v>4.5367229791003514E-4</v>
      </c>
      <c r="HD82">
        <v>2.3031125077489415E-4</v>
      </c>
      <c r="HE82">
        <v>0.11621342063283426</v>
      </c>
      <c r="HF82">
        <v>9.3873938611645516E-2</v>
      </c>
      <c r="HG82">
        <v>2.9317681631393332E-2</v>
      </c>
      <c r="HH82">
        <v>7.7075979712937321E-3</v>
      </c>
      <c r="HI82">
        <v>0</v>
      </c>
      <c r="HJ82">
        <v>0.34560316718733525</v>
      </c>
      <c r="HK82">
        <v>7.7075979712937321E-3</v>
      </c>
      <c r="HL82">
        <v>0</v>
      </c>
      <c r="HM82">
        <v>0</v>
      </c>
      <c r="HN82">
        <v>0.25920237539050145</v>
      </c>
      <c r="HO82">
        <v>8.6400791796833812E-2</v>
      </c>
      <c r="HP82">
        <v>1.8321327676707822E-3</v>
      </c>
      <c r="HQ82">
        <v>4.5803319191769555E-4</v>
      </c>
      <c r="HR82">
        <v>2.3443488776288064E-2</v>
      </c>
      <c r="HS82">
        <v>2.9984292013192314E-2</v>
      </c>
      <c r="HT82">
        <v>1.6332606412701123E-2</v>
      </c>
      <c r="HU82">
        <v>1.5083324167453562E-2</v>
      </c>
      <c r="HV82">
        <v>2.0824036702268931E-3</v>
      </c>
      <c r="HW82">
        <v>73.875362045682635</v>
      </c>
      <c r="HX82">
        <v>3.2492229951494865E-4</v>
      </c>
      <c r="HY82">
        <v>3.8707696834264955E-2</v>
      </c>
      <c r="HZ82">
        <v>3.8705173146690836E-2</v>
      </c>
      <c r="IA82">
        <v>5.1595034112030707E-4</v>
      </c>
      <c r="IB82">
        <v>1.681461184003381E-4</v>
      </c>
      <c r="IC82">
        <v>0.37689455281553075</v>
      </c>
      <c r="ID82">
        <v>0.31762092009609688</v>
      </c>
      <c r="IE82">
        <v>1.6120413715537754E-2</v>
      </c>
      <c r="IF82">
        <v>1.44607984445368E-2</v>
      </c>
      <c r="IG82">
        <v>4.6410899613025074E-3</v>
      </c>
      <c r="IH82">
        <v>2.2122726069669103E-3</v>
      </c>
      <c r="II82">
        <v>5.9653253628012923E-4</v>
      </c>
      <c r="IJ82">
        <v>2.4907135257112189E-4</v>
      </c>
      <c r="IK82">
        <v>0.13491702830996352</v>
      </c>
      <c r="IL82">
        <v>0.1002714049923971</v>
      </c>
      <c r="IM82">
        <v>6.4180737500070667E-3</v>
      </c>
      <c r="IN82">
        <v>4.4333894259597096E-3</v>
      </c>
      <c r="IO82">
        <v>0</v>
      </c>
      <c r="IP82">
        <v>0.38124407843548352</v>
      </c>
      <c r="IQ82">
        <v>4.4333894259597096E-3</v>
      </c>
      <c r="IR82">
        <v>0</v>
      </c>
      <c r="IS82">
        <v>0</v>
      </c>
      <c r="IT82">
        <v>0.28593305882661263</v>
      </c>
      <c r="IU82">
        <v>9.5311019608870881E-2</v>
      </c>
      <c r="IV82">
        <v>2.0385917355081676E-3</v>
      </c>
      <c r="IW82">
        <v>5.0964793387704189E-4</v>
      </c>
      <c r="IX82">
        <v>2.735989162633324E-2</v>
      </c>
      <c r="IY82">
        <v>3.0682226368821487E-2</v>
      </c>
      <c r="IZ82">
        <v>2.2781307344305862E-2</v>
      </c>
      <c r="JA82">
        <v>2.0227708315301077E-2</v>
      </c>
      <c r="JB82">
        <v>2.9046109871489981E-3</v>
      </c>
      <c r="JC82">
        <v>73.875121383413713</v>
      </c>
      <c r="JD82">
        <v>3.2492229951494871E-4</v>
      </c>
      <c r="JE82">
        <v>7.8527049029566368E-3</v>
      </c>
      <c r="JF82">
        <v>7.8501837765573342E-3</v>
      </c>
      <c r="JG82">
        <v>3.9633705108963792E-4</v>
      </c>
      <c r="JH82">
        <v>4.8884604187832992E-5</v>
      </c>
      <c r="JI82">
        <v>0.11886236439176211</v>
      </c>
      <c r="JJ82">
        <v>5.9648749564111488E-2</v>
      </c>
      <c r="JK82">
        <v>4.4334883509074908E-3</v>
      </c>
      <c r="JL82">
        <v>2.7753542412461752E-3</v>
      </c>
      <c r="JM82">
        <v>2.9495698898574442E-3</v>
      </c>
      <c r="JN82">
        <v>5.2321265193440263E-4</v>
      </c>
      <c r="JO82">
        <v>4.6849277988286617E-4</v>
      </c>
      <c r="JP82">
        <v>1.2138182911562735E-4</v>
      </c>
      <c r="JQ82">
        <v>8.1157161082539911E-2</v>
      </c>
      <c r="JR82">
        <v>4.6546267912635213E-2</v>
      </c>
    </row>
    <row r="83" spans="1:278" x14ac:dyDescent="0.3">
      <c r="A83" t="s">
        <v>519</v>
      </c>
      <c r="B83" t="s">
        <v>539</v>
      </c>
      <c r="C83" t="s">
        <v>535</v>
      </c>
      <c r="D83" t="s">
        <v>522</v>
      </c>
      <c r="E83">
        <v>6.9711320469914295E-2</v>
      </c>
      <c r="F83">
        <v>1.2857297354591287E-2</v>
      </c>
      <c r="G83">
        <v>0</v>
      </c>
      <c r="H83">
        <v>0.53825851361236132</v>
      </c>
      <c r="I83">
        <v>1.2566481511454033E-2</v>
      </c>
      <c r="J83">
        <v>0</v>
      </c>
      <c r="K83">
        <v>2.4881633392678988E-4</v>
      </c>
      <c r="L83">
        <v>2.9081584313725493E-4</v>
      </c>
      <c r="M83">
        <v>0.24221633112556254</v>
      </c>
      <c r="N83">
        <v>0.29604218248679876</v>
      </c>
      <c r="O83">
        <v>6.9081584313725464E-3</v>
      </c>
      <c r="P83">
        <v>1.0000000000000002E-3</v>
      </c>
      <c r="Q83">
        <v>4.5859618858112204E-2</v>
      </c>
      <c r="R83">
        <v>5.777803185011221E-2</v>
      </c>
      <c r="S83">
        <v>3.2613350410112214E-2</v>
      </c>
      <c r="T83">
        <v>3.0641030500334784E-2</v>
      </c>
      <c r="U83">
        <v>3.6885633396475234E-3</v>
      </c>
      <c r="V83">
        <v>2.1613523250214586</v>
      </c>
      <c r="W83">
        <v>159.6229718660143</v>
      </c>
      <c r="X83">
        <v>7.0227156750795304E-4</v>
      </c>
      <c r="Y83">
        <v>6.7116436854399997E-2</v>
      </c>
      <c r="Z83">
        <v>6.7111490054400008E-2</v>
      </c>
      <c r="AA83">
        <v>9.7798742638111557E-4</v>
      </c>
      <c r="AB83">
        <v>2.9600296418000007E-4</v>
      </c>
      <c r="AC83">
        <v>0.66550284416652727</v>
      </c>
      <c r="AD83">
        <v>0.54929077547560001</v>
      </c>
      <c r="AE83">
        <v>2.8319695631909683E-2</v>
      </c>
      <c r="AF83">
        <v>2.5026337057720009E-2</v>
      </c>
      <c r="AG83">
        <v>8.6201250518644634E-3</v>
      </c>
      <c r="AH83">
        <v>3.858337203060001E-3</v>
      </c>
      <c r="AI83">
        <v>1.1347609124022317E-3</v>
      </c>
      <c r="AJ83">
        <v>4.5321198800000003E-4</v>
      </c>
      <c r="AK83">
        <v>0.24975169095200164</v>
      </c>
      <c r="AL83">
        <v>0.18175588455960001</v>
      </c>
      <c r="AM83">
        <v>1.6200000000000003E-3</v>
      </c>
      <c r="AN83">
        <v>1.5300000000000003E-3</v>
      </c>
      <c r="AO83">
        <v>1.9499999999999999E-3</v>
      </c>
      <c r="AP83">
        <v>1.74E-3</v>
      </c>
      <c r="AQ83">
        <v>2.4500000000000001E-8</v>
      </c>
      <c r="AR83">
        <v>3.6500000000000003E-8</v>
      </c>
      <c r="AS83">
        <v>3.2253566280186254E-2</v>
      </c>
      <c r="AT83">
        <v>5.9487281206980604E-3</v>
      </c>
      <c r="AU83">
        <v>0</v>
      </c>
      <c r="AV83">
        <v>0.24903783958823894</v>
      </c>
      <c r="AW83">
        <v>5.8141753965676403E-3</v>
      </c>
      <c r="AX83">
        <v>0</v>
      </c>
      <c r="AY83">
        <v>1.151206728520393E-4</v>
      </c>
      <c r="AZ83">
        <v>1.3455272413042034E-4</v>
      </c>
      <c r="BA83">
        <v>0.11206702781470747</v>
      </c>
      <c r="BB83">
        <v>0.13697081177353143</v>
      </c>
      <c r="BC83">
        <v>3.1962204178367631E-3</v>
      </c>
      <c r="BD83">
        <v>4.626732941331403E-4</v>
      </c>
      <c r="BE83">
        <v>2.1218020924773054E-2</v>
      </c>
      <c r="BF83">
        <v>2.6732352324620911E-2</v>
      </c>
      <c r="BG83">
        <v>1.5089326266965016E-2</v>
      </c>
      <c r="BH83">
        <v>1.4176786517223918E-2</v>
      </c>
      <c r="BI83">
        <v>1.7065997509734564E-3</v>
      </c>
      <c r="BJ83">
        <v>73.853286212570396</v>
      </c>
      <c r="BK83">
        <v>3.249222995149486E-4</v>
      </c>
      <c r="BL83">
        <v>3.1052982929904147E-2</v>
      </c>
      <c r="BM83">
        <v>3.105069417765273E-2</v>
      </c>
      <c r="BN83">
        <v>4.5248866418454278E-4</v>
      </c>
      <c r="BO83">
        <v>1.3695266651033455E-4</v>
      </c>
      <c r="BP83">
        <v>0.30791039316550106</v>
      </c>
      <c r="BQ83">
        <v>0.25414217252624294</v>
      </c>
      <c r="BR83">
        <v>1.3102766866863557E-2</v>
      </c>
      <c r="BS83">
        <v>1.1579017806581595E-2</v>
      </c>
      <c r="BT83">
        <v>3.9883016535857373E-3</v>
      </c>
      <c r="BU83">
        <v>1.7851495836162174E-3</v>
      </c>
      <c r="BV83">
        <v>5.2502356939466836E-4</v>
      </c>
      <c r="BW83">
        <v>2.0968908342858925E-4</v>
      </c>
      <c r="BX83">
        <v>0.1155534375680846</v>
      </c>
      <c r="BY83">
        <v>8.4093593837272884E-2</v>
      </c>
      <c r="BZ83">
        <v>7.4953073649568734E-4</v>
      </c>
      <c r="CA83">
        <v>7.0789014002370463E-4</v>
      </c>
      <c r="CB83">
        <v>9.0221292355962353E-4</v>
      </c>
      <c r="CC83">
        <v>8.0505153179166408E-4</v>
      </c>
      <c r="CD83">
        <v>1.1335495706261935E-8</v>
      </c>
      <c r="CE83">
        <v>1.6887575235859619E-8</v>
      </c>
      <c r="CF83">
        <v>0.21226414422752074</v>
      </c>
      <c r="CG83">
        <v>3.4060555467927058E-2</v>
      </c>
      <c r="CH83">
        <v>0</v>
      </c>
      <c r="CI83">
        <v>0.7457172776603781</v>
      </c>
      <c r="CJ83">
        <v>3.2121783180345351E-2</v>
      </c>
      <c r="CK83">
        <v>0</v>
      </c>
      <c r="CL83">
        <v>1.9387722875816992E-3</v>
      </c>
      <c r="CM83">
        <v>0.33557277494717014</v>
      </c>
      <c r="CN83">
        <v>0.41014450271320796</v>
      </c>
      <c r="CO83">
        <v>2.6437803921568609E-2</v>
      </c>
      <c r="CP83">
        <v>1.7625202614379081E-3</v>
      </c>
      <c r="CQ83">
        <v>7.1496087702921443E-2</v>
      </c>
      <c r="CR83">
        <v>8.9643887702921449E-2</v>
      </c>
      <c r="CS83">
        <v>5.3253567702921445E-2</v>
      </c>
      <c r="CT83">
        <v>4.929684610147067E-2</v>
      </c>
      <c r="CU83">
        <v>6.0229670411911865E-3</v>
      </c>
      <c r="CV83">
        <v>3.0740616982892384</v>
      </c>
      <c r="CW83">
        <v>226.83326757820464</v>
      </c>
      <c r="CX83">
        <v>9.9883119585896765E-4</v>
      </c>
      <c r="CY83">
        <v>0.12633352280000001</v>
      </c>
      <c r="CZ83">
        <v>0.12632857600000003</v>
      </c>
      <c r="DA83">
        <v>1.2093396536081845E-3</v>
      </c>
      <c r="DB83">
        <v>5.2628069999999998E-4</v>
      </c>
      <c r="DC83">
        <v>1.1602783507113332</v>
      </c>
      <c r="DD83">
        <v>1.0439437899999999</v>
      </c>
      <c r="DE83">
        <v>5.0914313513391395E-2</v>
      </c>
      <c r="DF83">
        <v>4.7438291400000006E-2</v>
      </c>
      <c r="DG83">
        <v>1.1873086514432739E-2</v>
      </c>
      <c r="DH83">
        <v>7.1070007000000003E-3</v>
      </c>
      <c r="DI83">
        <v>1.3886379072163692E-3</v>
      </c>
      <c r="DJ83">
        <v>7.0494000000000004E-4</v>
      </c>
      <c r="DK83">
        <v>0.3557133292989465</v>
      </c>
      <c r="DL83">
        <v>0.28733070599999999</v>
      </c>
      <c r="DM83">
        <v>5.5586534665402983E-2</v>
      </c>
      <c r="DN83">
        <v>1.0680148895697267E-2</v>
      </c>
      <c r="DO83">
        <v>0</v>
      </c>
      <c r="DP83">
        <v>0.4431503826933314</v>
      </c>
      <c r="DQ83">
        <v>1.0680148895697267E-2</v>
      </c>
      <c r="DR83">
        <v>0</v>
      </c>
      <c r="DS83">
        <v>0</v>
      </c>
      <c r="DT83">
        <v>0.1994176722119991</v>
      </c>
      <c r="DU83">
        <v>0.24373271048133227</v>
      </c>
      <c r="DV83">
        <v>3.2111859364435439E-3</v>
      </c>
      <c r="DW83">
        <v>8.0279648411088597E-4</v>
      </c>
      <c r="DX83">
        <v>4.3932966232725142E-2</v>
      </c>
      <c r="DY83">
        <v>5.675390563272513E-2</v>
      </c>
      <c r="DZ83">
        <v>2.9994587632725136E-2</v>
      </c>
      <c r="EA83">
        <v>2.8448666158817245E-2</v>
      </c>
      <c r="EB83">
        <v>3.3923822749462418E-3</v>
      </c>
      <c r="EC83">
        <v>2.0022987400566907</v>
      </c>
      <c r="ED83">
        <v>147.9105486208224</v>
      </c>
      <c r="EE83">
        <v>6.505915109351044E-4</v>
      </c>
      <c r="EF83">
        <v>7.5872796880000024E-2</v>
      </c>
      <c r="EG83">
        <v>7.5867850080000021E-2</v>
      </c>
      <c r="EH83">
        <v>1.01138841661933E-3</v>
      </c>
      <c r="EI83">
        <v>3.2959120100000007E-4</v>
      </c>
      <c r="EJ83">
        <v>0.73877458900060378</v>
      </c>
      <c r="EK83">
        <v>0.62258386642000019</v>
      </c>
      <c r="EL83">
        <v>3.1606825209286128E-2</v>
      </c>
      <c r="EM83">
        <v>2.834529855400001E-2</v>
      </c>
      <c r="EN83">
        <v>9.0974195794773227E-3</v>
      </c>
      <c r="EO83">
        <v>4.336380717000001E-3</v>
      </c>
      <c r="EP83">
        <v>1.1693910312386602E-3</v>
      </c>
      <c r="EQ83">
        <v>4.8821660000000007E-4</v>
      </c>
      <c r="ER83">
        <v>0.26447514584295889</v>
      </c>
      <c r="ES83">
        <v>0.19654674822000004</v>
      </c>
      <c r="ET83">
        <v>2.0857439740194224E-2</v>
      </c>
      <c r="EU83">
        <v>5.7545469440659826E-3</v>
      </c>
      <c r="EV83">
        <v>0</v>
      </c>
      <c r="EW83">
        <v>0.62731000000434223</v>
      </c>
      <c r="EX83">
        <v>5.7545469440659826E-3</v>
      </c>
      <c r="EY83">
        <v>0</v>
      </c>
      <c r="EZ83">
        <v>0</v>
      </c>
      <c r="FA83">
        <v>0.28228950000195396</v>
      </c>
      <c r="FB83">
        <v>0.34502050000238826</v>
      </c>
      <c r="FC83">
        <v>4.0000000000000001E-3</v>
      </c>
      <c r="FD83">
        <v>1E-3</v>
      </c>
      <c r="FE83">
        <v>3.5755871435901539E-2</v>
      </c>
      <c r="FF83">
        <v>4.2274753435901535E-2</v>
      </c>
      <c r="FG83">
        <v>2.6772053435901541E-2</v>
      </c>
      <c r="FH83">
        <v>2.4986211900000718E-2</v>
      </c>
      <c r="FI83">
        <v>3.0279132000000939E-3</v>
      </c>
      <c r="FJ83">
        <v>1.9959622260933061</v>
      </c>
      <c r="FK83">
        <v>147.44393899706151</v>
      </c>
      <c r="FL83">
        <v>6.4853263624721296E-4</v>
      </c>
      <c r="FM83">
        <v>1.5408097199999998E-2</v>
      </c>
      <c r="FN83">
        <v>1.5403150399999999E-2</v>
      </c>
      <c r="FO83">
        <v>7.7770813592843181E-4</v>
      </c>
      <c r="FP83">
        <v>9.5918379999999998E-5</v>
      </c>
      <c r="FQ83">
        <v>0.23322899977584122</v>
      </c>
      <c r="FR83">
        <v>0.11703912759999999</v>
      </c>
      <c r="FS83">
        <v>8.705888827833427E-3</v>
      </c>
      <c r="FT83">
        <v>5.4456303199999995E-3</v>
      </c>
      <c r="FU83">
        <v>5.787624883713728E-3</v>
      </c>
      <c r="FV83">
        <v>1.0266158599999999E-3</v>
      </c>
      <c r="FW83">
        <v>9.1932751185686381E-4</v>
      </c>
      <c r="FX83">
        <v>2.3816799999999997E-4</v>
      </c>
      <c r="FY83">
        <v>0.15925595173423551</v>
      </c>
      <c r="FZ83">
        <v>9.1330239600000002E-2</v>
      </c>
      <c r="GA83">
        <v>6.9050059842861625E-2</v>
      </c>
      <c r="GB83">
        <v>1.1079984336970942E-2</v>
      </c>
      <c r="GC83">
        <v>0</v>
      </c>
      <c r="GD83">
        <v>0.24258370548495528</v>
      </c>
      <c r="GE83">
        <v>1.0449296836892248E-2</v>
      </c>
      <c r="GF83">
        <v>0</v>
      </c>
      <c r="GG83">
        <v>6.3068750007869243E-4</v>
      </c>
      <c r="GH83">
        <v>0.10916266746822988</v>
      </c>
      <c r="GI83">
        <v>0.13342103801672542</v>
      </c>
      <c r="GJ83">
        <v>8.6002840919821629E-3</v>
      </c>
      <c r="GK83">
        <v>5.7335227279881116E-4</v>
      </c>
      <c r="GL83">
        <v>2.3257857102448556E-2</v>
      </c>
      <c r="GM83">
        <v>2.9161382074019405E-2</v>
      </c>
      <c r="GN83">
        <v>1.7323519476709872E-2</v>
      </c>
      <c r="GO83">
        <v>1.6036387990815248E-2</v>
      </c>
      <c r="GP83">
        <v>1.9592863228942536E-3</v>
      </c>
      <c r="GQ83">
        <v>73.789432302038961</v>
      </c>
      <c r="GR83">
        <v>3.2492229951494865E-4</v>
      </c>
      <c r="GS83">
        <v>4.1096612625018722E-2</v>
      </c>
      <c r="GT83">
        <v>4.1095003418540284E-2</v>
      </c>
      <c r="GU83">
        <v>3.9340123013184813E-4</v>
      </c>
      <c r="GV83">
        <v>1.7120043501172509E-4</v>
      </c>
      <c r="GW83">
        <v>0.37744146493775504</v>
      </c>
      <c r="GX83">
        <v>0.33959753982197899</v>
      </c>
      <c r="GY83">
        <v>1.6562554206939299E-2</v>
      </c>
      <c r="GZ83">
        <v>1.5431795473200855E-2</v>
      </c>
      <c r="HA83">
        <v>3.8623448973194945E-3</v>
      </c>
      <c r="HB83">
        <v>2.3119251978433461E-3</v>
      </c>
      <c r="HC83">
        <v>4.5172740286545553E-4</v>
      </c>
      <c r="HD83">
        <v>2.2931875452997892E-4</v>
      </c>
      <c r="HE83">
        <v>0.11571444044109665</v>
      </c>
      <c r="HF83">
        <v>9.3469401137883407E-2</v>
      </c>
      <c r="HG83">
        <v>2.7761359258423733E-2</v>
      </c>
      <c r="HH83">
        <v>5.3339437727433622E-3</v>
      </c>
      <c r="HI83">
        <v>0</v>
      </c>
      <c r="HJ83">
        <v>0.22132081183888905</v>
      </c>
      <c r="HK83">
        <v>5.3339437727433622E-3</v>
      </c>
      <c r="HL83">
        <v>0</v>
      </c>
      <c r="HM83">
        <v>0</v>
      </c>
      <c r="HN83">
        <v>9.9594365327500045E-2</v>
      </c>
      <c r="HO83">
        <v>0.12172644651138897</v>
      </c>
      <c r="HP83">
        <v>1.6037496664222176E-3</v>
      </c>
      <c r="HQ83">
        <v>4.0093741660555439E-4</v>
      </c>
      <c r="HR83">
        <v>2.1941264484579996E-2</v>
      </c>
      <c r="HS83">
        <v>2.8344374641677231E-2</v>
      </c>
      <c r="HT83">
        <v>1.4980076165795272E-2</v>
      </c>
      <c r="HU83">
        <v>1.4208002826796857E-2</v>
      </c>
      <c r="HV83">
        <v>1.6942438244006456E-3</v>
      </c>
      <c r="HW83">
        <v>73.870369921240936</v>
      </c>
      <c r="HX83">
        <v>3.2492229951494865E-4</v>
      </c>
      <c r="HY83">
        <v>3.789284553904871E-2</v>
      </c>
      <c r="HZ83">
        <v>3.7890374978636801E-2</v>
      </c>
      <c r="IA83">
        <v>5.0511364582424636E-4</v>
      </c>
      <c r="IB83">
        <v>1.6460640682951658E-4</v>
      </c>
      <c r="IC83">
        <v>0.36896321923455189</v>
      </c>
      <c r="ID83">
        <v>0.31093455435245049</v>
      </c>
      <c r="IE83">
        <v>1.5785269489003051E-2</v>
      </c>
      <c r="IF83">
        <v>1.4156378360003103E-2</v>
      </c>
      <c r="IG83">
        <v>4.5434876412196864E-3</v>
      </c>
      <c r="IH83">
        <v>2.1657011664888855E-3</v>
      </c>
      <c r="II83">
        <v>5.8402425564406618E-4</v>
      </c>
      <c r="IJ83">
        <v>2.4382805134571346E-4</v>
      </c>
      <c r="IK83">
        <v>0.13208575751062543</v>
      </c>
      <c r="IL83">
        <v>9.8160551314353459E-2</v>
      </c>
      <c r="IM83">
        <v>1.044981686903888E-2</v>
      </c>
      <c r="IN83">
        <v>2.8830941131232474E-3</v>
      </c>
      <c r="IO83">
        <v>0</v>
      </c>
      <c r="IP83">
        <v>0.3142895150035856</v>
      </c>
      <c r="IQ83">
        <v>2.8830941131232474E-3</v>
      </c>
      <c r="IR83">
        <v>0</v>
      </c>
      <c r="IS83">
        <v>0</v>
      </c>
      <c r="IT83">
        <v>0.14143028175161351</v>
      </c>
      <c r="IU83">
        <v>0.17285923325197211</v>
      </c>
      <c r="IV83">
        <v>2.004045942206629E-3</v>
      </c>
      <c r="IW83">
        <v>5.0101148555165725E-4</v>
      </c>
      <c r="IX83">
        <v>1.7914102265295096E-2</v>
      </c>
      <c r="IY83">
        <v>2.1180137020251056E-2</v>
      </c>
      <c r="IZ83">
        <v>1.3413106263189381E-2</v>
      </c>
      <c r="JA83">
        <v>1.2518379142327856E-2</v>
      </c>
      <c r="JB83">
        <v>1.5170192904535192E-3</v>
      </c>
      <c r="JC83">
        <v>73.871106912505724</v>
      </c>
      <c r="JD83">
        <v>3.2492229951494871E-4</v>
      </c>
      <c r="JE83">
        <v>7.7196336676963297E-3</v>
      </c>
      <c r="JF83">
        <v>7.7171552640796035E-3</v>
      </c>
      <c r="JG83">
        <v>3.8964070850711383E-4</v>
      </c>
      <c r="JH83">
        <v>4.8056210055508369E-5</v>
      </c>
      <c r="JI83">
        <v>0.11685040765142135</v>
      </c>
      <c r="JJ83">
        <v>5.8637947186545969E-2</v>
      </c>
      <c r="JK83">
        <v>4.3617502946804009E-3</v>
      </c>
      <c r="JL83">
        <v>2.7283233363883464E-3</v>
      </c>
      <c r="JM83">
        <v>2.8996665408051524E-3</v>
      </c>
      <c r="JN83">
        <v>5.1434633710949217E-4</v>
      </c>
      <c r="JO83">
        <v>4.6059364242391612E-4</v>
      </c>
      <c r="JP83">
        <v>1.1932490349086709E-4</v>
      </c>
      <c r="JQ83">
        <v>7.9789060961312358E-2</v>
      </c>
      <c r="JR83">
        <v>4.5757499017784795E-2</v>
      </c>
    </row>
    <row r="84" spans="1:278" x14ac:dyDescent="0.3">
      <c r="A84" t="s">
        <v>519</v>
      </c>
      <c r="B84" t="s">
        <v>539</v>
      </c>
      <c r="C84" t="s">
        <v>535</v>
      </c>
      <c r="D84" t="s">
        <v>523</v>
      </c>
      <c r="E84">
        <v>2.8143111828009701E-2</v>
      </c>
      <c r="F84">
        <v>1.2087696446383149E-3</v>
      </c>
      <c r="G84">
        <v>0</v>
      </c>
      <c r="H84">
        <v>0.51952419351656898</v>
      </c>
      <c r="I84">
        <v>1.1889412916971384E-3</v>
      </c>
      <c r="J84">
        <v>0</v>
      </c>
      <c r="K84">
        <v>2.3541037575603338E-5</v>
      </c>
      <c r="L84">
        <v>1.9828352941176458E-5</v>
      </c>
      <c r="M84">
        <v>0.31171451610994133</v>
      </c>
      <c r="N84">
        <v>0.20780967740662756</v>
      </c>
      <c r="O84">
        <v>6.908158431372549E-3</v>
      </c>
      <c r="P84">
        <v>1.8999999999999998E-3</v>
      </c>
      <c r="Q84">
        <v>1.3194664526917354E-2</v>
      </c>
      <c r="R84">
        <v>2.4797974648917347E-2</v>
      </c>
      <c r="S84">
        <v>1.9612410891735343E-4</v>
      </c>
      <c r="T84">
        <v>2.2737488138234712E-3</v>
      </c>
      <c r="U84">
        <v>7.8449528246942276E-5</v>
      </c>
      <c r="V84">
        <v>2.1008874138632634</v>
      </c>
      <c r="W84">
        <v>155.17044329757886</v>
      </c>
      <c r="X84">
        <v>6.8262516953446521E-4</v>
      </c>
      <c r="Y84">
        <v>6.4093201870400004E-2</v>
      </c>
      <c r="Z84">
        <v>6.4088255070400002E-2</v>
      </c>
      <c r="AA84">
        <v>9.662326027297624E-4</v>
      </c>
      <c r="AB84">
        <v>2.8431932313000002E-4</v>
      </c>
      <c r="AC84">
        <v>0.64021749240897297</v>
      </c>
      <c r="AD84">
        <v>0.52401353853459998</v>
      </c>
      <c r="AE84">
        <v>2.7162611177979638E-2</v>
      </c>
      <c r="AF84">
        <v>2.3881353646019999E-2</v>
      </c>
      <c r="AG84">
        <v>8.4543520786090499E-3</v>
      </c>
      <c r="AH84">
        <v>3.6928489602099995E-3</v>
      </c>
      <c r="AI84">
        <v>1.1221161171995251E-3</v>
      </c>
      <c r="AJ84">
        <v>4.40709558E-4</v>
      </c>
      <c r="AK84">
        <v>0.24446523978451454</v>
      </c>
      <c r="AL84">
        <v>0.1764950591286</v>
      </c>
      <c r="AM84">
        <v>1.6200000000000003E-3</v>
      </c>
      <c r="AN84">
        <v>1.5300000000000001E-3</v>
      </c>
      <c r="AO84">
        <v>1.9500000000000003E-3</v>
      </c>
      <c r="AP84">
        <v>1.74E-3</v>
      </c>
      <c r="AQ84">
        <v>3.0000000000000005E-10</v>
      </c>
      <c r="AR84">
        <v>4.4000000000000003E-10</v>
      </c>
      <c r="AS84">
        <v>1.3395821043193418E-2</v>
      </c>
      <c r="AT84">
        <v>5.7536145757356035E-4</v>
      </c>
      <c r="AU84">
        <v>0</v>
      </c>
      <c r="AV84">
        <v>0.24728797463793187</v>
      </c>
      <c r="AW84">
        <v>5.6592337307158564E-4</v>
      </c>
      <c r="AX84">
        <v>0</v>
      </c>
      <c r="AY84">
        <v>1.1205282786817395E-5</v>
      </c>
      <c r="AZ84">
        <v>9.4380845019746451E-6</v>
      </c>
      <c r="BA84">
        <v>0.14837278478275909</v>
      </c>
      <c r="BB84">
        <v>9.8915189855172739E-2</v>
      </c>
      <c r="BC84">
        <v>3.2882097278451147E-3</v>
      </c>
      <c r="BD84">
        <v>9.0437973375552885E-4</v>
      </c>
      <c r="BE84">
        <v>6.2805195746563364E-3</v>
      </c>
      <c r="BF84">
        <v>1.1803571426665384E-2</v>
      </c>
      <c r="BG84">
        <v>9.33529838977455E-5</v>
      </c>
      <c r="BH84">
        <v>1.0822801825645372E-3</v>
      </c>
      <c r="BI84">
        <v>3.7341138668008683E-5</v>
      </c>
      <c r="BJ84">
        <v>73.859475892732505</v>
      </c>
      <c r="BK84">
        <v>3.2492229951494865E-4</v>
      </c>
      <c r="BL84">
        <v>3.0507680443732491E-2</v>
      </c>
      <c r="BM84">
        <v>3.0505325819697254E-2</v>
      </c>
      <c r="BN84">
        <v>4.5991641263297596E-4</v>
      </c>
      <c r="BO84">
        <v>1.3533296513361137E-4</v>
      </c>
      <c r="BP84">
        <v>0.304736697542347</v>
      </c>
      <c r="BQ84">
        <v>0.24942485498116534</v>
      </c>
      <c r="BR84">
        <v>1.292911319223483E-2</v>
      </c>
      <c r="BS84">
        <v>1.1367269606373262E-2</v>
      </c>
      <c r="BT84">
        <v>4.0241814115410286E-3</v>
      </c>
      <c r="BU84">
        <v>1.7577567154916322E-3</v>
      </c>
      <c r="BV84">
        <v>5.3411530279773387E-4</v>
      </c>
      <c r="BW84">
        <v>2.0977304880397728E-4</v>
      </c>
      <c r="BX84">
        <v>0.11636284656252673</v>
      </c>
      <c r="BY84">
        <v>8.4009765570468214E-2</v>
      </c>
      <c r="BZ84">
        <v>7.7110272035997747E-4</v>
      </c>
      <c r="CA84">
        <v>7.2826368033997863E-4</v>
      </c>
      <c r="CB84">
        <v>9.2817920043330624E-4</v>
      </c>
      <c r="CC84">
        <v>8.2822144038664227E-4</v>
      </c>
      <c r="CD84">
        <v>1.4279680006666249E-10</v>
      </c>
      <c r="CE84">
        <v>2.0943530676443834E-10</v>
      </c>
      <c r="CF84">
        <v>7.4394796586039716E-2</v>
      </c>
      <c r="CG84">
        <v>2.4513627347536016E-3</v>
      </c>
      <c r="CH84">
        <v>0</v>
      </c>
      <c r="CI84">
        <v>0.71151612859344016</v>
      </c>
      <c r="CJ84">
        <v>2.3191737151457585E-3</v>
      </c>
      <c r="CK84">
        <v>0</v>
      </c>
      <c r="CL84">
        <v>1.3218901960784305E-4</v>
      </c>
      <c r="CM84">
        <v>0.42690967715606404</v>
      </c>
      <c r="CN84">
        <v>0.28460645143737612</v>
      </c>
      <c r="CO84">
        <v>2.6437803921568619E-2</v>
      </c>
      <c r="CP84">
        <v>3.3487884967320245E-3</v>
      </c>
      <c r="CQ84">
        <v>1.8602520409223968E-2</v>
      </c>
      <c r="CR84">
        <v>3.6750320409223963E-2</v>
      </c>
      <c r="CS84">
        <v>3.6000040922397136E-4</v>
      </c>
      <c r="CT84">
        <v>3.0383303999999994E-3</v>
      </c>
      <c r="CU84">
        <v>1.44E-4</v>
      </c>
      <c r="CV84">
        <v>2.9820794489060116</v>
      </c>
      <c r="CW84">
        <v>220.05985825165732</v>
      </c>
      <c r="CX84">
        <v>9.6894411187481184E-4</v>
      </c>
      <c r="CY84">
        <v>0.12633352279999999</v>
      </c>
      <c r="CZ84">
        <v>0.126328576</v>
      </c>
      <c r="DA84">
        <v>1.20923136707201E-3</v>
      </c>
      <c r="DB84">
        <v>5.2628069999999987E-4</v>
      </c>
      <c r="DC84">
        <v>1.1602660060462089</v>
      </c>
      <c r="DD84">
        <v>1.0439437899999999</v>
      </c>
      <c r="DE84">
        <v>5.0895904802241723E-2</v>
      </c>
      <c r="DF84">
        <v>4.7438291399999992E-2</v>
      </c>
      <c r="DG84">
        <v>1.1872653368288039E-2</v>
      </c>
      <c r="DH84">
        <v>7.1070006999999985E-3</v>
      </c>
      <c r="DI84">
        <v>1.3884213341440201E-3</v>
      </c>
      <c r="DJ84">
        <v>7.0493999999999982E-4</v>
      </c>
      <c r="DK84">
        <v>0.35567434614592358</v>
      </c>
      <c r="DL84">
        <v>0.28733070599999988</v>
      </c>
      <c r="DM84">
        <v>2.8661047996584518E-2</v>
      </c>
      <c r="DN84">
        <v>1.1519329295685506E-3</v>
      </c>
      <c r="DO84">
        <v>0</v>
      </c>
      <c r="DP84">
        <v>0.4636948808884418</v>
      </c>
      <c r="DQ84">
        <v>1.1519329295685506E-3</v>
      </c>
      <c r="DR84">
        <v>0</v>
      </c>
      <c r="DS84">
        <v>0</v>
      </c>
      <c r="DT84">
        <v>0.27821692853306501</v>
      </c>
      <c r="DU84">
        <v>0.18547795235537673</v>
      </c>
      <c r="DV84">
        <v>3.1367695153533127E-3</v>
      </c>
      <c r="DW84">
        <v>1.4899655197928231E-3</v>
      </c>
      <c r="DX84">
        <v>1.4123682545844405E-2</v>
      </c>
      <c r="DY84">
        <v>2.6944621945844401E-2</v>
      </c>
      <c r="DZ84">
        <v>1.8530394584440437E-4</v>
      </c>
      <c r="EA84">
        <v>2.3904786255963127E-3</v>
      </c>
      <c r="EB84">
        <v>7.4121471192624202E-5</v>
      </c>
      <c r="EC84">
        <v>1.9519586584175785</v>
      </c>
      <c r="ED84">
        <v>144.20359449913198</v>
      </c>
      <c r="EE84">
        <v>6.3423489585115401E-4</v>
      </c>
      <c r="EF84">
        <v>7.587279688000001E-2</v>
      </c>
      <c r="EG84">
        <v>7.5867850080000007E-2</v>
      </c>
      <c r="EH84">
        <v>1.0113291535211997E-3</v>
      </c>
      <c r="EI84">
        <v>3.2959120100000002E-4</v>
      </c>
      <c r="EJ84">
        <v>0.73876783300741689</v>
      </c>
      <c r="EK84">
        <v>0.62258386642000019</v>
      </c>
      <c r="EL84">
        <v>3.1596750482603964E-2</v>
      </c>
      <c r="EM84">
        <v>2.8345298554E-2</v>
      </c>
      <c r="EN84">
        <v>9.0971825270847999E-3</v>
      </c>
      <c r="EO84">
        <v>4.3363807170000001E-3</v>
      </c>
      <c r="EP84">
        <v>1.1692725050423997E-3</v>
      </c>
      <c r="EQ84">
        <v>4.8821660000000007E-4</v>
      </c>
      <c r="ER84">
        <v>0.264453811127632</v>
      </c>
      <c r="ES84">
        <v>0.19654674822000004</v>
      </c>
      <c r="ET84">
        <v>5.6048028184810987E-3</v>
      </c>
      <c r="EU84">
        <v>7.2043994298107139E-4</v>
      </c>
      <c r="EV84">
        <v>0</v>
      </c>
      <c r="EW84">
        <v>0.52199527298962112</v>
      </c>
      <c r="EX84">
        <v>7.2043994298107139E-4</v>
      </c>
      <c r="EY84">
        <v>0</v>
      </c>
      <c r="EZ84">
        <v>0</v>
      </c>
      <c r="FA84">
        <v>0.3131971637937726</v>
      </c>
      <c r="FB84">
        <v>0.20879810919584843</v>
      </c>
      <c r="FC84">
        <v>3.9999999999999983E-3</v>
      </c>
      <c r="FD84">
        <v>1.8999999999999991E-3</v>
      </c>
      <c r="FE84">
        <v>9.1210459882381939E-3</v>
      </c>
      <c r="FF84">
        <v>1.5639927988238194E-2</v>
      </c>
      <c r="FG84">
        <v>1.3722798823819475E-4</v>
      </c>
      <c r="FH84">
        <v>1.722017444554455E-3</v>
      </c>
      <c r="FI84">
        <v>5.4891089108910802E-5</v>
      </c>
      <c r="FJ84">
        <v>1.9344918986438899</v>
      </c>
      <c r="FK84">
        <v>142.91737336028208</v>
      </c>
      <c r="FL84">
        <v>6.285595561004117E-4</v>
      </c>
      <c r="FM84">
        <v>1.5408097200000002E-2</v>
      </c>
      <c r="FN84">
        <v>1.5403150400000001E-2</v>
      </c>
      <c r="FO84">
        <v>7.7763576969601595E-4</v>
      </c>
      <c r="FP84">
        <v>9.5918379999999998E-5</v>
      </c>
      <c r="FQ84">
        <v>0.23322075002534579</v>
      </c>
      <c r="FR84">
        <v>0.1170391276</v>
      </c>
      <c r="FS84">
        <v>8.6935865683227167E-3</v>
      </c>
      <c r="FT84">
        <v>5.4456303199999995E-3</v>
      </c>
      <c r="FU84">
        <v>5.7873354187840649E-3</v>
      </c>
      <c r="FV84">
        <v>1.0266158599999999E-3</v>
      </c>
      <c r="FW84">
        <v>9.1918277939203197E-4</v>
      </c>
      <c r="FX84">
        <v>2.3816799999999995E-4</v>
      </c>
      <c r="FY84">
        <v>0.15922989989056574</v>
      </c>
      <c r="FZ84">
        <v>9.1330239599999988E-2</v>
      </c>
      <c r="GA84">
        <v>2.4947288581909435E-2</v>
      </c>
      <c r="GB84">
        <v>8.2203132973298026E-4</v>
      </c>
      <c r="GC84">
        <v>0</v>
      </c>
      <c r="GD84">
        <v>0.23859730794713163</v>
      </c>
      <c r="GE84">
        <v>7.7770353033235152E-4</v>
      </c>
      <c r="GF84">
        <v>0</v>
      </c>
      <c r="GG84">
        <v>4.4327799400628691E-5</v>
      </c>
      <c r="GH84">
        <v>0.14315838476827897</v>
      </c>
      <c r="GI84">
        <v>9.5438923178852664E-2</v>
      </c>
      <c r="GJ84">
        <v>8.8655598801257417E-3</v>
      </c>
      <c r="GK84">
        <v>1.1229709181492607E-3</v>
      </c>
      <c r="GL84">
        <v>6.2381035542323935E-3</v>
      </c>
      <c r="GM84">
        <v>1.2323722770936225E-2</v>
      </c>
      <c r="GN84">
        <v>1.2072126695217296E-4</v>
      </c>
      <c r="GO84">
        <v>1.0188629954559474E-3</v>
      </c>
      <c r="GP84">
        <v>4.8288451889780142E-5</v>
      </c>
      <c r="GQ84">
        <v>73.794096375395767</v>
      </c>
      <c r="GR84">
        <v>3.249222995149486E-4</v>
      </c>
      <c r="GS84">
        <v>4.2364237762460011E-2</v>
      </c>
      <c r="GT84">
        <v>4.2362578920003009E-2</v>
      </c>
      <c r="GU84">
        <v>4.0549937980881821E-4</v>
      </c>
      <c r="GV84">
        <v>1.7648111293381812E-4</v>
      </c>
      <c r="GW84">
        <v>0.38907950841881744</v>
      </c>
      <c r="GX84">
        <v>0.3500724269378454</v>
      </c>
      <c r="GY84">
        <v>1.7067253127985273E-2</v>
      </c>
      <c r="GZ84">
        <v>1.5907789250015767E-2</v>
      </c>
      <c r="HA84">
        <v>3.9813336873514805E-3</v>
      </c>
      <c r="HB84">
        <v>2.3832365373790535E-3</v>
      </c>
      <c r="HC84">
        <v>4.6558831108720739E-4</v>
      </c>
      <c r="HD84">
        <v>2.3639209218876114E-4</v>
      </c>
      <c r="HE84">
        <v>0.11927058022428083</v>
      </c>
      <c r="HF84">
        <v>9.6352465091233033E-2</v>
      </c>
      <c r="HG84">
        <v>1.4683224910008886E-2</v>
      </c>
      <c r="HH84">
        <v>5.9014207324575407E-4</v>
      </c>
      <c r="HI84">
        <v>0</v>
      </c>
      <c r="HJ84">
        <v>0.23755363818225111</v>
      </c>
      <c r="HK84">
        <v>5.9014207324575407E-4</v>
      </c>
      <c r="HL84">
        <v>0</v>
      </c>
      <c r="HM84">
        <v>0</v>
      </c>
      <c r="HN84">
        <v>0.14253218290935063</v>
      </c>
      <c r="HO84">
        <v>9.5021455272900443E-2</v>
      </c>
      <c r="HP84">
        <v>1.6069856304724405E-3</v>
      </c>
      <c r="HQ84">
        <v>7.6331817447440923E-4</v>
      </c>
      <c r="HR84">
        <v>7.2356463519028863E-3</v>
      </c>
      <c r="HS84">
        <v>1.3803889662134529E-2</v>
      </c>
      <c r="HT84">
        <v>9.4932310705098279E-5</v>
      </c>
      <c r="HU84">
        <v>1.2246563805476467E-3</v>
      </c>
      <c r="HV84">
        <v>3.7972869390949743E-5</v>
      </c>
      <c r="HW84">
        <v>73.876356897863545</v>
      </c>
      <c r="HX84">
        <v>3.2492229951494871E-4</v>
      </c>
      <c r="HY84">
        <v>3.8870083929702107E-2</v>
      </c>
      <c r="HZ84">
        <v>3.8867549654716997E-2</v>
      </c>
      <c r="IA84">
        <v>5.1810992469536617E-4</v>
      </c>
      <c r="IB84">
        <v>1.6885152745355493E-4</v>
      </c>
      <c r="IC84">
        <v>0.37847514332415422</v>
      </c>
      <c r="ID84">
        <v>0.31895340802182703</v>
      </c>
      <c r="IE84">
        <v>1.6187202708595756E-2</v>
      </c>
      <c r="IF84">
        <v>1.4521464597502835E-2</v>
      </c>
      <c r="IG84">
        <v>4.6605405743888745E-3</v>
      </c>
      <c r="IH84">
        <v>2.2215535653380249E-3</v>
      </c>
      <c r="II84">
        <v>5.9902524062180188E-4</v>
      </c>
      <c r="IJ84">
        <v>2.5011626034938126E-4</v>
      </c>
      <c r="IK84">
        <v>0.13548125621780352</v>
      </c>
      <c r="IL84">
        <v>0.10069206505599727</v>
      </c>
      <c r="IM84">
        <v>2.8972997107975258E-3</v>
      </c>
      <c r="IN84">
        <v>3.7241817527698689E-4</v>
      </c>
      <c r="IO84">
        <v>0</v>
      </c>
      <c r="IP84">
        <v>0.26983585372238994</v>
      </c>
      <c r="IQ84">
        <v>3.7241817527698689E-4</v>
      </c>
      <c r="IR84">
        <v>0</v>
      </c>
      <c r="IS84">
        <v>0</v>
      </c>
      <c r="IT84">
        <v>0.16190151223343396</v>
      </c>
      <c r="IU84">
        <v>0.10793434148895599</v>
      </c>
      <c r="IV84">
        <v>2.0677264158118539E-3</v>
      </c>
      <c r="IW84">
        <v>9.821700475106305E-4</v>
      </c>
      <c r="IX84">
        <v>4.7149569324287143E-3</v>
      </c>
      <c r="IY84">
        <v>8.0847730606688172E-3</v>
      </c>
      <c r="IZ84">
        <v>7.0937484067208438E-5</v>
      </c>
      <c r="JA84">
        <v>8.9016523964851799E-4</v>
      </c>
      <c r="JB84">
        <v>2.8374938735794315E-5</v>
      </c>
      <c r="JC84">
        <v>73.878507043875189</v>
      </c>
      <c r="JD84">
        <v>3.249222995149486E-4</v>
      </c>
      <c r="JE84">
        <v>7.9649323994591681E-3</v>
      </c>
      <c r="JF84">
        <v>7.9623752422007341E-3</v>
      </c>
      <c r="JG84">
        <v>4.0198450572015898E-4</v>
      </c>
      <c r="JH84">
        <v>4.9583242021969864E-5</v>
      </c>
      <c r="JI84">
        <v>0.12055917638571519</v>
      </c>
      <c r="JJ84">
        <v>6.0501223955523577E-2</v>
      </c>
      <c r="JK84">
        <v>4.4939896488670021E-3</v>
      </c>
      <c r="JL84">
        <v>2.8150184158524908E-3</v>
      </c>
      <c r="JM84">
        <v>2.9916565806458431E-3</v>
      </c>
      <c r="JN84">
        <v>5.306901831533511E-4</v>
      </c>
      <c r="JO84">
        <v>4.7515462847706622E-4</v>
      </c>
      <c r="JP84">
        <v>1.2311656625026943E-4</v>
      </c>
      <c r="JQ84">
        <v>8.2310967547699981E-2</v>
      </c>
      <c r="JR84">
        <v>4.7211487245836473E-2</v>
      </c>
    </row>
    <row r="85" spans="1:278" x14ac:dyDescent="0.3">
      <c r="A85" t="s">
        <v>519</v>
      </c>
      <c r="B85" t="s">
        <v>539</v>
      </c>
      <c r="C85" t="s">
        <v>535</v>
      </c>
      <c r="D85" t="s">
        <v>524</v>
      </c>
      <c r="E85">
        <v>4.4813160193334964E-2</v>
      </c>
      <c r="F85">
        <v>1.3936938822860072E-3</v>
      </c>
      <c r="G85">
        <v>0</v>
      </c>
      <c r="H85">
        <v>0.47694982798751268</v>
      </c>
      <c r="I85">
        <v>1.3738655293448305E-3</v>
      </c>
      <c r="J85">
        <v>0</v>
      </c>
      <c r="K85">
        <v>2.720253748102765E-5</v>
      </c>
      <c r="L85">
        <v>1.9828352941176465E-5</v>
      </c>
      <c r="M85">
        <v>0.33386487959125888</v>
      </c>
      <c r="N85">
        <v>0.1430849483962538</v>
      </c>
      <c r="O85">
        <v>5.3218901960784305E-3</v>
      </c>
      <c r="P85">
        <v>6.9999999999999993E-3</v>
      </c>
      <c r="Q85">
        <v>1.3187763469810645E-2</v>
      </c>
      <c r="R85">
        <v>2.4791073591810646E-2</v>
      </c>
      <c r="S85">
        <v>1.8922305181064502E-4</v>
      </c>
      <c r="T85">
        <v>2.272368602205446E-3</v>
      </c>
      <c r="U85">
        <v>7.5689105010893183E-5</v>
      </c>
      <c r="V85">
        <v>2.0340239883333462</v>
      </c>
      <c r="W85">
        <v>150.33952759221111</v>
      </c>
      <c r="X85">
        <v>6.6089975155783805E-4</v>
      </c>
      <c r="Y85">
        <v>6.4092922990400022E-2</v>
      </c>
      <c r="Z85">
        <v>6.4088255070400016E-2</v>
      </c>
      <c r="AA85">
        <v>9.2784988744723886E-4</v>
      </c>
      <c r="AB85">
        <v>2.8431932313000002E-4</v>
      </c>
      <c r="AC85">
        <v>0.63367331886676537</v>
      </c>
      <c r="AD85">
        <v>0.5240135385346002</v>
      </c>
      <c r="AE85">
        <v>2.698794957995055E-2</v>
      </c>
      <c r="AF85">
        <v>2.3881353646019999E-2</v>
      </c>
      <c r="AG85">
        <v>8.1861612174789575E-3</v>
      </c>
      <c r="AH85">
        <v>3.6928489602100004E-3</v>
      </c>
      <c r="AI85">
        <v>1.0838226866344771E-3</v>
      </c>
      <c r="AJ85">
        <v>4.4070955799999995E-4</v>
      </c>
      <c r="AK85">
        <v>0.24065522228280586</v>
      </c>
      <c r="AL85">
        <v>0.1764950591286</v>
      </c>
      <c r="AM85">
        <v>1.6200000000000003E-3</v>
      </c>
      <c r="AN85">
        <v>1.5299999999999997E-3</v>
      </c>
      <c r="AO85">
        <v>1.9499999999999999E-3</v>
      </c>
      <c r="AP85">
        <v>1.7399999999999998E-3</v>
      </c>
      <c r="AQ85">
        <v>2.9999999999999995E-10</v>
      </c>
      <c r="AR85">
        <v>4.3999999999999998E-10</v>
      </c>
      <c r="AS85">
        <v>2.2031775657697282E-2</v>
      </c>
      <c r="AT85">
        <v>6.8519048461566185E-4</v>
      </c>
      <c r="AU85">
        <v>0</v>
      </c>
      <c r="AV85">
        <v>0.23448584221384691</v>
      </c>
      <c r="AW85">
        <v>6.7544214681094237E-4</v>
      </c>
      <c r="AX85">
        <v>0</v>
      </c>
      <c r="AY85">
        <v>1.337375450685666E-5</v>
      </c>
      <c r="AZ85">
        <v>9.7483378047195831E-6</v>
      </c>
      <c r="BA85">
        <v>0.16414008954969284</v>
      </c>
      <c r="BB85">
        <v>7.0345752664154076E-2</v>
      </c>
      <c r="BC85">
        <v>2.6164343324382917E-3</v>
      </c>
      <c r="BD85">
        <v>3.4414540045497257E-3</v>
      </c>
      <c r="BE85">
        <v>6.4835830577477764E-3</v>
      </c>
      <c r="BF85">
        <v>1.218819135566053E-2</v>
      </c>
      <c r="BG85">
        <v>9.3028918486694935E-5</v>
      </c>
      <c r="BH85">
        <v>1.1171788608389994E-3</v>
      </c>
      <c r="BI85">
        <v>3.7211510505789009E-5</v>
      </c>
      <c r="BJ85">
        <v>73.912367039189846</v>
      </c>
      <c r="BK85">
        <v>3.2492229951494871E-4</v>
      </c>
      <c r="BL85">
        <v>3.1510406641229907E-2</v>
      </c>
      <c r="BM85">
        <v>3.150811172237606E-2</v>
      </c>
      <c r="BN85">
        <v>4.5616467296804469E-4</v>
      </c>
      <c r="BO85">
        <v>1.3978169616522942E-4</v>
      </c>
      <c r="BP85">
        <v>0.31153679725576355</v>
      </c>
      <c r="BQ85">
        <v>0.25762407008973881</v>
      </c>
      <c r="BR85">
        <v>1.3268255308072418E-2</v>
      </c>
      <c r="BS85">
        <v>1.1740940019880533E-2</v>
      </c>
      <c r="BT85">
        <v>4.0246139005403738E-3</v>
      </c>
      <c r="BU85">
        <v>1.8155385489017138E-3</v>
      </c>
      <c r="BV85">
        <v>5.3284656073429495E-4</v>
      </c>
      <c r="BW85">
        <v>2.1666881046034851E-4</v>
      </c>
      <c r="BX85">
        <v>0.11831483977728097</v>
      </c>
      <c r="BY85">
        <v>8.6771375431623027E-2</v>
      </c>
      <c r="BZ85">
        <v>7.9645078391007962E-4</v>
      </c>
      <c r="CA85">
        <v>7.5220351813729718E-4</v>
      </c>
      <c r="CB85">
        <v>9.5869075841028086E-4</v>
      </c>
      <c r="CC85">
        <v>8.5544713827378897E-4</v>
      </c>
      <c r="CD85">
        <v>1.4749088590927396E-10</v>
      </c>
      <c r="CE85">
        <v>2.163199660002685E-10</v>
      </c>
      <c r="CF85">
        <v>0.20647009245210135</v>
      </c>
      <c r="CG85">
        <v>4.9267185752031092E-3</v>
      </c>
      <c r="CH85">
        <v>0</v>
      </c>
      <c r="CI85">
        <v>0.74992727084060351</v>
      </c>
      <c r="CJ85">
        <v>4.7945295555952656E-3</v>
      </c>
      <c r="CK85">
        <v>0</v>
      </c>
      <c r="CL85">
        <v>1.3218901960784308E-4</v>
      </c>
      <c r="CM85">
        <v>0.52494908958842246</v>
      </c>
      <c r="CN85">
        <v>0.22497818125218105</v>
      </c>
      <c r="CO85">
        <v>1.5862682352941169E-2</v>
      </c>
      <c r="CP85">
        <v>1.2337641830065355E-2</v>
      </c>
      <c r="CQ85">
        <v>1.856252041089072E-2</v>
      </c>
      <c r="CR85">
        <v>3.6710320410890722E-2</v>
      </c>
      <c r="CS85">
        <v>3.2000041089072577E-4</v>
      </c>
      <c r="CT85">
        <v>3.0303303999999992E-3</v>
      </c>
      <c r="CU85">
        <v>1.2800000000000002E-4</v>
      </c>
      <c r="CV85">
        <v>2.8890754198014226</v>
      </c>
      <c r="CW85">
        <v>213.35401665676824</v>
      </c>
      <c r="CX85">
        <v>9.3872502887399408E-4</v>
      </c>
      <c r="CY85">
        <v>0.12633324391999998</v>
      </c>
      <c r="CZ85">
        <v>0.126328576</v>
      </c>
      <c r="DA85">
        <v>1.170817877640848E-3</v>
      </c>
      <c r="DB85">
        <v>5.2628069999999976E-4</v>
      </c>
      <c r="DC85">
        <v>1.1537183242510562</v>
      </c>
      <c r="DD85">
        <v>1.0439437899999999</v>
      </c>
      <c r="DE85">
        <v>5.0716011598944108E-2</v>
      </c>
      <c r="DF85">
        <v>4.7438291399999985E-2</v>
      </c>
      <c r="DG85">
        <v>1.1604339410563391E-2</v>
      </c>
      <c r="DH85">
        <v>7.1070006999999977E-3</v>
      </c>
      <c r="DI85">
        <v>1.3500663552816956E-3</v>
      </c>
      <c r="DJ85">
        <v>7.0493999999999971E-4</v>
      </c>
      <c r="DK85">
        <v>0.3518532499507051</v>
      </c>
      <c r="DL85">
        <v>0.28733070599999994</v>
      </c>
      <c r="DM85">
        <v>2.2734168723784538E-2</v>
      </c>
      <c r="DN85">
        <v>8.1900548627218022E-4</v>
      </c>
      <c r="DO85">
        <v>0</v>
      </c>
      <c r="DP85">
        <v>0.40238595562540685</v>
      </c>
      <c r="DQ85">
        <v>8.1900548627218022E-4</v>
      </c>
      <c r="DR85">
        <v>0</v>
      </c>
      <c r="DS85">
        <v>0</v>
      </c>
      <c r="DT85">
        <v>0.28167016893778479</v>
      </c>
      <c r="DU85">
        <v>0.12071578668762203</v>
      </c>
      <c r="DV85">
        <v>3.1367695153533119E-3</v>
      </c>
      <c r="DW85">
        <v>5.4893466518682954E-3</v>
      </c>
      <c r="DX85">
        <v>1.4118966890290017E-2</v>
      </c>
      <c r="DY85">
        <v>2.6939906290290017E-2</v>
      </c>
      <c r="DZ85">
        <v>1.8058829029001579E-4</v>
      </c>
      <c r="EA85">
        <v>2.3895354943079708E-3</v>
      </c>
      <c r="EB85">
        <v>7.2235208615941066E-5</v>
      </c>
      <c r="EC85">
        <v>1.8896495873462753</v>
      </c>
      <c r="ED85">
        <v>139.6996072583178</v>
      </c>
      <c r="EE85">
        <v>6.1398928919802567E-4</v>
      </c>
      <c r="EF85">
        <v>7.5872518000000042E-2</v>
      </c>
      <c r="EG85">
        <v>7.5867850080000035E-2</v>
      </c>
      <c r="EH85">
        <v>9.7295179987390626E-4</v>
      </c>
      <c r="EI85">
        <v>3.2959120100000013E-4</v>
      </c>
      <c r="EJ85">
        <v>0.73222427069162555</v>
      </c>
      <c r="EK85">
        <v>0.62258386642000008</v>
      </c>
      <c r="EL85">
        <v>3.1423000362564013E-2</v>
      </c>
      <c r="EM85">
        <v>2.834529855400001E-2</v>
      </c>
      <c r="EN85">
        <v>8.8290131124956275E-3</v>
      </c>
      <c r="EO85">
        <v>4.336380717000001E-3</v>
      </c>
      <c r="EP85">
        <v>1.1309897977478122E-3</v>
      </c>
      <c r="EQ85">
        <v>4.8821660000000007E-4</v>
      </c>
      <c r="ER85">
        <v>0.26064572381460621</v>
      </c>
      <c r="ES85">
        <v>0.19654674822000004</v>
      </c>
      <c r="ET85">
        <v>5.6048028184810979E-3</v>
      </c>
      <c r="EU85">
        <v>6.8941621337901572E-4</v>
      </c>
      <c r="EV85">
        <v>0</v>
      </c>
      <c r="EW85">
        <v>0.47248806524986425</v>
      </c>
      <c r="EX85">
        <v>6.8941621337901572E-4</v>
      </c>
      <c r="EY85">
        <v>0</v>
      </c>
      <c r="EZ85">
        <v>0</v>
      </c>
      <c r="FA85">
        <v>0.33074164567490499</v>
      </c>
      <c r="FB85">
        <v>0.14174641957495926</v>
      </c>
      <c r="FC85">
        <v>3.9999999999999992E-3</v>
      </c>
      <c r="FD85">
        <v>6.9999999999999967E-3</v>
      </c>
      <c r="FE85">
        <v>9.1260404885103938E-3</v>
      </c>
      <c r="FF85">
        <v>1.5644922488510394E-2</v>
      </c>
      <c r="FG85">
        <v>1.4222248851039569E-4</v>
      </c>
      <c r="FH85">
        <v>1.7230163444444441E-3</v>
      </c>
      <c r="FI85">
        <v>5.6888888888888807E-5</v>
      </c>
      <c r="FJ85">
        <v>1.8723387314675224</v>
      </c>
      <c r="FK85">
        <v>138.4238538962108</v>
      </c>
      <c r="FL85">
        <v>6.0836460609932938E-4</v>
      </c>
      <c r="FM85">
        <v>1.5407818319999999E-2</v>
      </c>
      <c r="FN85">
        <v>1.5403150399999998E-2</v>
      </c>
      <c r="FO85">
        <v>7.3925859958731644E-4</v>
      </c>
      <c r="FP85">
        <v>9.5918379999999985E-5</v>
      </c>
      <c r="FQ85">
        <v>0.22667720863295407</v>
      </c>
      <c r="FR85">
        <v>0.11703912759999997</v>
      </c>
      <c r="FS85">
        <v>8.5198676498437868E-3</v>
      </c>
      <c r="FT85">
        <v>5.4456303199999986E-3</v>
      </c>
      <c r="FU85">
        <v>5.5191667383492687E-3</v>
      </c>
      <c r="FV85">
        <v>1.0266158599999999E-3</v>
      </c>
      <c r="FW85">
        <v>8.8090043917463297E-4</v>
      </c>
      <c r="FX85">
        <v>2.3816799999999995E-4</v>
      </c>
      <c r="FY85">
        <v>0.15542187865143389</v>
      </c>
      <c r="FZ85">
        <v>9.1330239599999974E-2</v>
      </c>
      <c r="GA85">
        <v>7.1465802186047742E-2</v>
      </c>
      <c r="GB85">
        <v>1.7052924757297414E-3</v>
      </c>
      <c r="GC85">
        <v>0</v>
      </c>
      <c r="GD85">
        <v>0.25957344889672312</v>
      </c>
      <c r="GE85">
        <v>1.6595376924859969E-3</v>
      </c>
      <c r="GF85">
        <v>0</v>
      </c>
      <c r="GG85">
        <v>4.5754783243744096E-5</v>
      </c>
      <c r="GH85">
        <v>0.18170141422770619</v>
      </c>
      <c r="GI85">
        <v>7.7872034669016946E-2</v>
      </c>
      <c r="GJ85">
        <v>5.4905739892492913E-3</v>
      </c>
      <c r="GK85">
        <v>4.2704464360827825E-3</v>
      </c>
      <c r="GL85">
        <v>6.4250729779032883E-3</v>
      </c>
      <c r="GM85">
        <v>1.270659815914877E-2</v>
      </c>
      <c r="GN85">
        <v>1.1076222126202596E-4</v>
      </c>
      <c r="GO85">
        <v>1.0488927977547521E-3</v>
      </c>
      <c r="GP85">
        <v>4.4304831615921594E-5</v>
      </c>
      <c r="GQ85">
        <v>73.848545176239426</v>
      </c>
      <c r="GR85">
        <v>3.2492229951494871E-4</v>
      </c>
      <c r="GS85">
        <v>4.3727914838818355E-2</v>
      </c>
      <c r="GT85">
        <v>4.372629912468088E-2</v>
      </c>
      <c r="GU85">
        <v>4.0525694470147221E-4</v>
      </c>
      <c r="GV85">
        <v>1.8216232653288543E-4</v>
      </c>
      <c r="GW85">
        <v>0.39933825068864282</v>
      </c>
      <c r="GX85">
        <v>0.36134182681591404</v>
      </c>
      <c r="GY85">
        <v>1.755440901658082E-2</v>
      </c>
      <c r="GZ85">
        <v>1.6419886817375159E-2</v>
      </c>
      <c r="HA85">
        <v>4.0166273718672957E-3</v>
      </c>
      <c r="HB85">
        <v>2.4599567914666931E-3</v>
      </c>
      <c r="HC85">
        <v>4.6730048860216006E-4</v>
      </c>
      <c r="HD85">
        <v>2.4400193749474808E-4</v>
      </c>
      <c r="HE85">
        <v>0.1217874921295372</v>
      </c>
      <c r="HF85">
        <v>9.9454207401670838E-2</v>
      </c>
      <c r="HG85">
        <v>1.2030891270011184E-2</v>
      </c>
      <c r="HH85">
        <v>4.3341659308504304E-4</v>
      </c>
      <c r="HI85">
        <v>0</v>
      </c>
      <c r="HJ85">
        <v>0.21294210223944032</v>
      </c>
      <c r="HK85">
        <v>4.3341659308504304E-4</v>
      </c>
      <c r="HL85">
        <v>0</v>
      </c>
      <c r="HM85">
        <v>0</v>
      </c>
      <c r="HN85">
        <v>0.14905947156760824</v>
      </c>
      <c r="HO85">
        <v>6.38826306718321E-2</v>
      </c>
      <c r="HP85">
        <v>1.6599741752958686E-3</v>
      </c>
      <c r="HQ85">
        <v>2.9049548067677693E-3</v>
      </c>
      <c r="HR85">
        <v>7.4717381385603623E-3</v>
      </c>
      <c r="HS85">
        <v>1.4256561888875389E-2</v>
      </c>
      <c r="HT85">
        <v>9.5567078414588233E-5</v>
      </c>
      <c r="HU85">
        <v>1.2645389443149133E-3</v>
      </c>
      <c r="HV85">
        <v>3.8226774476946485E-5</v>
      </c>
      <c r="HW85">
        <v>73.928842783229769</v>
      </c>
      <c r="HX85">
        <v>3.2492229951494865E-4</v>
      </c>
      <c r="HY85">
        <v>4.0151633672225656E-2</v>
      </c>
      <c r="HZ85">
        <v>4.0149163415289527E-2</v>
      </c>
      <c r="IA85">
        <v>5.1488477355225877E-4</v>
      </c>
      <c r="IB85">
        <v>1.7441921677280951E-4</v>
      </c>
      <c r="IC85">
        <v>0.38749209144110303</v>
      </c>
      <c r="ID85">
        <v>0.32947053812994198</v>
      </c>
      <c r="IE85">
        <v>1.6629009194605665E-2</v>
      </c>
      <c r="IF85">
        <v>1.5000293569670056E-2</v>
      </c>
      <c r="IG85">
        <v>4.6723017704539752E-3</v>
      </c>
      <c r="IH85">
        <v>2.2948067970050396E-3</v>
      </c>
      <c r="II85">
        <v>5.9851826778959305E-4</v>
      </c>
      <c r="IJ85">
        <v>2.583635628897873E-4</v>
      </c>
      <c r="IK85">
        <v>0.13793336370932313</v>
      </c>
      <c r="IL85">
        <v>0.10401227271772644</v>
      </c>
      <c r="IM85">
        <v>2.9934769410490717E-3</v>
      </c>
      <c r="IN85">
        <v>3.6821126529741621E-4</v>
      </c>
      <c r="IO85">
        <v>0</v>
      </c>
      <c r="IP85">
        <v>0.25235180862788237</v>
      </c>
      <c r="IQ85">
        <v>3.6821126529741621E-4</v>
      </c>
      <c r="IR85">
        <v>0</v>
      </c>
      <c r="IS85">
        <v>0</v>
      </c>
      <c r="IT85">
        <v>0.17664626603951766</v>
      </c>
      <c r="IU85">
        <v>7.5705542588364705E-2</v>
      </c>
      <c r="IV85">
        <v>2.1363655693138572E-3</v>
      </c>
      <c r="IW85">
        <v>3.7386397462992496E-3</v>
      </c>
      <c r="IX85">
        <v>4.8741396709544556E-3</v>
      </c>
      <c r="IY85">
        <v>8.3558184347594204E-3</v>
      </c>
      <c r="IZ85">
        <v>7.595980690893627E-5</v>
      </c>
      <c r="JA85">
        <v>9.2024819840903424E-4</v>
      </c>
      <c r="JB85">
        <v>3.038386587468593E-5</v>
      </c>
      <c r="JC85">
        <v>73.930988858899156</v>
      </c>
      <c r="JD85">
        <v>3.2492229951494871E-4</v>
      </c>
      <c r="JE85">
        <v>8.22918313927282E-3</v>
      </c>
      <c r="JF85">
        <v>8.2266900433807435E-3</v>
      </c>
      <c r="JG85">
        <v>3.9483165474438068E-4</v>
      </c>
      <c r="JH85">
        <v>5.1229181124090729E-5</v>
      </c>
      <c r="JI85">
        <v>0.12106634596790426</v>
      </c>
      <c r="JJ85">
        <v>6.2509590616792801E-2</v>
      </c>
      <c r="JK85">
        <v>4.5503879755593108E-3</v>
      </c>
      <c r="JL85">
        <v>2.9084642797149005E-3</v>
      </c>
      <c r="JM85">
        <v>2.9477394477779102E-3</v>
      </c>
      <c r="JN85">
        <v>5.4830669405388384E-4</v>
      </c>
      <c r="JO85">
        <v>4.7048134206153548E-4</v>
      </c>
      <c r="JP85">
        <v>1.2720347872808571E-4</v>
      </c>
      <c r="JQ85">
        <v>8.3009487567249976E-2</v>
      </c>
      <c r="JR85">
        <v>4.8778694829656251E-2</v>
      </c>
    </row>
    <row r="86" spans="1:278" x14ac:dyDescent="0.3">
      <c r="A86" t="s">
        <v>519</v>
      </c>
      <c r="B86" t="s">
        <v>539</v>
      </c>
      <c r="C86" t="s">
        <v>535</v>
      </c>
      <c r="D86" t="s">
        <v>525</v>
      </c>
      <c r="E86">
        <v>3.8332579631321043E-2</v>
      </c>
      <c r="F86">
        <v>1.3936938822860067E-3</v>
      </c>
      <c r="G86">
        <v>0</v>
      </c>
      <c r="H86">
        <v>8.0380435419333748E-2</v>
      </c>
      <c r="I86">
        <v>1.3738655293448303E-3</v>
      </c>
      <c r="J86">
        <v>0</v>
      </c>
      <c r="K86">
        <v>2.720253748102765E-5</v>
      </c>
      <c r="L86">
        <v>1.9828352941176462E-5</v>
      </c>
      <c r="M86">
        <v>6.4304348335466999E-2</v>
      </c>
      <c r="N86">
        <v>1.607608708386675E-2</v>
      </c>
      <c r="O86">
        <v>5.3218901960784305E-3</v>
      </c>
      <c r="P86">
        <v>6.9999999999999993E-3</v>
      </c>
      <c r="Q86">
        <v>1.3187763476675794E-2</v>
      </c>
      <c r="R86">
        <v>2.4791073598675793E-2</v>
      </c>
      <c r="S86">
        <v>1.8922305867579401E-4</v>
      </c>
      <c r="T86">
        <v>2.2723686022054464E-3</v>
      </c>
      <c r="U86">
        <v>7.5689105010893197E-5</v>
      </c>
      <c r="V86">
        <v>2.082294571137306</v>
      </c>
      <c r="W86">
        <v>153.88380883424819</v>
      </c>
      <c r="X86">
        <v>6.7658394032142719E-4</v>
      </c>
      <c r="Y86">
        <v>6.4092783550400032E-2</v>
      </c>
      <c r="Z86">
        <v>6.408825507040003E-2</v>
      </c>
      <c r="AA86">
        <v>9.0875471421812107E-4</v>
      </c>
      <c r="AB86">
        <v>2.8431932313000002E-4</v>
      </c>
      <c r="AC86">
        <v>0.63041219711864593</v>
      </c>
      <c r="AD86">
        <v>0.52401353853460009</v>
      </c>
      <c r="AE86">
        <v>2.6916970131000591E-2</v>
      </c>
      <c r="AF86">
        <v>2.3881353646020002E-2</v>
      </c>
      <c r="AG86">
        <v>8.0524505245624864E-3</v>
      </c>
      <c r="AH86">
        <v>3.6928489602100008E-3</v>
      </c>
      <c r="AI86">
        <v>1.0648683401762423E-3</v>
      </c>
      <c r="AJ86">
        <v>4.4070955800000006E-4</v>
      </c>
      <c r="AK86">
        <v>0.23878483992032362</v>
      </c>
      <c r="AL86">
        <v>0.1764950591286</v>
      </c>
      <c r="AM86">
        <v>1.0300000000000001E-3</v>
      </c>
      <c r="AN86">
        <v>3.0000000000000003E-4</v>
      </c>
      <c r="AO86">
        <v>8.8000000000000003E-4</v>
      </c>
      <c r="AP86">
        <v>4.8000000000000001E-4</v>
      </c>
      <c r="AQ86">
        <v>3.0000000000000005E-10</v>
      </c>
      <c r="AR86">
        <v>4.4000000000000013E-10</v>
      </c>
      <c r="AS86">
        <v>1.8408816966940748E-2</v>
      </c>
      <c r="AT86">
        <v>6.6930678377785918E-4</v>
      </c>
      <c r="AU86">
        <v>0</v>
      </c>
      <c r="AV86">
        <v>3.8601856112716861E-2</v>
      </c>
      <c r="AW86">
        <v>6.5978442646299259E-4</v>
      </c>
      <c r="AX86">
        <v>0</v>
      </c>
      <c r="AY86">
        <v>1.3063731643967254E-5</v>
      </c>
      <c r="AZ86">
        <v>9.5223573148666609E-6</v>
      </c>
      <c r="BA86">
        <v>3.0881484890173488E-2</v>
      </c>
      <c r="BB86">
        <v>7.7203712225433719E-3</v>
      </c>
      <c r="BC86">
        <v>2.5557816217960578E-3</v>
      </c>
      <c r="BD86">
        <v>3.3616761514086574E-3</v>
      </c>
      <c r="BE86">
        <v>6.3332842814227347E-3</v>
      </c>
      <c r="BF86">
        <v>1.190565155492646E-2</v>
      </c>
      <c r="BG86">
        <v>9.0872377663859692E-5</v>
      </c>
      <c r="BH86">
        <v>1.0912810481776966E-3</v>
      </c>
      <c r="BI86">
        <v>3.6348894176655027E-5</v>
      </c>
      <c r="BJ86">
        <v>73.90107574943157</v>
      </c>
      <c r="BK86">
        <v>3.2492229951494865E-4</v>
      </c>
      <c r="BL86">
        <v>3.0779883134110984E-2</v>
      </c>
      <c r="BM86">
        <v>3.0777708379365536E-2</v>
      </c>
      <c r="BN86">
        <v>4.3641986432389263E-4</v>
      </c>
      <c r="BO86">
        <v>1.3654135542153899E-4</v>
      </c>
      <c r="BP86">
        <v>0.30274880694441225</v>
      </c>
      <c r="BQ86">
        <v>0.25165197364386094</v>
      </c>
      <c r="BR86">
        <v>1.2926590936794836E-2</v>
      </c>
      <c r="BS86">
        <v>1.1468768145025949E-2</v>
      </c>
      <c r="BT86">
        <v>3.8671044126885488E-3</v>
      </c>
      <c r="BU86">
        <v>1.7734517543274598E-3</v>
      </c>
      <c r="BV86">
        <v>5.1139178622294226E-4</v>
      </c>
      <c r="BW86">
        <v>2.116461158323501E-4</v>
      </c>
      <c r="BX86">
        <v>0.11467390023972655</v>
      </c>
      <c r="BY86">
        <v>8.4759890159153653E-2</v>
      </c>
      <c r="BZ86">
        <v>4.94646633707274E-4</v>
      </c>
      <c r="CA86">
        <v>1.4407183506037104E-4</v>
      </c>
      <c r="CB86">
        <v>4.2261071617708847E-4</v>
      </c>
      <c r="CC86">
        <v>2.3051493609659368E-4</v>
      </c>
      <c r="CD86">
        <v>1.4407183506037106E-10</v>
      </c>
      <c r="CE86">
        <v>2.1130535808854427E-10</v>
      </c>
      <c r="CF86">
        <v>0.16687254590108916</v>
      </c>
      <c r="CG86">
        <v>4.9267185752031083E-3</v>
      </c>
      <c r="CH86">
        <v>0</v>
      </c>
      <c r="CI86">
        <v>0.24088871769713402</v>
      </c>
      <c r="CJ86">
        <v>4.7945295555952656E-3</v>
      </c>
      <c r="CK86">
        <v>0</v>
      </c>
      <c r="CL86">
        <v>1.3218901960784305E-4</v>
      </c>
      <c r="CM86">
        <v>0.19271097415770724</v>
      </c>
      <c r="CN86">
        <v>4.8177743539426811E-2</v>
      </c>
      <c r="CO86">
        <v>1.5862682352941169E-2</v>
      </c>
      <c r="CP86">
        <v>1.2337641830065353E-2</v>
      </c>
      <c r="CQ86">
        <v>1.8562520420439838E-2</v>
      </c>
      <c r="CR86">
        <v>3.671032042043984E-2</v>
      </c>
      <c r="CS86">
        <v>3.2000042043984128E-4</v>
      </c>
      <c r="CT86">
        <v>3.0303303999999996E-3</v>
      </c>
      <c r="CU86">
        <v>1.2800000000000002E-4</v>
      </c>
      <c r="CV86">
        <v>2.9562176377242269</v>
      </c>
      <c r="CW86">
        <v>218.28907557727192</v>
      </c>
      <c r="CX86">
        <v>9.6054103271600512E-4</v>
      </c>
      <c r="CY86">
        <v>0.12633310447999999</v>
      </c>
      <c r="CZ86">
        <v>0.126328576</v>
      </c>
      <c r="DA86">
        <v>1.1517449211330287E-3</v>
      </c>
      <c r="DB86">
        <v>5.2628069999999998E-4</v>
      </c>
      <c r="DC86">
        <v>1.150459735209165</v>
      </c>
      <c r="DD86">
        <v>1.0439437899999997</v>
      </c>
      <c r="DE86">
        <v>5.0648808992614931E-2</v>
      </c>
      <c r="DF86">
        <v>4.7438291399999992E-2</v>
      </c>
      <c r="DG86">
        <v>1.1470717584532115E-2</v>
      </c>
      <c r="DH86">
        <v>7.1070007000000003E-3</v>
      </c>
      <c r="DI86">
        <v>1.3311564422660578E-3</v>
      </c>
      <c r="DJ86">
        <v>7.0493999999999971E-4</v>
      </c>
      <c r="DK86">
        <v>0.34999086560789039</v>
      </c>
      <c r="DL86">
        <v>0.28733070599999994</v>
      </c>
      <c r="DM86">
        <v>1.4755535714509908E-2</v>
      </c>
      <c r="DN86">
        <v>8.1900548627218022E-4</v>
      </c>
      <c r="DO86">
        <v>0</v>
      </c>
      <c r="DP86">
        <v>4.8851415157095228E-2</v>
      </c>
      <c r="DQ86">
        <v>8.1900548627218022E-4</v>
      </c>
      <c r="DR86">
        <v>0</v>
      </c>
      <c r="DS86">
        <v>0</v>
      </c>
      <c r="DT86">
        <v>3.9081132125676189E-2</v>
      </c>
      <c r="DU86">
        <v>9.7702830314190473E-3</v>
      </c>
      <c r="DV86">
        <v>3.1367695153533119E-3</v>
      </c>
      <c r="DW86">
        <v>5.4893466518682954E-3</v>
      </c>
      <c r="DX86">
        <v>1.4118966896687554E-2</v>
      </c>
      <c r="DY86">
        <v>2.693990629668756E-2</v>
      </c>
      <c r="DZ86">
        <v>1.805882966875504E-4</v>
      </c>
      <c r="EA86">
        <v>2.3895354943079708E-3</v>
      </c>
      <c r="EB86">
        <v>7.2235208615941066E-5</v>
      </c>
      <c r="EC86">
        <v>1.9346322538900256</v>
      </c>
      <c r="ED86">
        <v>143.00157984429143</v>
      </c>
      <c r="EE86">
        <v>6.2860516064973523E-4</v>
      </c>
      <c r="EF86">
        <v>7.5872378560000023E-2</v>
      </c>
      <c r="EG86">
        <v>7.5867850080000035E-2</v>
      </c>
      <c r="EH86">
        <v>9.5385275592989034E-4</v>
      </c>
      <c r="EI86">
        <v>3.2959120100000007E-4</v>
      </c>
      <c r="EJ86">
        <v>0.72896270768200777</v>
      </c>
      <c r="EK86">
        <v>0.62258386642000019</v>
      </c>
      <c r="EL86">
        <v>3.1351362892081354E-2</v>
      </c>
      <c r="EM86">
        <v>2.8345298554000004E-2</v>
      </c>
      <c r="EN86">
        <v>8.695286936719563E-3</v>
      </c>
      <c r="EO86">
        <v>4.3363807170000018E-3</v>
      </c>
      <c r="EP86">
        <v>1.1120277098597808E-3</v>
      </c>
      <c r="EQ86">
        <v>4.8821660000000013E-4</v>
      </c>
      <c r="ER86">
        <v>0.25877394799476056</v>
      </c>
      <c r="ES86">
        <v>0.19654674822000004</v>
      </c>
      <c r="ET86">
        <v>1.712894942958568E-2</v>
      </c>
      <c r="EU86">
        <v>6.8941621337901551E-4</v>
      </c>
      <c r="EV86">
        <v>0</v>
      </c>
      <c r="EW86">
        <v>5.736211791094737E-2</v>
      </c>
      <c r="EX86">
        <v>6.8941621337901551E-4</v>
      </c>
      <c r="EY86">
        <v>0</v>
      </c>
      <c r="EZ86">
        <v>0</v>
      </c>
      <c r="FA86">
        <v>4.5889694328757898E-2</v>
      </c>
      <c r="FB86">
        <v>1.1472423582189474E-2</v>
      </c>
      <c r="FC86">
        <v>3.9999999999999992E-3</v>
      </c>
      <c r="FD86">
        <v>6.9999999999999984E-3</v>
      </c>
      <c r="FE86">
        <v>9.1260404948919228E-3</v>
      </c>
      <c r="FF86">
        <v>1.5644922494891921E-2</v>
      </c>
      <c r="FG86">
        <v>1.4222249489192357E-4</v>
      </c>
      <c r="FH86">
        <v>1.7230163444444443E-3</v>
      </c>
      <c r="FI86">
        <v>5.6888888888888793E-5</v>
      </c>
      <c r="FJ86">
        <v>1.9172088466154942</v>
      </c>
      <c r="FK86">
        <v>141.71753181307156</v>
      </c>
      <c r="FL86">
        <v>6.2294390709270882E-4</v>
      </c>
      <c r="FM86">
        <v>1.5407678879999999E-2</v>
      </c>
      <c r="FN86">
        <v>1.5403150399999999E-2</v>
      </c>
      <c r="FO86">
        <v>7.2015942314164016E-4</v>
      </c>
      <c r="FP86">
        <v>9.5918380000000012E-5</v>
      </c>
      <c r="FQ86">
        <v>0.22341563051814695</v>
      </c>
      <c r="FR86">
        <v>0.1170391276</v>
      </c>
      <c r="FS86">
        <v>8.4482076540788424E-3</v>
      </c>
      <c r="FT86">
        <v>5.4456303199999995E-3</v>
      </c>
      <c r="FU86">
        <v>5.3854400325665597E-3</v>
      </c>
      <c r="FV86">
        <v>1.0266158599999999E-3</v>
      </c>
      <c r="FW86">
        <v>8.6193808628328035E-4</v>
      </c>
      <c r="FX86">
        <v>2.3816799999999997E-4</v>
      </c>
      <c r="FY86">
        <v>0.15355005513099046</v>
      </c>
      <c r="FZ86">
        <v>9.1330239599999988E-2</v>
      </c>
      <c r="GA86">
        <v>5.6447990760772268E-2</v>
      </c>
      <c r="GB86">
        <v>1.6665615252183614E-3</v>
      </c>
      <c r="GC86">
        <v>0</v>
      </c>
      <c r="GD86">
        <v>8.1485447696123092E-2</v>
      </c>
      <c r="GE86">
        <v>1.6218459339435577E-3</v>
      </c>
      <c r="GF86">
        <v>0</v>
      </c>
      <c r="GG86">
        <v>4.4715591274803981E-5</v>
      </c>
      <c r="GH86">
        <v>6.5188358156898482E-2</v>
      </c>
      <c r="GI86">
        <v>1.6297089539224621E-2</v>
      </c>
      <c r="GJ86">
        <v>5.365870952976479E-3</v>
      </c>
      <c r="GK86">
        <v>4.1734551856483721E-3</v>
      </c>
      <c r="GL86">
        <v>6.2791454132347822E-3</v>
      </c>
      <c r="GM86">
        <v>1.2418003313416533E-2</v>
      </c>
      <c r="GN86">
        <v>1.0824657033241504E-4</v>
      </c>
      <c r="GO86">
        <v>1.0250701306054133E-3</v>
      </c>
      <c r="GP86">
        <v>4.3298571244077206E-5</v>
      </c>
      <c r="GQ86">
        <v>73.840664770986393</v>
      </c>
      <c r="GR86">
        <v>3.2492229951494871E-4</v>
      </c>
      <c r="GS86">
        <v>4.2734710350099438E-2</v>
      </c>
      <c r="GT86">
        <v>4.2733178500772039E-2</v>
      </c>
      <c r="GU86">
        <v>3.8960085564595712E-4</v>
      </c>
      <c r="GV86">
        <v>1.7802501861978763E-4</v>
      </c>
      <c r="GW86">
        <v>0.38916611569059539</v>
      </c>
      <c r="GX86">
        <v>0.35313495754786683</v>
      </c>
      <c r="GY86">
        <v>1.7132977067143711E-2</v>
      </c>
      <c r="GZ86">
        <v>1.6046954999064018E-2</v>
      </c>
      <c r="HA86">
        <v>3.8802006449574445E-3</v>
      </c>
      <c r="HB86">
        <v>2.4040857510988787E-3</v>
      </c>
      <c r="HC86">
        <v>4.5029040665991592E-4</v>
      </c>
      <c r="HD86">
        <v>2.3846011572499818E-4</v>
      </c>
      <c r="HE86">
        <v>0.11839144085390226</v>
      </c>
      <c r="HF86">
        <v>9.7195383158999962E-2</v>
      </c>
      <c r="HG86">
        <v>7.627049370670054E-3</v>
      </c>
      <c r="HH86">
        <v>4.2333910469309101E-4</v>
      </c>
      <c r="HI86">
        <v>0</v>
      </c>
      <c r="HJ86">
        <v>2.5251008329292637E-2</v>
      </c>
      <c r="HK86">
        <v>4.2333910469309101E-4</v>
      </c>
      <c r="HL86">
        <v>0</v>
      </c>
      <c r="HM86">
        <v>0</v>
      </c>
      <c r="HN86">
        <v>2.0200806663434111E-2</v>
      </c>
      <c r="HO86">
        <v>5.0502016658585279E-3</v>
      </c>
      <c r="HP86">
        <v>1.6213776592663082E-3</v>
      </c>
      <c r="HQ86">
        <v>2.8374109037160389E-3</v>
      </c>
      <c r="HR86">
        <v>7.2980107037387103E-3</v>
      </c>
      <c r="HS86">
        <v>1.3925078651262348E-2</v>
      </c>
      <c r="HT86">
        <v>9.3345025301028574E-5</v>
      </c>
      <c r="HU86">
        <v>1.2351368015824488E-3</v>
      </c>
      <c r="HV86">
        <v>3.7337953231522665E-5</v>
      </c>
      <c r="HW86">
        <v>73.916673081798194</v>
      </c>
      <c r="HX86">
        <v>3.2492229951494865E-4</v>
      </c>
      <c r="HY86">
        <v>3.9217984920617885E-2</v>
      </c>
      <c r="HZ86">
        <v>3.9215644176018555E-2</v>
      </c>
      <c r="IA86">
        <v>4.9304086294020414E-4</v>
      </c>
      <c r="IB86">
        <v>1.7036374759972121E-4</v>
      </c>
      <c r="IC86">
        <v>0.37679652358543053</v>
      </c>
      <c r="ID86">
        <v>0.32180992804609315</v>
      </c>
      <c r="IE86">
        <v>1.6205334543059637E-2</v>
      </c>
      <c r="IF86">
        <v>1.465151761891968E-2</v>
      </c>
      <c r="IG86">
        <v>4.4945425257103397E-3</v>
      </c>
      <c r="IH86">
        <v>2.2414496131141744E-3</v>
      </c>
      <c r="II86">
        <v>5.7480056358193761E-4</v>
      </c>
      <c r="IJ86">
        <v>2.5235628064110255E-4</v>
      </c>
      <c r="IK86">
        <v>0.13375872725911381</v>
      </c>
      <c r="IL86">
        <v>0.10159385476221505</v>
      </c>
      <c r="IM86">
        <v>8.9343158726937454E-3</v>
      </c>
      <c r="IN86">
        <v>3.5959369507190754E-4</v>
      </c>
      <c r="IO86">
        <v>0</v>
      </c>
      <c r="IP86">
        <v>2.9919597967749012E-2</v>
      </c>
      <c r="IQ86">
        <v>3.5959369507190754E-4</v>
      </c>
      <c r="IR86">
        <v>0</v>
      </c>
      <c r="IS86">
        <v>0</v>
      </c>
      <c r="IT86">
        <v>2.3935678374199212E-2</v>
      </c>
      <c r="IU86">
        <v>5.9839195935498029E-3</v>
      </c>
      <c r="IV86">
        <v>2.086366337742139E-3</v>
      </c>
      <c r="IW86">
        <v>3.6511410910487433E-3</v>
      </c>
      <c r="IX86">
        <v>4.7600659213535308E-3</v>
      </c>
      <c r="IY86">
        <v>8.1602599124818188E-3</v>
      </c>
      <c r="IZ86">
        <v>7.4182056453053172E-5</v>
      </c>
      <c r="JA86">
        <v>8.9871082510710107E-4</v>
      </c>
      <c r="JB86">
        <v>2.9672765692332604E-5</v>
      </c>
      <c r="JC86">
        <v>73.918671960673322</v>
      </c>
      <c r="JD86">
        <v>3.2492229951494865E-4</v>
      </c>
      <c r="JE86">
        <v>8.0365156394931279E-3</v>
      </c>
      <c r="JF86">
        <v>8.0341536224348437E-3</v>
      </c>
      <c r="JG86">
        <v>3.7562909456262893E-4</v>
      </c>
      <c r="JH86">
        <v>5.0030219800689728E-5</v>
      </c>
      <c r="JI86">
        <v>0.11653171270962431</v>
      </c>
      <c r="JJ86">
        <v>6.1046624005836742E-2</v>
      </c>
      <c r="JK86">
        <v>4.4065140159313971E-3</v>
      </c>
      <c r="JL86">
        <v>2.8403949468589888E-3</v>
      </c>
      <c r="JM86">
        <v>2.8090001994689512E-3</v>
      </c>
      <c r="JN86">
        <v>5.3547419302404919E-4</v>
      </c>
      <c r="JO86">
        <v>4.49579652109829E-4</v>
      </c>
      <c r="JP86">
        <v>1.2422642448184246E-4</v>
      </c>
      <c r="JQ86">
        <v>8.0090416545937057E-2</v>
      </c>
      <c r="JR86">
        <v>4.7637084379841023E-2</v>
      </c>
    </row>
    <row r="87" spans="1:278" x14ac:dyDescent="0.3">
      <c r="A87" t="s">
        <v>519</v>
      </c>
      <c r="B87" t="s">
        <v>539</v>
      </c>
      <c r="C87" t="s">
        <v>535</v>
      </c>
      <c r="D87" t="s">
        <v>538</v>
      </c>
      <c r="E87">
        <v>3.6909478065531381E-2</v>
      </c>
      <c r="F87">
        <v>1.3936938822860072E-3</v>
      </c>
      <c r="G87">
        <v>0</v>
      </c>
      <c r="H87">
        <v>6.9420840916630977E-2</v>
      </c>
      <c r="I87">
        <v>1.3738655293448305E-3</v>
      </c>
      <c r="J87">
        <v>0</v>
      </c>
      <c r="K87">
        <v>2.720253748102765E-5</v>
      </c>
      <c r="L87">
        <v>1.9828352941176465E-5</v>
      </c>
      <c r="M87">
        <v>5.5536672733304787E-2</v>
      </c>
      <c r="N87">
        <v>1.3884168183326197E-2</v>
      </c>
      <c r="O87">
        <v>5.3218901960784305E-3</v>
      </c>
      <c r="P87">
        <v>6.9999999999999984E-3</v>
      </c>
      <c r="Q87">
        <v>1.3187763503688289E-2</v>
      </c>
      <c r="R87">
        <v>2.4791073625688286E-2</v>
      </c>
      <c r="S87">
        <v>1.8922308568828809E-4</v>
      </c>
      <c r="T87">
        <v>2.2723686022054468E-3</v>
      </c>
      <c r="U87">
        <v>7.5689105010893197E-5</v>
      </c>
      <c r="V87">
        <v>2.082294571137306</v>
      </c>
      <c r="W87">
        <v>153.88380883424819</v>
      </c>
      <c r="X87">
        <v>7.3829695118152422E-4</v>
      </c>
      <c r="Y87">
        <v>6.4092574390400017E-2</v>
      </c>
      <c r="Z87">
        <v>6.4088255070400016E-2</v>
      </c>
      <c r="AA87">
        <v>8.8025031208355644E-4</v>
      </c>
      <c r="AB87">
        <v>2.8431932313000002E-4</v>
      </c>
      <c r="AC87">
        <v>0.62553628727530552</v>
      </c>
      <c r="AD87">
        <v>0.52401353853459998</v>
      </c>
      <c r="AE87">
        <v>2.6834021768124564E-2</v>
      </c>
      <c r="AF87">
        <v>2.3881353646020006E-2</v>
      </c>
      <c r="AG87">
        <v>7.8524379160242273E-3</v>
      </c>
      <c r="AH87">
        <v>3.6928489602100012E-3</v>
      </c>
      <c r="AI87">
        <v>1.0367135359071124E-3</v>
      </c>
      <c r="AJ87">
        <v>4.40709558E-4</v>
      </c>
      <c r="AK87">
        <v>0.23602907515188032</v>
      </c>
      <c r="AL87">
        <v>0.17649505912860003</v>
      </c>
      <c r="AM87">
        <v>1.0300000000000001E-3</v>
      </c>
      <c r="AN87">
        <v>3.0000000000000003E-4</v>
      </c>
      <c r="AO87">
        <v>8.7999999999999992E-4</v>
      </c>
      <c r="AP87">
        <v>4.8000000000000007E-4</v>
      </c>
      <c r="AQ87">
        <v>3.0000000000000005E-10</v>
      </c>
      <c r="AR87">
        <v>4.4000000000000008E-10</v>
      </c>
      <c r="AS87">
        <v>1.7725387453405399E-2</v>
      </c>
      <c r="AT87">
        <v>6.6930678377785928E-4</v>
      </c>
      <c r="AU87">
        <v>0</v>
      </c>
      <c r="AV87">
        <v>3.3338626474310379E-2</v>
      </c>
      <c r="AW87">
        <v>6.5978442646299248E-4</v>
      </c>
      <c r="AX87">
        <v>0</v>
      </c>
      <c r="AY87">
        <v>1.3063731643967254E-5</v>
      </c>
      <c r="AZ87">
        <v>9.5223573148666609E-6</v>
      </c>
      <c r="BA87">
        <v>2.6670901179448307E-2</v>
      </c>
      <c r="BB87">
        <v>6.6677252948620768E-3</v>
      </c>
      <c r="BC87">
        <v>2.5557816217960574E-3</v>
      </c>
      <c r="BD87">
        <v>3.3616761514086565E-3</v>
      </c>
      <c r="BE87">
        <v>6.3332842943951998E-3</v>
      </c>
      <c r="BF87">
        <v>1.1905651567898924E-2</v>
      </c>
      <c r="BG87">
        <v>9.0872390636324984E-5</v>
      </c>
      <c r="BH87">
        <v>1.0912810481776966E-3</v>
      </c>
      <c r="BI87">
        <v>3.634889417665502E-5</v>
      </c>
      <c r="BJ87">
        <v>73.90107574943157</v>
      </c>
      <c r="BK87">
        <v>3.2492229951494876E-4</v>
      </c>
      <c r="BL87">
        <v>2.8206951985152443E-2</v>
      </c>
      <c r="BM87">
        <v>2.8205051065225174E-2</v>
      </c>
      <c r="BN87">
        <v>3.8739555282359388E-4</v>
      </c>
      <c r="BO87">
        <v>1.2512809123766731E-4</v>
      </c>
      <c r="BP87">
        <v>0.27529666561167043</v>
      </c>
      <c r="BQ87">
        <v>0.23061680485764993</v>
      </c>
      <c r="BR87">
        <v>1.1809573430013395E-2</v>
      </c>
      <c r="BS87">
        <v>1.0510112942734727E-2</v>
      </c>
      <c r="BT87">
        <v>3.4558346480908688E-3</v>
      </c>
      <c r="BU87">
        <v>1.6252118798440029E-3</v>
      </c>
      <c r="BV87">
        <v>4.5625455378914487E-4</v>
      </c>
      <c r="BW87">
        <v>1.9395496998113592E-4</v>
      </c>
      <c r="BX87">
        <v>0.10387569626016192</v>
      </c>
      <c r="BY87">
        <v>7.7674952298416963E-2</v>
      </c>
      <c r="BZ87">
        <v>4.5329994653887218E-4</v>
      </c>
      <c r="CA87">
        <v>1.3202911064238995E-4</v>
      </c>
      <c r="CB87">
        <v>3.8728539121767719E-4</v>
      </c>
      <c r="CC87">
        <v>2.1124657702782394E-4</v>
      </c>
      <c r="CD87">
        <v>1.3202911064238996E-10</v>
      </c>
      <c r="CE87">
        <v>1.9364269560883864E-10</v>
      </c>
      <c r="CF87">
        <v>0.16498617226981963</v>
      </c>
      <c r="CG87">
        <v>4.9267185752031092E-3</v>
      </c>
      <c r="CH87">
        <v>0</v>
      </c>
      <c r="CI87">
        <v>0.22682092469880055</v>
      </c>
      <c r="CJ87">
        <v>4.7945295555952665E-3</v>
      </c>
      <c r="CK87">
        <v>0</v>
      </c>
      <c r="CL87">
        <v>1.3218901960784308E-4</v>
      </c>
      <c r="CM87">
        <v>0.18145673975904045</v>
      </c>
      <c r="CN87">
        <v>4.5364184939760112E-2</v>
      </c>
      <c r="CO87">
        <v>1.5862682352941169E-2</v>
      </c>
      <c r="CP87">
        <v>1.2337641830065355E-2</v>
      </c>
      <c r="CQ87">
        <v>1.8562520458013015E-2</v>
      </c>
      <c r="CR87">
        <v>3.6710320458013007E-2</v>
      </c>
      <c r="CS87">
        <v>3.2000045801301182E-4</v>
      </c>
      <c r="CT87">
        <v>3.0303304000000001E-3</v>
      </c>
      <c r="CU87">
        <v>1.2800000000000002E-4</v>
      </c>
      <c r="CV87">
        <v>2.9562176377242269</v>
      </c>
      <c r="CW87">
        <v>218.28907557727192</v>
      </c>
      <c r="CX87">
        <v>1.0463810657785669E-3</v>
      </c>
      <c r="CY87">
        <v>0.12633289532000003</v>
      </c>
      <c r="CZ87">
        <v>0.12632857600000003</v>
      </c>
      <c r="DA87">
        <v>1.1233279357455747E-3</v>
      </c>
      <c r="DB87">
        <v>5.2628070000000009E-4</v>
      </c>
      <c r="DC87">
        <v>1.1455937908749958</v>
      </c>
      <c r="DD87">
        <v>1.0439437900000001</v>
      </c>
      <c r="DE87">
        <v>5.0580721476747657E-2</v>
      </c>
      <c r="DF87">
        <v>4.7438291400000006E-2</v>
      </c>
      <c r="DG87">
        <v>1.12710546429823E-2</v>
      </c>
      <c r="DH87">
        <v>7.1070007000000011E-3</v>
      </c>
      <c r="DI87">
        <v>1.3031764714911491E-3</v>
      </c>
      <c r="DJ87">
        <v>7.0494000000000004E-4</v>
      </c>
      <c r="DK87">
        <v>0.34726657086840684</v>
      </c>
      <c r="DL87">
        <v>0.28733070600000005</v>
      </c>
      <c r="DM87">
        <v>1.3490775510409059E-2</v>
      </c>
      <c r="DN87">
        <v>8.1900548627218011E-4</v>
      </c>
      <c r="DO87">
        <v>0</v>
      </c>
      <c r="DP87">
        <v>3.9081132125676168E-2</v>
      </c>
      <c r="DQ87">
        <v>8.1900548627218011E-4</v>
      </c>
      <c r="DR87">
        <v>0</v>
      </c>
      <c r="DS87">
        <v>0</v>
      </c>
      <c r="DT87">
        <v>3.126490570054094E-2</v>
      </c>
      <c r="DU87">
        <v>7.8162264251352351E-3</v>
      </c>
      <c r="DV87">
        <v>3.1367695153533123E-3</v>
      </c>
      <c r="DW87">
        <v>5.4893466518682963E-3</v>
      </c>
      <c r="DX87">
        <v>1.4118966921860109E-2</v>
      </c>
      <c r="DY87">
        <v>2.6939906321860108E-2</v>
      </c>
      <c r="DZ87">
        <v>1.8058832186010931E-4</v>
      </c>
      <c r="EA87">
        <v>2.3895354943079703E-3</v>
      </c>
      <c r="EB87">
        <v>7.2235208615941066E-5</v>
      </c>
      <c r="EC87">
        <v>1.9346322538900256</v>
      </c>
      <c r="ED87">
        <v>143.00157984429143</v>
      </c>
      <c r="EE87">
        <v>6.8611463386667978E-4</v>
      </c>
      <c r="EF87">
        <v>7.5872169400000022E-2</v>
      </c>
      <c r="EG87">
        <v>7.5867850080000021E-2</v>
      </c>
      <c r="EH87">
        <v>9.253331235864736E-4</v>
      </c>
      <c r="EI87">
        <v>3.2959120100000007E-4</v>
      </c>
      <c r="EJ87">
        <v>0.7240850615948583</v>
      </c>
      <c r="EK87">
        <v>0.62258386642000019</v>
      </c>
      <c r="EL87">
        <v>3.1265825393700493E-2</v>
      </c>
      <c r="EM87">
        <v>2.8345298554000007E-2</v>
      </c>
      <c r="EN87">
        <v>8.4952134073458963E-3</v>
      </c>
      <c r="EO87">
        <v>4.336380717000001E-3</v>
      </c>
      <c r="EP87">
        <v>1.0838424451729473E-3</v>
      </c>
      <c r="EQ87">
        <v>4.8821660000000002E-4</v>
      </c>
      <c r="ER87">
        <v>0.2560127003511305</v>
      </c>
      <c r="ES87">
        <v>0.19654674822000007</v>
      </c>
      <c r="ET87">
        <v>1.5660753764192615E-2</v>
      </c>
      <c r="EU87">
        <v>6.8941621337901572E-4</v>
      </c>
      <c r="EV87">
        <v>0</v>
      </c>
      <c r="EW87">
        <v>4.5889694328757877E-2</v>
      </c>
      <c r="EX87">
        <v>6.8941621337901572E-4</v>
      </c>
      <c r="EY87">
        <v>0</v>
      </c>
      <c r="EZ87">
        <v>0</v>
      </c>
      <c r="FA87">
        <v>3.6711755463006299E-2</v>
      </c>
      <c r="FB87">
        <v>9.1779388657515747E-3</v>
      </c>
      <c r="FC87">
        <v>3.9999999999999992E-3</v>
      </c>
      <c r="FD87">
        <v>6.9999999999999967E-3</v>
      </c>
      <c r="FE87">
        <v>9.1260405200014969E-3</v>
      </c>
      <c r="FF87">
        <v>1.5644922520001499E-2</v>
      </c>
      <c r="FG87">
        <v>1.4222252000149711E-4</v>
      </c>
      <c r="FH87">
        <v>1.7230163444444445E-3</v>
      </c>
      <c r="FI87">
        <v>5.6888888888888813E-5</v>
      </c>
      <c r="FJ87">
        <v>1.9172088466154942</v>
      </c>
      <c r="FK87">
        <v>141.71753181307156</v>
      </c>
      <c r="FL87">
        <v>6.8030948551687121E-4</v>
      </c>
      <c r="FM87">
        <v>1.5407469720000004E-2</v>
      </c>
      <c r="FN87">
        <v>1.5403150400000004E-2</v>
      </c>
      <c r="FO87">
        <v>6.9163926944027843E-4</v>
      </c>
      <c r="FP87">
        <v>9.5918379999999998E-5</v>
      </c>
      <c r="FQ87">
        <v>0.21853792499619176</v>
      </c>
      <c r="FR87">
        <v>0.1170391276</v>
      </c>
      <c r="FS87">
        <v>8.3625815248473487E-3</v>
      </c>
      <c r="FT87">
        <v>5.4456303199999995E-3</v>
      </c>
      <c r="FU87">
        <v>5.1853644177611144E-3</v>
      </c>
      <c r="FV87">
        <v>1.0266158600000001E-3</v>
      </c>
      <c r="FW87">
        <v>8.3375177888055725E-4</v>
      </c>
      <c r="FX87">
        <v>2.38168E-4</v>
      </c>
      <c r="FY87">
        <v>0.15078861979850028</v>
      </c>
      <c r="FZ87">
        <v>9.1330239599999988E-2</v>
      </c>
      <c r="GA87">
        <v>5.5809886986815438E-2</v>
      </c>
      <c r="GB87">
        <v>1.6665615252183614E-3</v>
      </c>
      <c r="GC87">
        <v>0</v>
      </c>
      <c r="GD87">
        <v>7.6726734122800649E-2</v>
      </c>
      <c r="GE87">
        <v>1.6218459339435575E-3</v>
      </c>
      <c r="GF87">
        <v>0</v>
      </c>
      <c r="GG87">
        <v>4.4715591274803981E-5</v>
      </c>
      <c r="GH87">
        <v>6.1381387298240518E-2</v>
      </c>
      <c r="GI87">
        <v>1.534534682456013E-2</v>
      </c>
      <c r="GJ87">
        <v>5.3658709529764773E-3</v>
      </c>
      <c r="GK87">
        <v>4.1734551856483721E-3</v>
      </c>
      <c r="GL87">
        <v>6.2791454259446622E-3</v>
      </c>
      <c r="GM87">
        <v>1.2418003326126409E-2</v>
      </c>
      <c r="GN87">
        <v>1.0824658304229472E-4</v>
      </c>
      <c r="GO87">
        <v>1.0250701306054135E-3</v>
      </c>
      <c r="GP87">
        <v>4.3298571244077192E-5</v>
      </c>
      <c r="GQ87">
        <v>73.840664770986393</v>
      </c>
      <c r="GR87">
        <v>3.2492229951494871E-4</v>
      </c>
      <c r="GS87">
        <v>3.9228896808461831E-2</v>
      </c>
      <c r="GT87">
        <v>3.9227555573005037E-2</v>
      </c>
      <c r="GU87">
        <v>3.4881584532519828E-4</v>
      </c>
      <c r="GV87">
        <v>1.6342070859921663E-4</v>
      </c>
      <c r="GW87">
        <v>0.35572983974455946</v>
      </c>
      <c r="GX87">
        <v>0.3241654765214681</v>
      </c>
      <c r="GY87">
        <v>1.5706328096754672E-2</v>
      </c>
      <c r="GZ87">
        <v>1.473054055625472E-2</v>
      </c>
      <c r="HA87">
        <v>3.4998884367537283E-3</v>
      </c>
      <c r="HB87">
        <v>2.2068662035471349E-3</v>
      </c>
      <c r="HC87">
        <v>4.0466242140536484E-4</v>
      </c>
      <c r="HD87">
        <v>2.1889800313773953E-4</v>
      </c>
      <c r="HE87">
        <v>0.1078332325014676</v>
      </c>
      <c r="HF87">
        <v>8.9221944823044408E-2</v>
      </c>
      <c r="HG87">
        <v>6.9733022817554781E-3</v>
      </c>
      <c r="HH87">
        <v>4.2333910469309095E-4</v>
      </c>
      <c r="HI87">
        <v>0</v>
      </c>
      <c r="HJ87">
        <v>2.0200806663434108E-2</v>
      </c>
      <c r="HK87">
        <v>4.2333910469309095E-4</v>
      </c>
      <c r="HL87">
        <v>0</v>
      </c>
      <c r="HM87">
        <v>0</v>
      </c>
      <c r="HN87">
        <v>1.6160645330747288E-2</v>
      </c>
      <c r="HO87">
        <v>4.0401613326868221E-3</v>
      </c>
      <c r="HP87">
        <v>1.6213776592663084E-3</v>
      </c>
      <c r="HQ87">
        <v>2.8374109037160398E-3</v>
      </c>
      <c r="HR87">
        <v>7.2980107167502578E-3</v>
      </c>
      <c r="HS87">
        <v>1.3925078664273893E-2</v>
      </c>
      <c r="HT87">
        <v>9.3345038312575804E-5</v>
      </c>
      <c r="HU87">
        <v>1.235136801582449E-3</v>
      </c>
      <c r="HV87">
        <v>3.7337953231522672E-5</v>
      </c>
      <c r="HW87">
        <v>73.916673081798194</v>
      </c>
      <c r="HX87">
        <v>3.2492229951494871E-4</v>
      </c>
      <c r="HY87">
        <v>3.5930671834972137E-2</v>
      </c>
      <c r="HZ87">
        <v>3.5928626340943202E-2</v>
      </c>
      <c r="IA87">
        <v>4.3820864836923042E-4</v>
      </c>
      <c r="IB87">
        <v>1.5608402101160087E-4</v>
      </c>
      <c r="IC87">
        <v>0.3429038992098522</v>
      </c>
      <c r="ID87">
        <v>0.29483612727811559</v>
      </c>
      <c r="IE87">
        <v>1.4806511013913233E-2</v>
      </c>
      <c r="IF87">
        <v>1.3423441407595816E-2</v>
      </c>
      <c r="IG87">
        <v>4.0230657370316442E-3</v>
      </c>
      <c r="IH87">
        <v>2.0535734476313547E-3</v>
      </c>
      <c r="II87">
        <v>5.132736750021403E-4</v>
      </c>
      <c r="IJ87">
        <v>2.3120401825476016E-4</v>
      </c>
      <c r="IK87">
        <v>0.12123955851856166</v>
      </c>
      <c r="IL87">
        <v>9.3078354901022703E-2</v>
      </c>
      <c r="IM87">
        <v>8.1685173693199931E-3</v>
      </c>
      <c r="IN87">
        <v>3.5959369507190759E-4</v>
      </c>
      <c r="IO87">
        <v>0</v>
      </c>
      <c r="IP87">
        <v>2.3935678374199201E-2</v>
      </c>
      <c r="IQ87">
        <v>3.5959369507190759E-4</v>
      </c>
      <c r="IR87">
        <v>0</v>
      </c>
      <c r="IS87">
        <v>0</v>
      </c>
      <c r="IT87">
        <v>1.914854269935936E-2</v>
      </c>
      <c r="IU87">
        <v>4.7871356748398399E-3</v>
      </c>
      <c r="IV87">
        <v>2.086366337742139E-3</v>
      </c>
      <c r="IW87">
        <v>3.6511410910487424E-3</v>
      </c>
      <c r="IX87">
        <v>4.7600659344504736E-3</v>
      </c>
      <c r="IY87">
        <v>8.1602599255787625E-3</v>
      </c>
      <c r="IZ87">
        <v>7.4182069549995431E-5</v>
      </c>
      <c r="JA87">
        <v>8.9871082510710118E-4</v>
      </c>
      <c r="JB87">
        <v>2.9672765692332614E-5</v>
      </c>
      <c r="JC87">
        <v>73.918671960673322</v>
      </c>
      <c r="JD87">
        <v>3.2492229951494871E-4</v>
      </c>
      <c r="JE87">
        <v>7.3587545046881354E-3</v>
      </c>
      <c r="JF87">
        <v>7.3566915562556668E-3</v>
      </c>
      <c r="JG87">
        <v>3.3033351238757837E-4</v>
      </c>
      <c r="JH87">
        <v>4.5811533219575799E-5</v>
      </c>
      <c r="JI87">
        <v>0.10437579753432245</v>
      </c>
      <c r="JJ87">
        <v>5.5899003736693334E-2</v>
      </c>
      <c r="JK87">
        <v>3.9940487039809803E-3</v>
      </c>
      <c r="JL87">
        <v>2.6008849847777783E-3</v>
      </c>
      <c r="JM87">
        <v>2.4765795072838972E-3</v>
      </c>
      <c r="JN87">
        <v>4.9032152726238062E-4</v>
      </c>
      <c r="JO87">
        <v>3.9820780245732951E-4</v>
      </c>
      <c r="JP87">
        <v>1.1375130860049898E-4</v>
      </c>
      <c r="JQ87">
        <v>7.2018083135192437E-2</v>
      </c>
      <c r="JR87">
        <v>4.3620193599883741E-2</v>
      </c>
    </row>
    <row r="88" spans="1:278" x14ac:dyDescent="0.3">
      <c r="A88" t="s">
        <v>519</v>
      </c>
      <c r="B88" t="s">
        <v>539</v>
      </c>
      <c r="C88" t="s">
        <v>536</v>
      </c>
      <c r="D88" t="s">
        <v>540</v>
      </c>
      <c r="E88">
        <v>0.68138205521657047</v>
      </c>
      <c r="F88">
        <v>0.17420652924072871</v>
      </c>
      <c r="G88">
        <v>0</v>
      </c>
      <c r="H88">
        <v>0.80472624049103336</v>
      </c>
      <c r="I88">
        <v>0.15949134743680715</v>
      </c>
      <c r="J88">
        <v>0</v>
      </c>
      <c r="K88">
        <v>3.1579286792487822E-3</v>
      </c>
      <c r="L88">
        <v>1.4715181803921569E-2</v>
      </c>
      <c r="M88">
        <v>0.7162063540370196</v>
      </c>
      <c r="N88">
        <v>8.8519886454013666E-2</v>
      </c>
      <c r="O88">
        <v>0</v>
      </c>
      <c r="P88">
        <v>1E-3</v>
      </c>
      <c r="Q88">
        <v>0.21831139456290097</v>
      </c>
      <c r="R88">
        <v>0.2324001175409009</v>
      </c>
      <c r="S88">
        <v>0.20334865188090093</v>
      </c>
      <c r="T88">
        <v>0.11434082175052085</v>
      </c>
      <c r="U88">
        <v>7.828907697885458E-2</v>
      </c>
      <c r="V88">
        <v>2.3125139429988879</v>
      </c>
      <c r="W88">
        <v>170.75424469191026</v>
      </c>
      <c r="X88">
        <v>7.513873480195798E-4</v>
      </c>
      <c r="Y88">
        <v>8.7882440609600029E-2</v>
      </c>
      <c r="Z88">
        <v>8.7877493809600041E-2</v>
      </c>
      <c r="AA88">
        <v>1.0585654782976071E-3</v>
      </c>
      <c r="AB88">
        <v>3.7640306036999994E-4</v>
      </c>
      <c r="AC88">
        <v>0.83909987493914706</v>
      </c>
      <c r="AD88">
        <v>0.72286751929540005</v>
      </c>
      <c r="AE88">
        <v>3.6213040676673226E-2</v>
      </c>
      <c r="AF88">
        <v>3.2889429628979998E-2</v>
      </c>
      <c r="AG88">
        <v>9.7582864090004304E-3</v>
      </c>
      <c r="AH88">
        <v>4.9957867372900011E-3</v>
      </c>
      <c r="AI88">
        <v>1.221700577855214E-3</v>
      </c>
      <c r="AJ88">
        <v>5.3979574199999989E-4</v>
      </c>
      <c r="AK88">
        <v>0.28621281881533855</v>
      </c>
      <c r="AL88">
        <v>0.21815294836140001</v>
      </c>
      <c r="AM88">
        <v>1.6199999999999999E-3</v>
      </c>
      <c r="AN88">
        <v>1.5300000000000001E-3</v>
      </c>
      <c r="AO88">
        <v>1.9499999999999999E-3</v>
      </c>
      <c r="AP88">
        <v>1.74E-3</v>
      </c>
      <c r="AQ88">
        <v>5.0000000000000003E-10</v>
      </c>
      <c r="AR88">
        <v>1.0000000000000001E-9</v>
      </c>
      <c r="AS88">
        <v>0.29464992298941484</v>
      </c>
      <c r="AT88">
        <v>7.5332098977451425E-2</v>
      </c>
      <c r="AU88">
        <v>0</v>
      </c>
      <c r="AV88">
        <v>0.3479876274594294</v>
      </c>
      <c r="AW88">
        <v>6.8968815483109E-2</v>
      </c>
      <c r="AX88">
        <v>0</v>
      </c>
      <c r="AY88">
        <v>1.3655825465655584E-3</v>
      </c>
      <c r="AZ88">
        <v>6.3632834943424359E-3</v>
      </c>
      <c r="BA88">
        <v>0.30970898843889222</v>
      </c>
      <c r="BB88">
        <v>3.8278639020537235E-2</v>
      </c>
      <c r="BC88">
        <v>0</v>
      </c>
      <c r="BD88">
        <v>4.3242982513791526E-4</v>
      </c>
      <c r="BE88">
        <v>9.4404358176449668E-2</v>
      </c>
      <c r="BF88">
        <v>0.10049674219024271</v>
      </c>
      <c r="BG88">
        <v>8.7934021974888782E-2</v>
      </c>
      <c r="BH88">
        <v>4.9444381555703264E-2</v>
      </c>
      <c r="BI88">
        <v>3.3854531868174872E-2</v>
      </c>
      <c r="BJ88">
        <v>73.839228173679544</v>
      </c>
      <c r="BK88">
        <v>3.2492229951494871E-4</v>
      </c>
      <c r="BL88">
        <v>3.8002988425502565E-2</v>
      </c>
      <c r="BM88">
        <v>3.8000849281643573E-2</v>
      </c>
      <c r="BN88">
        <v>4.5775528467726777E-4</v>
      </c>
      <c r="BO88">
        <v>1.6276790957717524E-4</v>
      </c>
      <c r="BP88">
        <v>0.36285181219318191</v>
      </c>
      <c r="BQ88">
        <v>0.31258947496678841</v>
      </c>
      <c r="BR88">
        <v>1.5659598847526011E-2</v>
      </c>
      <c r="BS88">
        <v>1.422237030334559E-2</v>
      </c>
      <c r="BT88">
        <v>4.2197740854897506E-3</v>
      </c>
      <c r="BU88">
        <v>2.160327185232631E-3</v>
      </c>
      <c r="BV88">
        <v>5.2829976725282017E-4</v>
      </c>
      <c r="BW88">
        <v>2.3342377832325116E-4</v>
      </c>
      <c r="BX88">
        <v>0.12376695919254667</v>
      </c>
      <c r="BY88">
        <v>9.433584131324084E-2</v>
      </c>
      <c r="BZ88">
        <v>7.0053631672342264E-4</v>
      </c>
      <c r="CA88">
        <v>6.616176324610103E-4</v>
      </c>
      <c r="CB88">
        <v>8.4323815901893458E-4</v>
      </c>
      <c r="CC88">
        <v>7.5242789573997249E-4</v>
      </c>
      <c r="CD88">
        <v>2.1621491256895761E-10</v>
      </c>
      <c r="CE88">
        <v>4.3242982513791522E-10</v>
      </c>
      <c r="CF88">
        <v>1.199195258749955</v>
      </c>
      <c r="CG88">
        <v>0.39093809768091126</v>
      </c>
      <c r="CH88">
        <v>0</v>
      </c>
      <c r="CI88">
        <v>1.0316590198397146</v>
      </c>
      <c r="CJ88">
        <v>0.36661302034757781</v>
      </c>
      <c r="CK88">
        <v>0</v>
      </c>
      <c r="CL88">
        <v>2.432507733333333E-2</v>
      </c>
      <c r="CM88">
        <v>0.91817652765734603</v>
      </c>
      <c r="CN88">
        <v>0.11348249218236861</v>
      </c>
      <c r="CO88">
        <v>0</v>
      </c>
      <c r="CP88">
        <v>1.0953625098039212E-3</v>
      </c>
      <c r="CQ88">
        <v>0.41792579175077554</v>
      </c>
      <c r="CR88">
        <v>0.43607359175077554</v>
      </c>
      <c r="CS88">
        <v>0.39968327175077556</v>
      </c>
      <c r="CT88">
        <v>0.22279163644619615</v>
      </c>
      <c r="CU88">
        <v>0.15387771423233731</v>
      </c>
      <c r="CV88">
        <v>3.7548271353671829</v>
      </c>
      <c r="CW88">
        <v>276.96362415910869</v>
      </c>
      <c r="CX88">
        <v>1.2200270671046329E-3</v>
      </c>
      <c r="CY88">
        <v>0.12633352280000001</v>
      </c>
      <c r="CZ88">
        <v>0.126328576</v>
      </c>
      <c r="DA88">
        <v>1.2101410879242921E-3</v>
      </c>
      <c r="DB88">
        <v>5.2628069999999987E-4</v>
      </c>
      <c r="DC88">
        <v>1.1603697142233691</v>
      </c>
      <c r="DD88">
        <v>1.0439437899999999</v>
      </c>
      <c r="DE88">
        <v>5.1050557347129655E-2</v>
      </c>
      <c r="DF88">
        <v>4.7438291399999992E-2</v>
      </c>
      <c r="DG88">
        <v>1.1876292251697167E-2</v>
      </c>
      <c r="DH88">
        <v>7.1070007000000003E-3</v>
      </c>
      <c r="DI88">
        <v>1.3902407758485844E-3</v>
      </c>
      <c r="DJ88">
        <v>7.0493999999999993E-4</v>
      </c>
      <c r="DK88">
        <v>0.35600184565274512</v>
      </c>
      <c r="DL88">
        <v>0.28733070600000005</v>
      </c>
      <c r="DM88">
        <v>0.51074712040467551</v>
      </c>
      <c r="DN88">
        <v>0.10267545926619769</v>
      </c>
      <c r="DO88">
        <v>0</v>
      </c>
      <c r="DP88">
        <v>0.72872258291931724</v>
      </c>
      <c r="DQ88">
        <v>9.1067359991419281E-2</v>
      </c>
      <c r="DR88">
        <v>0</v>
      </c>
      <c r="DS88">
        <v>1.1608099274778407E-2</v>
      </c>
      <c r="DT88">
        <v>0.64856309879819229</v>
      </c>
      <c r="DU88">
        <v>8.0159484121124877E-2</v>
      </c>
      <c r="DV88">
        <v>0</v>
      </c>
      <c r="DW88">
        <v>9.6734160623153387E-4</v>
      </c>
      <c r="DX88">
        <v>0.1521878296901476</v>
      </c>
      <c r="DY88">
        <v>0.16500876909014761</v>
      </c>
      <c r="DZ88">
        <v>0.13824945109014761</v>
      </c>
      <c r="EA88">
        <v>7.8390486945514912E-2</v>
      </c>
      <c r="EB88">
        <v>5.3225948338860428E-2</v>
      </c>
      <c r="EC88">
        <v>1.8334822686290824</v>
      </c>
      <c r="ED88">
        <v>135.47920377211645</v>
      </c>
      <c r="EE88">
        <v>5.9573927484284626E-4</v>
      </c>
      <c r="EF88">
        <v>7.5872796880000024E-2</v>
      </c>
      <c r="EG88">
        <v>7.5867850080000021E-2</v>
      </c>
      <c r="EH88">
        <v>1.0111896766334884E-3</v>
      </c>
      <c r="EI88">
        <v>3.2959120100000002E-4</v>
      </c>
      <c r="EJ88">
        <v>0.73875193264221783</v>
      </c>
      <c r="EK88">
        <v>0.62258386642000019</v>
      </c>
      <c r="EL88">
        <v>3.1573039411693059E-2</v>
      </c>
      <c r="EM88">
        <v>2.8345298554E-2</v>
      </c>
      <c r="EN88">
        <v>9.0966246195339565E-3</v>
      </c>
      <c r="EO88">
        <v>4.3363807170000001E-3</v>
      </c>
      <c r="EP88">
        <v>1.1689935512669766E-3</v>
      </c>
      <c r="EQ88">
        <v>4.8821659999999991E-4</v>
      </c>
      <c r="ER88">
        <v>0.26440359944805591</v>
      </c>
      <c r="ES88">
        <v>0.19654674822000001</v>
      </c>
      <c r="ET88">
        <v>0.43689213168343016</v>
      </c>
      <c r="EU88">
        <v>7.5945977808830764E-2</v>
      </c>
      <c r="EV88">
        <v>0</v>
      </c>
      <c r="EW88">
        <v>0.74220000000015385</v>
      </c>
      <c r="EX88">
        <v>6.7945977808830757E-2</v>
      </c>
      <c r="EY88">
        <v>0</v>
      </c>
      <c r="EZ88">
        <v>8.0000000000000019E-3</v>
      </c>
      <c r="FA88">
        <v>0.66055800000013698</v>
      </c>
      <c r="FB88">
        <v>8.1642000000016937E-2</v>
      </c>
      <c r="FC88">
        <v>0</v>
      </c>
      <c r="FD88">
        <v>1.0000000000000002E-3</v>
      </c>
      <c r="FE88">
        <v>0.13664154756996594</v>
      </c>
      <c r="FF88">
        <v>0.14626590836996592</v>
      </c>
      <c r="FG88">
        <v>0.12528673236996593</v>
      </c>
      <c r="FH88">
        <v>7.0892858437296147E-2</v>
      </c>
      <c r="FI88">
        <v>4.8235306670107315E-2</v>
      </c>
      <c r="FJ88">
        <v>1.7682551528931054</v>
      </c>
      <c r="FK88">
        <v>130.67599492440573</v>
      </c>
      <c r="FL88">
        <v>5.7454553040718506E-4</v>
      </c>
      <c r="FM88">
        <v>4.5595909359999992E-2</v>
      </c>
      <c r="FN88">
        <v>4.5590962560000003E-2</v>
      </c>
      <c r="FO88">
        <v>8.9308711870437368E-4</v>
      </c>
      <c r="FP88">
        <v>2.1156543199999999E-4</v>
      </c>
      <c r="FQ88">
        <v>0.48592677772429854</v>
      </c>
      <c r="FR88">
        <v>0.36976746543999994</v>
      </c>
      <c r="FS88">
        <v>2.0104128467743551E-2</v>
      </c>
      <c r="FT88">
        <v>1.6889441727999995E-2</v>
      </c>
      <c r="FU88">
        <v>7.4338686908174949E-3</v>
      </c>
      <c r="FV88">
        <v>2.6739319439999993E-3</v>
      </c>
      <c r="FW88">
        <v>1.0387545734087476E-3</v>
      </c>
      <c r="FX88">
        <v>3.5813119999999994E-4</v>
      </c>
      <c r="FY88">
        <v>0.20988649025357461</v>
      </c>
      <c r="FZ88">
        <v>0.14205728303999995</v>
      </c>
      <c r="GA88">
        <v>0.31937429221563518</v>
      </c>
      <c r="GB88">
        <v>0.10411613733122806</v>
      </c>
      <c r="GC88">
        <v>0</v>
      </c>
      <c r="GD88">
        <v>0.2747553968922804</v>
      </c>
      <c r="GE88">
        <v>9.7637789205900924E-2</v>
      </c>
      <c r="GF88">
        <v>0</v>
      </c>
      <c r="GG88">
        <v>6.4783481253271038E-3</v>
      </c>
      <c r="GH88">
        <v>0.24453230323412956</v>
      </c>
      <c r="GI88">
        <v>3.0223093658150846E-2</v>
      </c>
      <c r="GJ88">
        <v>0</v>
      </c>
      <c r="GK88">
        <v>2.9172115527944435E-4</v>
      </c>
      <c r="GL88">
        <v>0.11130360378358849</v>
      </c>
      <c r="GM88">
        <v>0.1161367956578731</v>
      </c>
      <c r="GN88">
        <v>0.10644518571470553</v>
      </c>
      <c r="GO88">
        <v>5.9334725252114556E-2</v>
      </c>
      <c r="GP88">
        <v>4.0981304514113054E-2</v>
      </c>
      <c r="GQ88">
        <v>73.762017311091071</v>
      </c>
      <c r="GR88">
        <v>3.2492229951494876E-4</v>
      </c>
      <c r="GS88">
        <v>3.364562954444663E-2</v>
      </c>
      <c r="GT88">
        <v>3.3644312093650187E-2</v>
      </c>
      <c r="GU88">
        <v>3.2228942752805394E-4</v>
      </c>
      <c r="GV88">
        <v>1.4016109957310592E-4</v>
      </c>
      <c r="GW88">
        <v>0.3090341239131098</v>
      </c>
      <c r="GX88">
        <v>0.27802712411630448</v>
      </c>
      <c r="GY88">
        <v>1.3595980722062573E-2</v>
      </c>
      <c r="GZ88">
        <v>1.2633948165861707E-2</v>
      </c>
      <c r="HA88">
        <v>3.1629398168115104E-3</v>
      </c>
      <c r="HB88">
        <v>1.8927637528391862E-3</v>
      </c>
      <c r="HC88">
        <v>3.7025426889928802E-4</v>
      </c>
      <c r="HD88">
        <v>1.8774233129405146E-4</v>
      </c>
      <c r="HE88">
        <v>9.4811780361210116E-2</v>
      </c>
      <c r="HF88">
        <v>7.6523018408383284E-2</v>
      </c>
      <c r="HG88">
        <v>0.27856670835795294</v>
      </c>
      <c r="HH88">
        <v>5.6000246647037066E-2</v>
      </c>
      <c r="HI88">
        <v>0</v>
      </c>
      <c r="HJ88">
        <v>0.39745275718657058</v>
      </c>
      <c r="HK88">
        <v>4.9669070462029327E-2</v>
      </c>
      <c r="HL88">
        <v>0</v>
      </c>
      <c r="HM88">
        <v>6.3311761850077383E-3</v>
      </c>
      <c r="HN88">
        <v>0.35373295389604781</v>
      </c>
      <c r="HO88">
        <v>4.3719803290522753E-2</v>
      </c>
      <c r="HP88">
        <v>0</v>
      </c>
      <c r="HQ88">
        <v>5.2759801541731152E-4</v>
      </c>
      <c r="HR88">
        <v>8.3004800370357748E-2</v>
      </c>
      <c r="HS88">
        <v>8.9997471976386634E-2</v>
      </c>
      <c r="HT88">
        <v>7.5402665984612149E-2</v>
      </c>
      <c r="HU88">
        <v>4.2754974120436114E-2</v>
      </c>
      <c r="HV88">
        <v>2.9029977136707266E-2</v>
      </c>
      <c r="HW88">
        <v>73.891744736324029</v>
      </c>
      <c r="HX88">
        <v>3.2492229951494871E-4</v>
      </c>
      <c r="HY88">
        <v>4.138180018328242E-2</v>
      </c>
      <c r="HZ88">
        <v>4.1379102147918435E-2</v>
      </c>
      <c r="IA88">
        <v>5.5151320191908237E-4</v>
      </c>
      <c r="IB88">
        <v>1.7976241528991685E-4</v>
      </c>
      <c r="IC88">
        <v>0.40292286720317833</v>
      </c>
      <c r="ID88">
        <v>0.33956361458871043</v>
      </c>
      <c r="IE88">
        <v>1.722025893127432E-2</v>
      </c>
      <c r="IF88">
        <v>1.5459816022760959E-2</v>
      </c>
      <c r="IG88">
        <v>4.961392196247208E-3</v>
      </c>
      <c r="IH88">
        <v>2.3651064377308469E-3</v>
      </c>
      <c r="II88">
        <v>6.3758105069706939E-4</v>
      </c>
      <c r="IJ88">
        <v>2.662783318679409E-4</v>
      </c>
      <c r="IK88">
        <v>0.14420843003066169</v>
      </c>
      <c r="IL88">
        <v>0.10719860867100747</v>
      </c>
      <c r="IM88">
        <v>0.24707527698625129</v>
      </c>
      <c r="IN88">
        <v>4.2949671423025595E-2</v>
      </c>
      <c r="IO88">
        <v>0</v>
      </c>
      <c r="IP88">
        <v>0.4197358049746463</v>
      </c>
      <c r="IQ88">
        <v>3.8425437470187444E-2</v>
      </c>
      <c r="IR88">
        <v>0</v>
      </c>
      <c r="IS88">
        <v>4.5242339528381503E-3</v>
      </c>
      <c r="IT88">
        <v>0.37356486642743519</v>
      </c>
      <c r="IU88">
        <v>4.6170938547211098E-2</v>
      </c>
      <c r="IV88">
        <v>0</v>
      </c>
      <c r="IW88">
        <v>5.6552924410476879E-4</v>
      </c>
      <c r="IX88">
        <v>7.7274791110548621E-2</v>
      </c>
      <c r="IY88">
        <v>8.2717648598764182E-2</v>
      </c>
      <c r="IZ88">
        <v>7.0853311053543283E-2</v>
      </c>
      <c r="JA88">
        <v>4.009198464447046E-2</v>
      </c>
      <c r="JB88">
        <v>2.7278476520307491E-2</v>
      </c>
      <c r="JC88">
        <v>73.901096632237753</v>
      </c>
      <c r="JD88">
        <v>3.2492229951494876E-4</v>
      </c>
      <c r="JE88">
        <v>2.5785820154630341E-2</v>
      </c>
      <c r="JF88">
        <v>2.5783022594565604E-2</v>
      </c>
      <c r="JG88">
        <v>5.0506688316059021E-4</v>
      </c>
      <c r="JH88">
        <v>1.1964643883765881E-4</v>
      </c>
      <c r="JI88">
        <v>0.27480580329668847</v>
      </c>
      <c r="JJ88">
        <v>0.20911431522481932</v>
      </c>
      <c r="JK88">
        <v>1.136947257574817E-2</v>
      </c>
      <c r="JL88">
        <v>9.5514732137873745E-3</v>
      </c>
      <c r="JM88">
        <v>4.2040701414921234E-3</v>
      </c>
      <c r="JN88">
        <v>1.5121867110779142E-3</v>
      </c>
      <c r="JO88">
        <v>5.8744608871022042E-4</v>
      </c>
      <c r="JP88">
        <v>2.0253366682633367E-4</v>
      </c>
      <c r="JQ88">
        <v>0.11869694818090694</v>
      </c>
      <c r="JR88">
        <v>8.0337547897188347E-2</v>
      </c>
    </row>
    <row r="89" spans="1:278" x14ac:dyDescent="0.3">
      <c r="A89" t="s">
        <v>519</v>
      </c>
      <c r="B89" t="s">
        <v>539</v>
      </c>
      <c r="C89" t="s">
        <v>536</v>
      </c>
      <c r="D89" t="s">
        <v>532</v>
      </c>
      <c r="E89">
        <v>0.38903068864207768</v>
      </c>
      <c r="F89">
        <v>8.5230740354978268E-2</v>
      </c>
      <c r="G89">
        <v>0</v>
      </c>
      <c r="H89">
        <v>0.62449400448029146</v>
      </c>
      <c r="I89">
        <v>7.4252412825566508E-2</v>
      </c>
      <c r="J89">
        <v>0</v>
      </c>
      <c r="K89">
        <v>1.4701977739462171E-3</v>
      </c>
      <c r="L89">
        <v>1.0978327529411762E-2</v>
      </c>
      <c r="M89">
        <v>0.55579966398745928</v>
      </c>
      <c r="N89">
        <v>6.8694340492832046E-2</v>
      </c>
      <c r="O89">
        <v>2.9235626666666657E-3</v>
      </c>
      <c r="P89">
        <v>9.999999999999998E-4</v>
      </c>
      <c r="Q89">
        <v>8.5165196606172985E-2</v>
      </c>
      <c r="R89">
        <v>9.8944916986172998E-2</v>
      </c>
      <c r="S89">
        <v>7.045219838617299E-2</v>
      </c>
      <c r="T89">
        <v>5.1780115338293312E-2</v>
      </c>
      <c r="U89">
        <v>1.9726567614117327E-2</v>
      </c>
      <c r="V89">
        <v>2.9081136000198802</v>
      </c>
      <c r="W89">
        <v>214.6131446297282</v>
      </c>
      <c r="X89">
        <v>9.4491095816915511E-4</v>
      </c>
      <c r="Y89">
        <v>8.4955674816000012E-2</v>
      </c>
      <c r="Z89">
        <v>8.495072801600001E-2</v>
      </c>
      <c r="AA89">
        <v>1.0478574931281493E-3</v>
      </c>
      <c r="AB89">
        <v>3.6499390270000002E-4</v>
      </c>
      <c r="AC89">
        <v>0.81474088984280912</v>
      </c>
      <c r="AD89">
        <v>0.69842860053400002</v>
      </c>
      <c r="AE89">
        <v>3.5224840508585341E-2</v>
      </c>
      <c r="AF89">
        <v>3.1782030135799999E-2</v>
      </c>
      <c r="AG89">
        <v>9.600387717612598E-3</v>
      </c>
      <c r="AH89">
        <v>4.8350833559000009E-3</v>
      </c>
      <c r="AI89">
        <v>1.2105280008562983E-3</v>
      </c>
      <c r="AJ89">
        <v>5.2722081999999999E-4</v>
      </c>
      <c r="AK89">
        <v>0.2811979259481337</v>
      </c>
      <c r="AL89">
        <v>0.21288563339399999</v>
      </c>
      <c r="AM89">
        <v>1.6199999999999999E-3</v>
      </c>
      <c r="AN89">
        <v>1.5299999999999999E-3</v>
      </c>
      <c r="AO89">
        <v>1.9499999999999997E-3</v>
      </c>
      <c r="AP89">
        <v>1.74E-3</v>
      </c>
      <c r="AQ89">
        <v>2.4499999999999998E-8</v>
      </c>
      <c r="AR89">
        <v>3.6499999999999989E-8</v>
      </c>
      <c r="AS89">
        <v>0.13377424067595509</v>
      </c>
      <c r="AT89">
        <v>2.9307912990192548E-2</v>
      </c>
      <c r="AU89">
        <v>0</v>
      </c>
      <c r="AV89">
        <v>0.21474195659895212</v>
      </c>
      <c r="AW89">
        <v>2.5532844667780143E-2</v>
      </c>
      <c r="AX89">
        <v>0</v>
      </c>
      <c r="AY89">
        <v>5.0555032442204685E-4</v>
      </c>
      <c r="AZ89">
        <v>3.7750683224124092E-3</v>
      </c>
      <c r="BA89">
        <v>0.19112034137306735</v>
      </c>
      <c r="BB89">
        <v>2.362161522588473E-2</v>
      </c>
      <c r="BC89">
        <v>1.0053124013610336E-3</v>
      </c>
      <c r="BD89">
        <v>3.4386552161963811E-4</v>
      </c>
      <c r="BE89">
        <v>2.9285374754820719E-2</v>
      </c>
      <c r="BF89">
        <v>3.4023745491062178E-2</v>
      </c>
      <c r="BG89">
        <v>2.4226081947311604E-2</v>
      </c>
      <c r="BH89">
        <v>1.780539637032726E-2</v>
      </c>
      <c r="BI89">
        <v>6.7832864623935162E-3</v>
      </c>
      <c r="BJ89">
        <v>73.798060924532336</v>
      </c>
      <c r="BK89">
        <v>3.2492229951494865E-4</v>
      </c>
      <c r="BL89">
        <v>2.9213327435152207E-2</v>
      </c>
      <c r="BM89">
        <v>2.9211626401189853E-2</v>
      </c>
      <c r="BN89">
        <v>3.6032206345755751E-4</v>
      </c>
      <c r="BO89">
        <v>1.2550881873992298E-4</v>
      </c>
      <c r="BP89">
        <v>0.28016130107064574</v>
      </c>
      <c r="BQ89">
        <v>0.24016551503669784</v>
      </c>
      <c r="BR89">
        <v>1.2112608155453262E-2</v>
      </c>
      <c r="BS89">
        <v>1.0928744370777928E-2</v>
      </c>
      <c r="BT89">
        <v>3.3012423302676238E-3</v>
      </c>
      <c r="BU89">
        <v>1.6626184602509845E-3</v>
      </c>
      <c r="BV89">
        <v>4.1625884244962891E-4</v>
      </c>
      <c r="BW89">
        <v>1.8129306227803336E-4</v>
      </c>
      <c r="BX89">
        <v>9.6694271484515384E-2</v>
      </c>
      <c r="BY89">
        <v>7.3204029372354873E-2</v>
      </c>
      <c r="BZ89">
        <v>5.570621450238138E-4</v>
      </c>
      <c r="CA89">
        <v>5.2611424807804644E-4</v>
      </c>
      <c r="CB89">
        <v>6.7053776715829438E-4</v>
      </c>
      <c r="CC89">
        <v>5.9832600761817046E-4</v>
      </c>
      <c r="CD89">
        <v>8.4247052796811351E-9</v>
      </c>
      <c r="CE89">
        <v>1.2551091539116791E-8</v>
      </c>
      <c r="CF89">
        <v>0.82912493630267214</v>
      </c>
      <c r="CG89">
        <v>0.18082564250912894</v>
      </c>
      <c r="CH89">
        <v>0</v>
      </c>
      <c r="CI89">
        <v>0.79869188038120187</v>
      </c>
      <c r="CJ89">
        <v>0.16137406980324659</v>
      </c>
      <c r="CK89">
        <v>0</v>
      </c>
      <c r="CL89">
        <v>1.9451572705882346E-2</v>
      </c>
      <c r="CM89">
        <v>0.71083577353926974</v>
      </c>
      <c r="CN89">
        <v>8.7856106841932194E-2</v>
      </c>
      <c r="CO89">
        <v>7.5700705882353095E-5</v>
      </c>
      <c r="CP89">
        <v>1.0953625098039214E-3</v>
      </c>
      <c r="CQ89">
        <v>0.12150180697437057</v>
      </c>
      <c r="CR89">
        <v>0.13964960697437057</v>
      </c>
      <c r="CS89">
        <v>0.10325928697437056</v>
      </c>
      <c r="CT89">
        <v>7.5247656228925236E-2</v>
      </c>
      <c r="CU89">
        <v>2.8912530331570103E-2</v>
      </c>
      <c r="CV89">
        <v>4.012770139692468</v>
      </c>
      <c r="CW89">
        <v>295.95808844901001</v>
      </c>
      <c r="CX89">
        <v>1.3038385012137986E-3</v>
      </c>
      <c r="CY89">
        <v>0.12633352280000004</v>
      </c>
      <c r="CZ89">
        <v>0.12632857600000003</v>
      </c>
      <c r="DA89">
        <v>1.2104447525406296E-3</v>
      </c>
      <c r="DB89">
        <v>5.2628070000000009E-4</v>
      </c>
      <c r="DC89">
        <v>1.160404331989632</v>
      </c>
      <c r="DD89">
        <v>1.0439437900000001</v>
      </c>
      <c r="DE89">
        <v>5.1102180331907054E-2</v>
      </c>
      <c r="DF89">
        <v>4.7438291400000013E-2</v>
      </c>
      <c r="DG89">
        <v>1.1877506910162519E-2</v>
      </c>
      <c r="DH89">
        <v>7.1070007000000011E-3</v>
      </c>
      <c r="DI89">
        <v>1.3908481050812598E-3</v>
      </c>
      <c r="DJ89">
        <v>7.0494000000000004E-4</v>
      </c>
      <c r="DK89">
        <v>0.35611116491462674</v>
      </c>
      <c r="DL89">
        <v>0.2873307060000001</v>
      </c>
      <c r="DM89">
        <v>0.24806081923000725</v>
      </c>
      <c r="DN89">
        <v>5.5183966246611725E-2</v>
      </c>
      <c r="DO89">
        <v>0</v>
      </c>
      <c r="DP89">
        <v>0.5610720274989438</v>
      </c>
      <c r="DQ89">
        <v>4.6499503962874701E-2</v>
      </c>
      <c r="DR89">
        <v>0</v>
      </c>
      <c r="DS89">
        <v>8.6844622837370222E-3</v>
      </c>
      <c r="DT89">
        <v>0.49935410447406003</v>
      </c>
      <c r="DU89">
        <v>6.1717923024883811E-2</v>
      </c>
      <c r="DV89">
        <v>3.8597610149942322E-3</v>
      </c>
      <c r="DW89">
        <v>9.6494025374855804E-4</v>
      </c>
      <c r="DX89">
        <v>7.1142520376021492E-2</v>
      </c>
      <c r="DY89">
        <v>8.3963459776021473E-2</v>
      </c>
      <c r="DZ89">
        <v>5.7204141776021483E-2</v>
      </c>
      <c r="EA89">
        <v>4.2396220722840987E-2</v>
      </c>
      <c r="EB89">
        <v>1.6017121133136396E-2</v>
      </c>
      <c r="EC89">
        <v>2.5319510698691241</v>
      </c>
      <c r="ED89">
        <v>186.91320461841798</v>
      </c>
      <c r="EE89">
        <v>8.2268736388121022E-4</v>
      </c>
      <c r="EF89">
        <v>7.587279688000001E-2</v>
      </c>
      <c r="EG89">
        <v>7.5867850080000007E-2</v>
      </c>
      <c r="EH89">
        <v>1.0120119523184105E-3</v>
      </c>
      <c r="EI89">
        <v>3.2959120100000007E-4</v>
      </c>
      <c r="EJ89">
        <v>0.73884567207029883</v>
      </c>
      <c r="EK89">
        <v>0.62258386642000008</v>
      </c>
      <c r="EL89">
        <v>3.1712826278129727E-2</v>
      </c>
      <c r="EM89">
        <v>2.8345298554E-2</v>
      </c>
      <c r="EN89">
        <v>9.0999137222736413E-3</v>
      </c>
      <c r="EO89">
        <v>4.3363807170000001E-3</v>
      </c>
      <c r="EP89">
        <v>1.1706381026368204E-3</v>
      </c>
      <c r="EQ89">
        <v>4.8821660000000007E-4</v>
      </c>
      <c r="ER89">
        <v>0.26469961869462766</v>
      </c>
      <c r="ES89">
        <v>0.19654674822000001</v>
      </c>
      <c r="ET89">
        <v>0.18668710700006763</v>
      </c>
      <c r="EU89">
        <v>3.5703324000000952E-2</v>
      </c>
      <c r="EV89">
        <v>0</v>
      </c>
      <c r="EW89">
        <v>0.61845793836727403</v>
      </c>
      <c r="EX89">
        <v>3.270332400000095E-2</v>
      </c>
      <c r="EY89">
        <v>0</v>
      </c>
      <c r="EZ89">
        <v>3.0000000000000005E-3</v>
      </c>
      <c r="FA89">
        <v>0.55042756514687396</v>
      </c>
      <c r="FB89">
        <v>6.8030373220400162E-2</v>
      </c>
      <c r="FC89">
        <v>4.000000000000001E-3</v>
      </c>
      <c r="FD89">
        <v>1.0000000000000002E-3</v>
      </c>
      <c r="FE89">
        <v>9.1611871526939184E-2</v>
      </c>
      <c r="FF89">
        <v>9.9105179926939194E-2</v>
      </c>
      <c r="FG89">
        <v>8.197943192693917E-2</v>
      </c>
      <c r="FH89">
        <v>5.9125302707573178E-2</v>
      </c>
      <c r="FI89">
        <v>2.2954180867029272E-2</v>
      </c>
      <c r="FJ89">
        <v>2.6170619655108429</v>
      </c>
      <c r="FK89">
        <v>193.18061967073493</v>
      </c>
      <c r="FL89">
        <v>8.5034179180689426E-4</v>
      </c>
      <c r="FM89">
        <v>2.541131767999999E-2</v>
      </c>
      <c r="FN89">
        <v>2.5406370879999987E-2</v>
      </c>
      <c r="FO89">
        <v>8.154025345210392E-4</v>
      </c>
      <c r="FP89">
        <v>1.3288158599999994E-4</v>
      </c>
      <c r="FQ89">
        <v>0.31749642625139846</v>
      </c>
      <c r="FR89">
        <v>0.20122319811999995</v>
      </c>
      <c r="FS89">
        <v>1.2636765092576704E-2</v>
      </c>
      <c r="FT89">
        <v>9.2522038439999937E-3</v>
      </c>
      <c r="FU89">
        <v>6.329566556084157E-3</v>
      </c>
      <c r="FV89">
        <v>1.5656327619999993E-3</v>
      </c>
      <c r="FW89">
        <v>9.5402949704207905E-4</v>
      </c>
      <c r="FX89">
        <v>2.7140759999999992E-4</v>
      </c>
      <c r="FY89">
        <v>0.1739199143875742</v>
      </c>
      <c r="FZ89">
        <v>0.10573097291999999</v>
      </c>
      <c r="GA89">
        <v>0.20662158744188991</v>
      </c>
      <c r="GB89">
        <v>4.5062546872666649E-2</v>
      </c>
      <c r="GC89">
        <v>0</v>
      </c>
      <c r="GD89">
        <v>0.19903753581121203</v>
      </c>
      <c r="GE89">
        <v>4.021512924625531E-2</v>
      </c>
      <c r="GF89">
        <v>0</v>
      </c>
      <c r="GG89">
        <v>4.8474176264113348E-3</v>
      </c>
      <c r="GH89">
        <v>0.17714340687197871</v>
      </c>
      <c r="GI89">
        <v>2.1894128939233318E-2</v>
      </c>
      <c r="GJ89">
        <v>1.8864949460612431E-5</v>
      </c>
      <c r="GK89">
        <v>2.7296916386241552E-4</v>
      </c>
      <c r="GL89">
        <v>3.0278785662934151E-2</v>
      </c>
      <c r="GM89">
        <v>3.4801297386317043E-2</v>
      </c>
      <c r="GN89">
        <v>2.573266929819314E-2</v>
      </c>
      <c r="GO89">
        <v>1.8752047490737184E-2</v>
      </c>
      <c r="GP89">
        <v>7.205129953889138E-3</v>
      </c>
      <c r="GQ89">
        <v>73.754059700935599</v>
      </c>
      <c r="GR89">
        <v>3.2492229951494871E-4</v>
      </c>
      <c r="GS89">
        <v>3.1482870536332794E-2</v>
      </c>
      <c r="GT89">
        <v>3.1481637771976052E-2</v>
      </c>
      <c r="GU89">
        <v>3.0164816583124696E-4</v>
      </c>
      <c r="GV89">
        <v>1.3115146935386966E-4</v>
      </c>
      <c r="GW89">
        <v>0.28917787254033028</v>
      </c>
      <c r="GX89">
        <v>0.26015539232456664</v>
      </c>
      <c r="GY89">
        <v>1.2734888506677195E-2</v>
      </c>
      <c r="GZ89">
        <v>1.1821831240908206E-2</v>
      </c>
      <c r="HA89">
        <v>2.9599270570411472E-3</v>
      </c>
      <c r="HB89">
        <v>1.771095889520517E-3</v>
      </c>
      <c r="HC89">
        <v>3.466054761830569E-4</v>
      </c>
      <c r="HD89">
        <v>1.7567415412785779E-4</v>
      </c>
      <c r="HE89">
        <v>8.874447140446437E-2</v>
      </c>
      <c r="HF89">
        <v>7.1604077980409964E-2</v>
      </c>
      <c r="HG89">
        <v>9.7972201035792322E-2</v>
      </c>
      <c r="HH89">
        <v>2.179503660371453E-2</v>
      </c>
      <c r="HI89">
        <v>0</v>
      </c>
      <c r="HJ89">
        <v>0.22159671021128599</v>
      </c>
      <c r="HK89">
        <v>1.8365087902460237E-2</v>
      </c>
      <c r="HL89">
        <v>0</v>
      </c>
      <c r="HM89">
        <v>3.4299487012542937E-3</v>
      </c>
      <c r="HN89">
        <v>0.19722107208804454</v>
      </c>
      <c r="HO89">
        <v>2.4375638123241457E-2</v>
      </c>
      <c r="HP89">
        <v>1.5244216450019084E-3</v>
      </c>
      <c r="HQ89">
        <v>3.811054112504771E-4</v>
      </c>
      <c r="HR89">
        <v>2.8097904901337144E-2</v>
      </c>
      <c r="HS89">
        <v>3.3161564919325842E-2</v>
      </c>
      <c r="HT89">
        <v>2.2592909656416998E-2</v>
      </c>
      <c r="HU89">
        <v>1.6744486584818735E-2</v>
      </c>
      <c r="HV89">
        <v>6.3259994727956244E-3</v>
      </c>
      <c r="HW89">
        <v>73.821807554945948</v>
      </c>
      <c r="HX89">
        <v>3.2492229951494871E-4</v>
      </c>
      <c r="HY89">
        <v>2.9966138675784858E-2</v>
      </c>
      <c r="HZ89">
        <v>2.9964184925548976E-2</v>
      </c>
      <c r="IA89">
        <v>3.9969648875194143E-4</v>
      </c>
      <c r="IB89">
        <v>1.3017281610305231E-4</v>
      </c>
      <c r="IC89">
        <v>0.29180882713838918</v>
      </c>
      <c r="ID89">
        <v>0.24589095493546853</v>
      </c>
      <c r="IE89">
        <v>1.2525054948936654E-2</v>
      </c>
      <c r="IF89">
        <v>1.1195041994024459E-2</v>
      </c>
      <c r="IG89">
        <v>3.5940322190918224E-3</v>
      </c>
      <c r="IH89">
        <v>1.7126637116348963E-3</v>
      </c>
      <c r="II89">
        <v>4.62346258017273E-4</v>
      </c>
      <c r="IJ89">
        <v>1.928222886334197E-4</v>
      </c>
      <c r="IK89">
        <v>0.10454373382038142</v>
      </c>
      <c r="IL89">
        <v>7.7626598143604522E-2</v>
      </c>
      <c r="IM89">
        <v>7.1334614716937694E-2</v>
      </c>
      <c r="IN89">
        <v>1.3642521449824276E-2</v>
      </c>
      <c r="IO89">
        <v>0</v>
      </c>
      <c r="IP89">
        <v>0.23631765182394254</v>
      </c>
      <c r="IQ89">
        <v>1.2496197809216703E-2</v>
      </c>
      <c r="IR89">
        <v>0</v>
      </c>
      <c r="IS89">
        <v>1.1463236406075732E-3</v>
      </c>
      <c r="IT89">
        <v>0.21032271012330891</v>
      </c>
      <c r="IU89">
        <v>2.5994941700633684E-2</v>
      </c>
      <c r="IV89">
        <v>1.5284315208100978E-3</v>
      </c>
      <c r="IW89">
        <v>3.8210788020252444E-4</v>
      </c>
      <c r="IX89">
        <v>3.5005618030544729E-2</v>
      </c>
      <c r="IY89">
        <v>3.7868870218972499E-2</v>
      </c>
      <c r="IZ89">
        <v>3.132498695380987E-2</v>
      </c>
      <c r="JA89">
        <v>2.2592244083923362E-2</v>
      </c>
      <c r="JB89">
        <v>8.770973392885897E-3</v>
      </c>
      <c r="JC89">
        <v>73.815837078594598</v>
      </c>
      <c r="JD89">
        <v>3.2492229951494865E-4</v>
      </c>
      <c r="JE89">
        <v>9.7098647318577241E-3</v>
      </c>
      <c r="JF89">
        <v>9.707974520595939E-3</v>
      </c>
      <c r="JG89">
        <v>3.1157173397760001E-4</v>
      </c>
      <c r="JH89">
        <v>5.0775101144409418E-5</v>
      </c>
      <c r="JI89">
        <v>0.12131788640679897</v>
      </c>
      <c r="JJ89">
        <v>7.688896968120576E-2</v>
      </c>
      <c r="JK89">
        <v>4.8286075221417408E-3</v>
      </c>
      <c r="JL89">
        <v>3.535339998032485E-3</v>
      </c>
      <c r="JM89">
        <v>2.4185772593461096E-3</v>
      </c>
      <c r="JN89">
        <v>5.9824061586344303E-4</v>
      </c>
      <c r="JO89">
        <v>3.6454218876542927E-4</v>
      </c>
      <c r="JP89">
        <v>1.0370698270685461E-4</v>
      </c>
      <c r="JQ89">
        <v>6.64561698116405E-2</v>
      </c>
      <c r="JR89">
        <v>4.0400637934211697E-2</v>
      </c>
    </row>
    <row r="90" spans="1:278" x14ac:dyDescent="0.3">
      <c r="A90" t="s">
        <v>519</v>
      </c>
      <c r="B90" t="s">
        <v>539</v>
      </c>
      <c r="C90" t="s">
        <v>536</v>
      </c>
      <c r="D90" t="s">
        <v>533</v>
      </c>
      <c r="E90">
        <v>0.27606538463056796</v>
      </c>
      <c r="F90">
        <v>0.10844481919003315</v>
      </c>
      <c r="G90">
        <v>0</v>
      </c>
      <c r="H90">
        <v>0.65275121194653463</v>
      </c>
      <c r="I90">
        <v>0.10478383471944493</v>
      </c>
      <c r="J90">
        <v>0</v>
      </c>
      <c r="K90">
        <v>2.0747199274450097E-3</v>
      </c>
      <c r="L90">
        <v>3.6609844705882354E-3</v>
      </c>
      <c r="M90">
        <v>0.58094857863241567</v>
      </c>
      <c r="N90">
        <v>7.1802633314118805E-2</v>
      </c>
      <c r="O90">
        <v>5.1879407058823537E-3</v>
      </c>
      <c r="P90">
        <v>1E-3</v>
      </c>
      <c r="Q90">
        <v>6.6016007721486136E-2</v>
      </c>
      <c r="R90">
        <v>7.9097312513486132E-2</v>
      </c>
      <c r="S90">
        <v>5.1843869073486128E-2</v>
      </c>
      <c r="T90">
        <v>4.3869635597069183E-2</v>
      </c>
      <c r="U90">
        <v>9.5392484815099137E-3</v>
      </c>
      <c r="V90">
        <v>2.9517324059466148</v>
      </c>
      <c r="W90">
        <v>217.82515595645782</v>
      </c>
      <c r="X90">
        <v>9.5908368089296604E-4</v>
      </c>
      <c r="Y90">
        <v>7.8208979414400026E-2</v>
      </c>
      <c r="Z90">
        <v>7.8204032614400024E-2</v>
      </c>
      <c r="AA90">
        <v>1.0219541370528004E-3</v>
      </c>
      <c r="AB90">
        <v>3.3903919618000005E-4</v>
      </c>
      <c r="AC90">
        <v>0.75829938497509952</v>
      </c>
      <c r="AD90">
        <v>0.64198124171560034</v>
      </c>
      <c r="AE90">
        <v>3.2677143114096099E-2</v>
      </c>
      <c r="AF90">
        <v>2.9225603165720003E-2</v>
      </c>
      <c r="AG90">
        <v>9.2318854505512027E-3</v>
      </c>
      <c r="AH90">
        <v>4.4663756870600008E-3</v>
      </c>
      <c r="AI90">
        <v>1.1832990697456009E-3</v>
      </c>
      <c r="AJ90">
        <v>4.998891879999999E-4</v>
      </c>
      <c r="AK90">
        <v>0.26968670991380822</v>
      </c>
      <c r="AL90">
        <v>0.20135593119960002</v>
      </c>
      <c r="AM90">
        <v>1.6200000000000001E-3</v>
      </c>
      <c r="AN90">
        <v>1.5300000000000003E-3</v>
      </c>
      <c r="AO90">
        <v>1.9500000000000003E-3</v>
      </c>
      <c r="AP90">
        <v>1.74E-3</v>
      </c>
      <c r="AQ90">
        <v>2.4500000000000001E-8</v>
      </c>
      <c r="AR90">
        <v>3.6500000000000003E-8</v>
      </c>
      <c r="AS90">
        <v>9.3526562256931386E-2</v>
      </c>
      <c r="AT90">
        <v>3.6739380226865487E-2</v>
      </c>
      <c r="AU90">
        <v>0</v>
      </c>
      <c r="AV90">
        <v>0.22114173040601173</v>
      </c>
      <c r="AW90">
        <v>3.5499096906056071E-2</v>
      </c>
      <c r="AX90">
        <v>0</v>
      </c>
      <c r="AY90">
        <v>7.0288211873991032E-4</v>
      </c>
      <c r="AZ90">
        <v>1.2402833208094162E-3</v>
      </c>
      <c r="BA90">
        <v>0.1968161400613504</v>
      </c>
      <c r="BB90">
        <v>2.4325590344661287E-2</v>
      </c>
      <c r="BC90">
        <v>1.7575918113141395E-3</v>
      </c>
      <c r="BD90">
        <v>3.3878409776759623E-4</v>
      </c>
      <c r="BE90">
        <v>2.2365173614142343E-2</v>
      </c>
      <c r="BF90">
        <v>2.6796911655723E-2</v>
      </c>
      <c r="BG90">
        <v>1.7563878408842382E-2</v>
      </c>
      <c r="BH90">
        <v>1.4862334915146307E-2</v>
      </c>
      <c r="BI90">
        <v>3.2317456901892485E-3</v>
      </c>
      <c r="BJ90">
        <v>73.795698931794504</v>
      </c>
      <c r="BK90">
        <v>3.2492229951494865E-4</v>
      </c>
      <c r="BL90">
        <v>2.6495958528232021E-2</v>
      </c>
      <c r="BM90">
        <v>2.6494282631057183E-2</v>
      </c>
      <c r="BN90">
        <v>3.4622181028129537E-4</v>
      </c>
      <c r="BO90">
        <v>1.1486108818569239E-4</v>
      </c>
      <c r="BP90">
        <v>0.25689977297651218</v>
      </c>
      <c r="BQ90">
        <v>0.21749303575834075</v>
      </c>
      <c r="BR90">
        <v>1.1070496447531669E-2</v>
      </c>
      <c r="BS90">
        <v>9.9011696002122545E-3</v>
      </c>
      <c r="BT90">
        <v>3.1276159830587878E-3</v>
      </c>
      <c r="BU90">
        <v>1.5131370574317502E-3</v>
      </c>
      <c r="BV90">
        <v>4.0088290773299931E-4</v>
      </c>
      <c r="BW90">
        <v>1.6935450754035629E-4</v>
      </c>
      <c r="BX90">
        <v>9.1365568698060978E-2</v>
      </c>
      <c r="BY90">
        <v>6.8216187481610679E-2</v>
      </c>
      <c r="BZ90">
        <v>5.488302383835059E-4</v>
      </c>
      <c r="CA90">
        <v>5.1833966958442234E-4</v>
      </c>
      <c r="CB90">
        <v>6.6062899064681276E-4</v>
      </c>
      <c r="CC90">
        <v>5.8948433011561739E-4</v>
      </c>
      <c r="CD90">
        <v>8.3002103953061081E-9</v>
      </c>
      <c r="CE90">
        <v>1.2365619568517264E-8</v>
      </c>
      <c r="CF90">
        <v>0.72229123115643956</v>
      </c>
      <c r="CG90">
        <v>0.24209615216428643</v>
      </c>
      <c r="CH90">
        <v>0</v>
      </c>
      <c r="CI90">
        <v>0.87854433776190577</v>
      </c>
      <c r="CJ90">
        <v>0.2354861267525217</v>
      </c>
      <c r="CK90">
        <v>0</v>
      </c>
      <c r="CL90">
        <v>6.6100254117647051E-3</v>
      </c>
      <c r="CM90">
        <v>0.78190446060809615</v>
      </c>
      <c r="CN90">
        <v>9.6639877153809631E-2</v>
      </c>
      <c r="CO90">
        <v>3.3239378823529402E-3</v>
      </c>
      <c r="CP90">
        <v>1.0953625098039216E-3</v>
      </c>
      <c r="CQ90">
        <v>0.10374600332633707</v>
      </c>
      <c r="CR90">
        <v>0.12189380332633705</v>
      </c>
      <c r="CS90">
        <v>8.550348332633706E-2</v>
      </c>
      <c r="CT90">
        <v>7.1368948793919626E-2</v>
      </c>
      <c r="CU90">
        <v>1.5732602230601515E-2</v>
      </c>
      <c r="CV90">
        <v>4.0615613360482614</v>
      </c>
      <c r="CW90">
        <v>299.55098541191023</v>
      </c>
      <c r="CX90">
        <v>1.3196918489298084E-3</v>
      </c>
      <c r="CY90">
        <v>0.12633352280000001</v>
      </c>
      <c r="CZ90">
        <v>0.12632857600000003</v>
      </c>
      <c r="DA90">
        <v>1.2105021922062672E-3</v>
      </c>
      <c r="DB90">
        <v>5.2628070000000009E-4</v>
      </c>
      <c r="DC90">
        <v>1.1604108801115143</v>
      </c>
      <c r="DD90">
        <v>1.0439437899999999</v>
      </c>
      <c r="DE90">
        <v>5.1111945075065467E-2</v>
      </c>
      <c r="DF90">
        <v>4.7438291399999999E-2</v>
      </c>
      <c r="DG90">
        <v>1.187773666882507E-2</v>
      </c>
      <c r="DH90">
        <v>7.1070007000000003E-3</v>
      </c>
      <c r="DI90">
        <v>1.3909629844125347E-3</v>
      </c>
      <c r="DJ90">
        <v>7.0494000000000004E-4</v>
      </c>
      <c r="DK90">
        <v>0.35613184319425628</v>
      </c>
      <c r="DL90">
        <v>0.28733070599999999</v>
      </c>
      <c r="DM90">
        <v>0.15344457703697192</v>
      </c>
      <c r="DN90">
        <v>7.0619309957651227E-2</v>
      </c>
      <c r="DO90">
        <v>0</v>
      </c>
      <c r="DP90">
        <v>0.56198030790895859</v>
      </c>
      <c r="DQ90">
        <v>6.774262354791491E-2</v>
      </c>
      <c r="DR90">
        <v>0</v>
      </c>
      <c r="DS90">
        <v>2.8766864097363089E-3</v>
      </c>
      <c r="DT90">
        <v>0.50016247403897307</v>
      </c>
      <c r="DU90">
        <v>6.181783386998544E-2</v>
      </c>
      <c r="DV90">
        <v>5.7533728194726179E-3</v>
      </c>
      <c r="DW90">
        <v>9.588954699121028E-4</v>
      </c>
      <c r="DX90">
        <v>5.3411317993338182E-2</v>
      </c>
      <c r="DY90">
        <v>6.6232257393338198E-2</v>
      </c>
      <c r="DZ90">
        <v>3.9472939393338194E-2</v>
      </c>
      <c r="EA90">
        <v>3.393169437719408E-2</v>
      </c>
      <c r="EB90">
        <v>7.2630035920546411E-3</v>
      </c>
      <c r="EC90">
        <v>2.5510569051907854</v>
      </c>
      <c r="ED90">
        <v>188.32012436681472</v>
      </c>
      <c r="EE90">
        <v>8.2889527582807843E-4</v>
      </c>
      <c r="EF90">
        <v>7.5872796880000037E-2</v>
      </c>
      <c r="EG90">
        <v>7.5867850080000021E-2</v>
      </c>
      <c r="EH90">
        <v>1.0120344447530003E-3</v>
      </c>
      <c r="EI90">
        <v>3.2959120100000002E-4</v>
      </c>
      <c r="EJ90">
        <v>0.73884823620784201</v>
      </c>
      <c r="EK90">
        <v>0.62258386642000008</v>
      </c>
      <c r="EL90">
        <v>3.1716649992010043E-2</v>
      </c>
      <c r="EM90">
        <v>2.8345298554E-2</v>
      </c>
      <c r="EN90">
        <v>9.1000036920120021E-3</v>
      </c>
      <c r="EO90">
        <v>4.3363807170000001E-3</v>
      </c>
      <c r="EP90">
        <v>1.1706830875060005E-3</v>
      </c>
      <c r="EQ90">
        <v>4.8821659999999991E-4</v>
      </c>
      <c r="ER90">
        <v>0.26470771597108006</v>
      </c>
      <c r="ES90">
        <v>0.19654674822000001</v>
      </c>
      <c r="ET90">
        <v>3.8204248000084602E-2</v>
      </c>
      <c r="EU90">
        <v>4.095047866778731E-2</v>
      </c>
      <c r="EV90">
        <v>0</v>
      </c>
      <c r="EW90">
        <v>0.63039146422860115</v>
      </c>
      <c r="EX90">
        <v>3.8950478667787308E-2</v>
      </c>
      <c r="EY90">
        <v>0</v>
      </c>
      <c r="EZ90">
        <v>2.0000000000000005E-3</v>
      </c>
      <c r="FA90">
        <v>0.56104840316345506</v>
      </c>
      <c r="FB90">
        <v>6.9343061065146122E-2</v>
      </c>
      <c r="FC90">
        <v>5.9999999999999993E-3</v>
      </c>
      <c r="FD90">
        <v>1.0000000000000002E-3</v>
      </c>
      <c r="FE90">
        <v>5.3534955610386639E-2</v>
      </c>
      <c r="FF90">
        <v>6.0053837610386629E-2</v>
      </c>
      <c r="FG90">
        <v>4.4551137610386635E-2</v>
      </c>
      <c r="FH90">
        <v>3.7335386234215923E-2</v>
      </c>
      <c r="FI90">
        <v>8.197387296869663E-3</v>
      </c>
      <c r="FJ90">
        <v>2.686641570140551</v>
      </c>
      <c r="FK90">
        <v>198.30433806310424</v>
      </c>
      <c r="FL90">
        <v>8.7294975694251998E-4</v>
      </c>
      <c r="FM90">
        <v>1.5408097200000003E-2</v>
      </c>
      <c r="FN90">
        <v>1.5403150400000006E-2</v>
      </c>
      <c r="FO90">
        <v>7.7852124143819746E-4</v>
      </c>
      <c r="FP90">
        <v>9.5918380000000039E-5</v>
      </c>
      <c r="FQ90">
        <v>0.23332169380395457</v>
      </c>
      <c r="FR90">
        <v>0.11703912760000003</v>
      </c>
      <c r="FS90">
        <v>8.8441167644935821E-3</v>
      </c>
      <c r="FT90">
        <v>5.4456303200000012E-3</v>
      </c>
      <c r="FU90">
        <v>5.7908773057527901E-3</v>
      </c>
      <c r="FV90">
        <v>1.0266158600000003E-3</v>
      </c>
      <c r="FW90">
        <v>9.2095372287639521E-4</v>
      </c>
      <c r="FX90">
        <v>2.3816800000000003E-4</v>
      </c>
      <c r="FY90">
        <v>0.15954866971775114</v>
      </c>
      <c r="FZ90">
        <v>9.1330239600000002E-2</v>
      </c>
      <c r="GA90">
        <v>0.17783585458768433</v>
      </c>
      <c r="GB90">
        <v>5.960667145798576E-2</v>
      </c>
      <c r="GC90">
        <v>0</v>
      </c>
      <c r="GD90">
        <v>0.21630704674195431</v>
      </c>
      <c r="GE90">
        <v>5.7979212245909448E-2</v>
      </c>
      <c r="GF90">
        <v>0</v>
      </c>
      <c r="GG90">
        <v>1.6274592120763091E-3</v>
      </c>
      <c r="GH90">
        <v>0.19251327160033935</v>
      </c>
      <c r="GI90">
        <v>2.3793775141614976E-2</v>
      </c>
      <c r="GJ90">
        <v>8.1838918763861394E-4</v>
      </c>
      <c r="GK90">
        <v>2.6969000814589835E-4</v>
      </c>
      <c r="GL90">
        <v>2.5543379686413358E-2</v>
      </c>
      <c r="GM90">
        <v>3.0011562855021386E-2</v>
      </c>
      <c r="GN90">
        <v>2.1051875437028012E-2</v>
      </c>
      <c r="GO90">
        <v>1.7571801307168931E-2</v>
      </c>
      <c r="GP90">
        <v>3.8735355517020738E-3</v>
      </c>
      <c r="GQ90">
        <v>73.752668155779105</v>
      </c>
      <c r="GR90">
        <v>3.2492229951494865E-4</v>
      </c>
      <c r="GS90">
        <v>3.1104669447862512E-2</v>
      </c>
      <c r="GT90">
        <v>3.1103451492600808E-2</v>
      </c>
      <c r="GU90">
        <v>2.9803863392693165E-4</v>
      </c>
      <c r="GV90">
        <v>1.2957595773059293E-4</v>
      </c>
      <c r="GW90">
        <v>0.28570561518111853</v>
      </c>
      <c r="GX90">
        <v>0.2570301673729532</v>
      </c>
      <c r="GY90">
        <v>1.2584309541609771E-2</v>
      </c>
      <c r="GZ90">
        <v>1.1679816571760943E-2</v>
      </c>
      <c r="HA90">
        <v>2.924426270115531E-3</v>
      </c>
      <c r="HB90">
        <v>1.7498198628497952E-3</v>
      </c>
      <c r="HC90">
        <v>3.4247001813491918E-4</v>
      </c>
      <c r="HD90">
        <v>1.7356379521917518E-4</v>
      </c>
      <c r="HE90">
        <v>8.7683482712280908E-2</v>
      </c>
      <c r="HF90">
        <v>7.0743904185271128E-2</v>
      </c>
      <c r="HG90">
        <v>6.0149413650769305E-2</v>
      </c>
      <c r="HH90">
        <v>2.7682373456255703E-2</v>
      </c>
      <c r="HI90">
        <v>0</v>
      </c>
      <c r="HJ90">
        <v>0.22029312900291018</v>
      </c>
      <c r="HK90">
        <v>2.6554728516668916E-2</v>
      </c>
      <c r="HL90">
        <v>0</v>
      </c>
      <c r="HM90">
        <v>1.1276449395867831E-3</v>
      </c>
      <c r="HN90">
        <v>0.19606088481259007</v>
      </c>
      <c r="HO90">
        <v>2.4232244190320121E-2</v>
      </c>
      <c r="HP90">
        <v>2.2552898791735661E-3</v>
      </c>
      <c r="HQ90">
        <v>3.7588164652892762E-4</v>
      </c>
      <c r="HR90">
        <v>2.0936937112088341E-2</v>
      </c>
      <c r="HS90">
        <v>2.5962673454508804E-2</v>
      </c>
      <c r="HT90">
        <v>1.547317087008929E-2</v>
      </c>
      <c r="HU90">
        <v>1.3301033900165562E-2</v>
      </c>
      <c r="HV90">
        <v>2.8470566757159278E-3</v>
      </c>
      <c r="HW90">
        <v>73.820432615057967</v>
      </c>
      <c r="HX90">
        <v>3.2492229951494865E-4</v>
      </c>
      <c r="HY90">
        <v>2.9741710867216324E-2</v>
      </c>
      <c r="HZ90">
        <v>2.9739771749358962E-2</v>
      </c>
      <c r="IA90">
        <v>3.9671182665261372E-4</v>
      </c>
      <c r="IB90">
        <v>1.2919790237895574E-4</v>
      </c>
      <c r="IC90">
        <v>0.28962436498553368</v>
      </c>
      <c r="ID90">
        <v>0.24404938406242219</v>
      </c>
      <c r="IE90">
        <v>1.2432748923583127E-2</v>
      </c>
      <c r="IF90">
        <v>1.1111198067092957E-2</v>
      </c>
      <c r="IG90">
        <v>3.5671504126370871E-3</v>
      </c>
      <c r="IH90">
        <v>1.6998369217779941E-3</v>
      </c>
      <c r="II90">
        <v>4.5890120487863001E-4</v>
      </c>
      <c r="IJ90">
        <v>1.9137816918415144E-4</v>
      </c>
      <c r="IK90">
        <v>0.10376394012711505</v>
      </c>
      <c r="IL90">
        <v>7.7045223028962925E-2</v>
      </c>
      <c r="IM90">
        <v>1.422007625605449E-2</v>
      </c>
      <c r="IN90">
        <v>1.5242256028088257E-2</v>
      </c>
      <c r="IO90">
        <v>0</v>
      </c>
      <c r="IP90">
        <v>0.23463921322248518</v>
      </c>
      <c r="IQ90">
        <v>1.4497832200872864E-2</v>
      </c>
      <c r="IR90">
        <v>0</v>
      </c>
      <c r="IS90">
        <v>7.4442382721539256E-4</v>
      </c>
      <c r="IT90">
        <v>0.20882889976801186</v>
      </c>
      <c r="IU90">
        <v>2.581031345447337E-2</v>
      </c>
      <c r="IV90">
        <v>2.2332714816461771E-3</v>
      </c>
      <c r="IW90">
        <v>3.7221191360769628E-4</v>
      </c>
      <c r="IX90">
        <v>1.9926348272645084E-2</v>
      </c>
      <c r="IY90">
        <v>2.2352753816447846E-2</v>
      </c>
      <c r="IZ90">
        <v>1.6582464183361817E-2</v>
      </c>
      <c r="JA90">
        <v>1.3896675555519947E-2</v>
      </c>
      <c r="JB90">
        <v>3.0511652123512778E-3</v>
      </c>
      <c r="JC90">
        <v>73.811237147175532</v>
      </c>
      <c r="JD90">
        <v>3.2492229951494865E-4</v>
      </c>
      <c r="JE90">
        <v>5.7350773438653874E-3</v>
      </c>
      <c r="JF90">
        <v>5.7332360859711539E-3</v>
      </c>
      <c r="JG90">
        <v>2.8977488105995077E-4</v>
      </c>
      <c r="JH90">
        <v>3.5701963769950188E-5</v>
      </c>
      <c r="JI90">
        <v>8.684511413695889E-2</v>
      </c>
      <c r="JJ90">
        <v>4.356335765097135E-2</v>
      </c>
      <c r="JK90">
        <v>3.291885625082063E-3</v>
      </c>
      <c r="JL90">
        <v>2.0269284822072913E-3</v>
      </c>
      <c r="JM90">
        <v>2.155433523441626E-3</v>
      </c>
      <c r="JN90">
        <v>3.8211865379061087E-4</v>
      </c>
      <c r="JO90">
        <v>3.42789947535955E-4</v>
      </c>
      <c r="JP90">
        <v>8.8648967040117792E-5</v>
      </c>
      <c r="JQ90">
        <v>5.9385915669206438E-2</v>
      </c>
      <c r="JR90">
        <v>3.3994203251765401E-2</v>
      </c>
    </row>
    <row r="91" spans="1:278" x14ac:dyDescent="0.3">
      <c r="A91" t="s">
        <v>519</v>
      </c>
      <c r="B91" t="s">
        <v>539</v>
      </c>
      <c r="C91" t="s">
        <v>536</v>
      </c>
      <c r="D91" t="s">
        <v>534</v>
      </c>
      <c r="E91">
        <v>7.5731084466621135E-2</v>
      </c>
      <c r="F91">
        <v>3.6886733416026662E-2</v>
      </c>
      <c r="G91">
        <v>0</v>
      </c>
      <c r="H91">
        <v>0.75019790246662099</v>
      </c>
      <c r="I91">
        <v>3.6093599298379596E-2</v>
      </c>
      <c r="J91">
        <v>0</v>
      </c>
      <c r="K91">
        <v>7.1465326610791597E-4</v>
      </c>
      <c r="L91">
        <v>7.9313411764705825E-4</v>
      </c>
      <c r="M91">
        <v>0.56264842684996563</v>
      </c>
      <c r="N91">
        <v>0.18754947561665525</v>
      </c>
      <c r="O91">
        <v>6.9081584313725464E-3</v>
      </c>
      <c r="P91">
        <v>9.9999999999999959E-4</v>
      </c>
      <c r="Q91">
        <v>5.4775376015639365E-2</v>
      </c>
      <c r="R91">
        <v>6.6960132037639369E-2</v>
      </c>
      <c r="S91">
        <v>4.1313900497639368E-2</v>
      </c>
      <c r="T91">
        <v>3.7414838221101754E-2</v>
      </c>
      <c r="U91">
        <v>5.2675089369602626E-3</v>
      </c>
      <c r="V91">
        <v>2.9899445125461108</v>
      </c>
      <c r="W91">
        <v>220.63902755628891</v>
      </c>
      <c r="X91">
        <v>9.7149964643858432E-4</v>
      </c>
      <c r="Y91">
        <v>6.9639473150399991E-2</v>
      </c>
      <c r="Z91">
        <v>6.9634526350400003E-2</v>
      </c>
      <c r="AA91">
        <v>9.8879736538521213E-4</v>
      </c>
      <c r="AB91">
        <v>3.0583743912999988E-4</v>
      </c>
      <c r="AC91">
        <v>0.686682043247694</v>
      </c>
      <c r="AD91">
        <v>0.57035877165459992</v>
      </c>
      <c r="AE91">
        <v>2.9440174163406076E-2</v>
      </c>
      <c r="AF91">
        <v>2.5980986700019998E-2</v>
      </c>
      <c r="AG91">
        <v>8.7625579072308484E-3</v>
      </c>
      <c r="AH91">
        <v>3.9968682022099985E-3</v>
      </c>
      <c r="AI91">
        <v>1.1475480105104245E-3</v>
      </c>
      <c r="AJ91">
        <v>4.6404815799999986E-4</v>
      </c>
      <c r="AK91">
        <v>0.25464205590047634</v>
      </c>
      <c r="AL91">
        <v>0.18629508244859996</v>
      </c>
      <c r="AM91">
        <v>1.6199999999999999E-3</v>
      </c>
      <c r="AN91">
        <v>1.5299999999999999E-3</v>
      </c>
      <c r="AO91">
        <v>1.9499999999999999E-3</v>
      </c>
      <c r="AP91">
        <v>1.7399999999999996E-3</v>
      </c>
      <c r="AQ91">
        <v>2.4499999999999994E-8</v>
      </c>
      <c r="AR91">
        <v>3.6499999999999989E-8</v>
      </c>
      <c r="AS91">
        <v>2.5328591935016128E-2</v>
      </c>
      <c r="AT91">
        <v>1.2336929083883057E-2</v>
      </c>
      <c r="AU91">
        <v>0</v>
      </c>
      <c r="AV91">
        <v>0.25090696476764518</v>
      </c>
      <c r="AW91">
        <v>1.2071661914435932E-2</v>
      </c>
      <c r="AX91">
        <v>0</v>
      </c>
      <c r="AY91">
        <v>2.3901890590583146E-4</v>
      </c>
      <c r="AZ91">
        <v>2.6526716944712085E-4</v>
      </c>
      <c r="BA91">
        <v>0.18818022357573386</v>
      </c>
      <c r="BB91">
        <v>6.2726741191911295E-2</v>
      </c>
      <c r="BC91">
        <v>2.3104637568975655E-3</v>
      </c>
      <c r="BD91">
        <v>3.3445436723119715E-4</v>
      </c>
      <c r="BE91">
        <v>1.8319863725161561E-2</v>
      </c>
      <c r="BF91">
        <v>2.2395108590366097E-2</v>
      </c>
      <c r="BG91">
        <v>1.3817614448790622E-2</v>
      </c>
      <c r="BH91">
        <v>1.2513556042296202E-2</v>
      </c>
      <c r="BI91">
        <v>1.7617413683957211E-3</v>
      </c>
      <c r="BJ91">
        <v>73.793686347845309</v>
      </c>
      <c r="BK91">
        <v>3.249222995149486E-4</v>
      </c>
      <c r="BL91">
        <v>2.3291225926830982E-2</v>
      </c>
      <c r="BM91">
        <v>2.3289571447967165E-2</v>
      </c>
      <c r="BN91">
        <v>3.307075971597861E-4</v>
      </c>
      <c r="BO91">
        <v>1.0228866717983394E-4</v>
      </c>
      <c r="BP91">
        <v>0.22966380826343316</v>
      </c>
      <c r="BQ91">
        <v>0.19075898206850217</v>
      </c>
      <c r="BR91">
        <v>9.8463948209982222E-3</v>
      </c>
      <c r="BS91">
        <v>8.6894544667973396E-3</v>
      </c>
      <c r="BT91">
        <v>2.9306757601896176E-3</v>
      </c>
      <c r="BU91">
        <v>1.3367700254766381E-3</v>
      </c>
      <c r="BV91">
        <v>3.8380244372268336E-4</v>
      </c>
      <c r="BW91">
        <v>1.5520293304869263E-4</v>
      </c>
      <c r="BX91">
        <v>8.5166147676644974E-2</v>
      </c>
      <c r="BY91">
        <v>6.2307203918630226E-2</v>
      </c>
      <c r="BZ91">
        <v>5.418160749145395E-4</v>
      </c>
      <c r="CA91">
        <v>5.117151818637318E-4</v>
      </c>
      <c r="CB91">
        <v>6.5218601610083466E-4</v>
      </c>
      <c r="CC91">
        <v>5.8195059898228318E-4</v>
      </c>
      <c r="CD91">
        <v>8.1941319971643317E-9</v>
      </c>
      <c r="CE91">
        <v>1.2207584403938697E-8</v>
      </c>
      <c r="CF91">
        <v>0.208003378561784</v>
      </c>
      <c r="CG91">
        <v>9.4355253555845606E-2</v>
      </c>
      <c r="CH91">
        <v>0</v>
      </c>
      <c r="CI91">
        <v>0.89132482793127865</v>
      </c>
      <c r="CJ91">
        <v>9.0389582967610307E-2</v>
      </c>
      <c r="CK91">
        <v>0</v>
      </c>
      <c r="CL91">
        <v>3.9656705882352913E-3</v>
      </c>
      <c r="CM91">
        <v>0.6684936209484591</v>
      </c>
      <c r="CN91">
        <v>0.22283120698281966</v>
      </c>
      <c r="CO91">
        <v>1.9828352941176457E-2</v>
      </c>
      <c r="CP91">
        <v>1.3218901960784304E-3</v>
      </c>
      <c r="CQ91">
        <v>7.2629159897843215E-2</v>
      </c>
      <c r="CR91">
        <v>9.0776959897843207E-2</v>
      </c>
      <c r="CS91">
        <v>5.4386639897843217E-2</v>
      </c>
      <c r="CT91">
        <v>4.9194856900000028E-2</v>
      </c>
      <c r="CU91">
        <v>6.9342789750000047E-3</v>
      </c>
      <c r="CV91">
        <v>4.1356276439538062</v>
      </c>
      <c r="CW91">
        <v>305.00509665744187</v>
      </c>
      <c r="CX91">
        <v>1.3437576440110605E-3</v>
      </c>
      <c r="CY91">
        <v>0.12633352280000001</v>
      </c>
      <c r="CZ91">
        <v>0.126328576</v>
      </c>
      <c r="DA91">
        <v>1.2105893871159818E-3</v>
      </c>
      <c r="DB91">
        <v>5.2628069999999987E-4</v>
      </c>
      <c r="DC91">
        <v>1.1604208203312216</v>
      </c>
      <c r="DD91">
        <v>1.0439437899999997</v>
      </c>
      <c r="DE91">
        <v>5.1126768209716962E-2</v>
      </c>
      <c r="DF91">
        <v>4.7438291399999985E-2</v>
      </c>
      <c r="DG91">
        <v>1.1878085448463929E-2</v>
      </c>
      <c r="DH91">
        <v>7.1070006999999985E-3</v>
      </c>
      <c r="DI91">
        <v>1.3911373742319642E-3</v>
      </c>
      <c r="DJ91">
        <v>7.0494000000000004E-4</v>
      </c>
      <c r="DK91">
        <v>0.35616323336175348</v>
      </c>
      <c r="DL91">
        <v>0.28733070599999994</v>
      </c>
      <c r="DM91">
        <v>5.9157992167609176E-2</v>
      </c>
      <c r="DN91">
        <v>2.7184033405226602E-2</v>
      </c>
      <c r="DO91">
        <v>0</v>
      </c>
      <c r="DP91">
        <v>0.67990367932744178</v>
      </c>
      <c r="DQ91">
        <v>2.7184033405226602E-2</v>
      </c>
      <c r="DR91">
        <v>0</v>
      </c>
      <c r="DS91">
        <v>0</v>
      </c>
      <c r="DT91">
        <v>0.50992775949558122</v>
      </c>
      <c r="DU91">
        <v>0.16997591983186044</v>
      </c>
      <c r="DV91">
        <v>3.5141280059193488E-3</v>
      </c>
      <c r="DW91">
        <v>8.7853200147983721E-4</v>
      </c>
      <c r="DX91">
        <v>4.6595595715563251E-2</v>
      </c>
      <c r="DY91">
        <v>5.9416535115563253E-2</v>
      </c>
      <c r="DZ91">
        <v>3.2657217115563256E-2</v>
      </c>
      <c r="EA91">
        <v>3.0111988543585842E-2</v>
      </c>
      <c r="EB91">
        <v>4.1637855980378767E-3</v>
      </c>
      <c r="EC91">
        <v>2.6276844177060528</v>
      </c>
      <c r="ED91">
        <v>193.96283816671962</v>
      </c>
      <c r="EE91">
        <v>8.5379326340064964E-4</v>
      </c>
      <c r="EF91">
        <v>7.5872796880000024E-2</v>
      </c>
      <c r="EG91">
        <v>7.5867850080000007E-2</v>
      </c>
      <c r="EH91">
        <v>1.012124654852901E-3</v>
      </c>
      <c r="EI91">
        <v>3.2959120100000002E-4</v>
      </c>
      <c r="EJ91">
        <v>0.7388585201592307</v>
      </c>
      <c r="EK91">
        <v>0.62258386642000008</v>
      </c>
      <c r="EL91">
        <v>3.173198570899316E-2</v>
      </c>
      <c r="EM91">
        <v>2.8345298554E-2</v>
      </c>
      <c r="EN91">
        <v>9.1003645324116041E-3</v>
      </c>
      <c r="EO91">
        <v>4.3363807170000001E-3</v>
      </c>
      <c r="EP91">
        <v>1.1708635077058017E-3</v>
      </c>
      <c r="EQ91">
        <v>4.8821659999999996E-4</v>
      </c>
      <c r="ER91">
        <v>0.26474019160704426</v>
      </c>
      <c r="ES91">
        <v>0.19654674822000001</v>
      </c>
      <c r="ET91">
        <v>1.0283973723820299E-2</v>
      </c>
      <c r="EU91">
        <v>1.3363500000323854E-2</v>
      </c>
      <c r="EV91">
        <v>0</v>
      </c>
      <c r="EW91">
        <v>0.78364439569193023</v>
      </c>
      <c r="EX91">
        <v>1.3363500000323854E-2</v>
      </c>
      <c r="EY91">
        <v>0</v>
      </c>
      <c r="EZ91">
        <v>0</v>
      </c>
      <c r="FA91">
        <v>0.58773329676894759</v>
      </c>
      <c r="FB91">
        <v>0.19591109892298256</v>
      </c>
      <c r="FC91">
        <v>4.0000000000000001E-3</v>
      </c>
      <c r="FD91">
        <v>1E-3</v>
      </c>
      <c r="FE91">
        <v>5.7606956691934101E-2</v>
      </c>
      <c r="FF91">
        <v>6.4125838691934098E-2</v>
      </c>
      <c r="FG91">
        <v>4.8623138691934097E-2</v>
      </c>
      <c r="FH91">
        <v>4.3024121900004611E-2</v>
      </c>
      <c r="FI91">
        <v>6.1994325000006914E-3</v>
      </c>
      <c r="FJ91">
        <v>2.8523934902634855</v>
      </c>
      <c r="FK91">
        <v>210.51001480162648</v>
      </c>
      <c r="FL91">
        <v>9.2680625197788221E-4</v>
      </c>
      <c r="FM91">
        <v>1.5408097200000002E-2</v>
      </c>
      <c r="FN91">
        <v>1.5403150400000003E-2</v>
      </c>
      <c r="FO91">
        <v>7.7871637366658665E-4</v>
      </c>
      <c r="FP91">
        <v>9.5918379999999998E-5</v>
      </c>
      <c r="FQ91">
        <v>0.23334393887799088</v>
      </c>
      <c r="FR91">
        <v>0.11703912760000001</v>
      </c>
      <c r="FS91">
        <v>8.8772892433197081E-3</v>
      </c>
      <c r="FT91">
        <v>5.4456303199999995E-3</v>
      </c>
      <c r="FU91">
        <v>5.791657834666346E-3</v>
      </c>
      <c r="FV91">
        <v>1.0266158600000003E-3</v>
      </c>
      <c r="FW91">
        <v>9.2134398733317304E-4</v>
      </c>
      <c r="FX91">
        <v>2.3816800000000003E-4</v>
      </c>
      <c r="FY91">
        <v>0.15961891731997113</v>
      </c>
      <c r="FZ91">
        <v>9.1330239600000002E-2</v>
      </c>
      <c r="GA91">
        <v>5.0295480267881519E-2</v>
      </c>
      <c r="GB91">
        <v>2.2815219763266364E-2</v>
      </c>
      <c r="GC91">
        <v>0</v>
      </c>
      <c r="GD91">
        <v>0.21552347180829379</v>
      </c>
      <c r="GE91">
        <v>2.1856315594504214E-2</v>
      </c>
      <c r="GF91">
        <v>0</v>
      </c>
      <c r="GG91">
        <v>9.5890416876214944E-4</v>
      </c>
      <c r="GH91">
        <v>0.16164260385622034</v>
      </c>
      <c r="GI91">
        <v>5.3880867952073447E-2</v>
      </c>
      <c r="GJ91">
        <v>4.794520843810747E-3</v>
      </c>
      <c r="GK91">
        <v>3.1963472292071646E-4</v>
      </c>
      <c r="GL91">
        <v>1.7561822811593152E-2</v>
      </c>
      <c r="GM91">
        <v>2.1949983826652537E-2</v>
      </c>
      <c r="GN91">
        <v>1.3150758380618535E-2</v>
      </c>
      <c r="GO91">
        <v>1.1895378678958632E-2</v>
      </c>
      <c r="GP91">
        <v>1.6767174349310106E-3</v>
      </c>
      <c r="GQ91">
        <v>73.750618507290511</v>
      </c>
      <c r="GR91">
        <v>3.2492229951494871E-4</v>
      </c>
      <c r="GS91">
        <v>3.054760575089412E-2</v>
      </c>
      <c r="GT91">
        <v>3.0546409608391487E-2</v>
      </c>
      <c r="GU91">
        <v>2.9272204640711207E-4</v>
      </c>
      <c r="GV91">
        <v>1.2725533952975923E-4</v>
      </c>
      <c r="GW91">
        <v>0.28059122344530474</v>
      </c>
      <c r="GX91">
        <v>0.25242693005165051</v>
      </c>
      <c r="GY91">
        <v>1.2362517279442002E-2</v>
      </c>
      <c r="GZ91">
        <v>1.1470638917252063E-2</v>
      </c>
      <c r="HA91">
        <v>2.8721360990584871E-3</v>
      </c>
      <c r="HB91">
        <v>1.7184817667011854E-3</v>
      </c>
      <c r="HC91">
        <v>3.3637877826495701E-4</v>
      </c>
      <c r="HD91">
        <v>1.7045538445188753E-4</v>
      </c>
      <c r="HE91">
        <v>8.6120720728437919E-2</v>
      </c>
      <c r="HF91">
        <v>6.9476928470596444E-2</v>
      </c>
      <c r="HG91">
        <v>2.2513355016678002E-2</v>
      </c>
      <c r="HH91">
        <v>1.0345242838924334E-2</v>
      </c>
      <c r="HI91">
        <v>0</v>
      </c>
      <c r="HJ91">
        <v>0.25874632233081934</v>
      </c>
      <c r="HK91">
        <v>1.0345242838924334E-2</v>
      </c>
      <c r="HL91">
        <v>0</v>
      </c>
      <c r="HM91">
        <v>0</v>
      </c>
      <c r="HN91">
        <v>0.19405974174811449</v>
      </c>
      <c r="HO91">
        <v>6.4686580582704836E-2</v>
      </c>
      <c r="HP91">
        <v>1.3373478117235835E-3</v>
      </c>
      <c r="HQ91">
        <v>3.3433695293089589E-4</v>
      </c>
      <c r="HR91">
        <v>1.7732569178242806E-2</v>
      </c>
      <c r="HS91">
        <v>2.2611746949214473E-2</v>
      </c>
      <c r="HT91">
        <v>1.2428135165513042E-2</v>
      </c>
      <c r="HU91">
        <v>1.1459514826317447E-2</v>
      </c>
      <c r="HV91">
        <v>1.5845835862104128E-3</v>
      </c>
      <c r="HW91">
        <v>73.815119068235603</v>
      </c>
      <c r="HX91">
        <v>3.2492229951494865E-4</v>
      </c>
      <c r="HY91">
        <v>2.8874394645242957E-2</v>
      </c>
      <c r="HZ91">
        <v>2.8872512075187484E-2</v>
      </c>
      <c r="IA91">
        <v>3.851774010733289E-4</v>
      </c>
      <c r="IB91">
        <v>1.2543028332440712E-4</v>
      </c>
      <c r="IC91">
        <v>0.28118236542432601</v>
      </c>
      <c r="ID91">
        <v>0.23693251070214538</v>
      </c>
      <c r="IE91">
        <v>1.2076026137375705E-2</v>
      </c>
      <c r="IF91">
        <v>1.0787177624147581E-2</v>
      </c>
      <c r="IG91">
        <v>3.4632638802022304E-3</v>
      </c>
      <c r="IH91">
        <v>1.6502669376049443E-3</v>
      </c>
      <c r="II91">
        <v>4.4558756744767544E-4</v>
      </c>
      <c r="IJ91">
        <v>1.8579727333703529E-4</v>
      </c>
      <c r="IK91">
        <v>0.10075037543441397</v>
      </c>
      <c r="IL91">
        <v>7.4798460155875074E-2</v>
      </c>
      <c r="IM91">
        <v>3.6053839552376531E-3</v>
      </c>
      <c r="IN91">
        <v>4.6850127957238537E-3</v>
      </c>
      <c r="IO91">
        <v>0</v>
      </c>
      <c r="IP91">
        <v>0.27473221992928554</v>
      </c>
      <c r="IQ91">
        <v>4.6850127957238537E-3</v>
      </c>
      <c r="IR91">
        <v>0</v>
      </c>
      <c r="IS91">
        <v>0</v>
      </c>
      <c r="IT91">
        <v>0.20604916494696415</v>
      </c>
      <c r="IU91">
        <v>6.8683054982321384E-2</v>
      </c>
      <c r="IV91">
        <v>1.4023310646493258E-3</v>
      </c>
      <c r="IW91">
        <v>3.5058276616233144E-4</v>
      </c>
      <c r="IX91">
        <v>2.019600622725189E-2</v>
      </c>
      <c r="IY91">
        <v>2.248141391109772E-2</v>
      </c>
      <c r="IZ91">
        <v>1.7046434462112944E-2</v>
      </c>
      <c r="JA91">
        <v>1.508351566740896E-2</v>
      </c>
      <c r="JB91">
        <v>2.1734141944869004E-3</v>
      </c>
      <c r="JC91">
        <v>73.801183294027553</v>
      </c>
      <c r="JD91">
        <v>3.2492229951494871E-4</v>
      </c>
      <c r="JE91">
        <v>5.4018133376740754E-3</v>
      </c>
      <c r="JF91">
        <v>5.4000790748464237E-3</v>
      </c>
      <c r="JG91">
        <v>2.7300454033593168E-4</v>
      </c>
      <c r="JH91">
        <v>3.3627330986209654E-5</v>
      </c>
      <c r="JI91">
        <v>8.1806363559060041E-2</v>
      </c>
      <c r="JJ91">
        <v>4.1031901103234077E-2</v>
      </c>
      <c r="JK91">
        <v>3.1122246189461342E-3</v>
      </c>
      <c r="JL91">
        <v>1.9091441410830621E-3</v>
      </c>
      <c r="JM91">
        <v>2.0304554243430668E-3</v>
      </c>
      <c r="JN91">
        <v>3.5991382798492087E-4</v>
      </c>
      <c r="JO91">
        <v>3.2300732366629591E-4</v>
      </c>
      <c r="JP91">
        <v>8.3497596251350177E-5</v>
      </c>
      <c r="JQ91">
        <v>5.5959641565871958E-2</v>
      </c>
      <c r="JR91">
        <v>3.2018808033236507E-2</v>
      </c>
    </row>
    <row r="92" spans="1:278" x14ac:dyDescent="0.3">
      <c r="A92" t="s">
        <v>519</v>
      </c>
      <c r="B92" t="s">
        <v>539</v>
      </c>
      <c r="C92" t="s">
        <v>536</v>
      </c>
      <c r="D92" t="s">
        <v>522</v>
      </c>
      <c r="E92">
        <v>6.8589501152499427E-2</v>
      </c>
      <c r="F92">
        <v>1.2803512249161922E-2</v>
      </c>
      <c r="G92">
        <v>0</v>
      </c>
      <c r="H92">
        <v>0.56718811361302335</v>
      </c>
      <c r="I92">
        <v>1.2512696406024671E-2</v>
      </c>
      <c r="J92">
        <v>0</v>
      </c>
      <c r="K92">
        <v>2.4775138883928851E-4</v>
      </c>
      <c r="L92">
        <v>2.9081584313725488E-4</v>
      </c>
      <c r="M92">
        <v>0.25523465112586052</v>
      </c>
      <c r="N92">
        <v>0.31195346248716288</v>
      </c>
      <c r="O92">
        <v>6.9081584313725481E-3</v>
      </c>
      <c r="P92">
        <v>9.999999999999998E-4</v>
      </c>
      <c r="Q92">
        <v>4.6051843419812728E-2</v>
      </c>
      <c r="R92">
        <v>5.765515354181272E-2</v>
      </c>
      <c r="S92">
        <v>3.305330300181273E-2</v>
      </c>
      <c r="T92">
        <v>3.0990818600834871E-2</v>
      </c>
      <c r="U92">
        <v>3.738318291647533E-3</v>
      </c>
      <c r="V92">
        <v>3.3172914713539847</v>
      </c>
      <c r="W92">
        <v>244.74427567398138</v>
      </c>
      <c r="X92">
        <v>1.0778619730336639E-3</v>
      </c>
      <c r="Y92">
        <v>6.4093201870399991E-2</v>
      </c>
      <c r="Z92">
        <v>6.4088255070400002E-2</v>
      </c>
      <c r="AA92">
        <v>9.6766462013374494E-4</v>
      </c>
      <c r="AB92">
        <v>2.8431932312999997E-4</v>
      </c>
      <c r="AC92">
        <v>0.640380742393027</v>
      </c>
      <c r="AD92">
        <v>0.52401353853460009</v>
      </c>
      <c r="AE92">
        <v>2.7406054136656671E-2</v>
      </c>
      <c r="AF92">
        <v>2.3881353646019999E-2</v>
      </c>
      <c r="AG92">
        <v>8.4600801482249775E-3</v>
      </c>
      <c r="AH92">
        <v>3.6928489602099995E-3</v>
      </c>
      <c r="AI92">
        <v>1.12498015200749E-3</v>
      </c>
      <c r="AJ92">
        <v>4.407095579999999E-4</v>
      </c>
      <c r="AK92">
        <v>0.24498076604994826</v>
      </c>
      <c r="AL92">
        <v>0.1764950591286</v>
      </c>
      <c r="AM92">
        <v>1.6200000000000001E-3</v>
      </c>
      <c r="AN92">
        <v>1.5300000000000001E-3</v>
      </c>
      <c r="AO92">
        <v>1.9500000000000001E-3</v>
      </c>
      <c r="AP92">
        <v>1.74E-3</v>
      </c>
      <c r="AQ92">
        <v>2.4499999999999994E-8</v>
      </c>
      <c r="AR92">
        <v>3.6499999999999996E-8</v>
      </c>
      <c r="AS92">
        <v>2.067635652302327E-2</v>
      </c>
      <c r="AT92">
        <v>3.8596283623929025E-3</v>
      </c>
      <c r="AU92">
        <v>0</v>
      </c>
      <c r="AV92">
        <v>0.17097928189635986</v>
      </c>
      <c r="AW92">
        <v>3.7719617085433528E-3</v>
      </c>
      <c r="AX92">
        <v>0</v>
      </c>
      <c r="AY92">
        <v>7.4684841829158389E-5</v>
      </c>
      <c r="AZ92">
        <v>8.7666653849550197E-5</v>
      </c>
      <c r="BA92">
        <v>7.6940676853361936E-2</v>
      </c>
      <c r="BB92">
        <v>9.4038605042997936E-2</v>
      </c>
      <c r="BC92">
        <v>2.0824695360739331E-3</v>
      </c>
      <c r="BD92">
        <v>3.0145074939460782E-4</v>
      </c>
      <c r="BE92">
        <v>1.3882362709905685E-2</v>
      </c>
      <c r="BF92">
        <v>1.7380189241640621E-2</v>
      </c>
      <c r="BG92">
        <v>9.9639429598634872E-3</v>
      </c>
      <c r="BH92">
        <v>9.3422054915740238E-3</v>
      </c>
      <c r="BI92">
        <v>1.126918850492719E-3</v>
      </c>
      <c r="BJ92">
        <v>73.77834531196217</v>
      </c>
      <c r="BK92">
        <v>3.249222995149486E-4</v>
      </c>
      <c r="BL92">
        <v>1.9320943734931959E-2</v>
      </c>
      <c r="BM92">
        <v>1.9319452518364855E-2</v>
      </c>
      <c r="BN92">
        <v>2.9170322490196596E-4</v>
      </c>
      <c r="BO92">
        <v>8.570827302490615E-5</v>
      </c>
      <c r="BP92">
        <v>0.19304325469225331</v>
      </c>
      <c r="BQ92">
        <v>0.15796427388417539</v>
      </c>
      <c r="BR92">
        <v>8.2615755574443461E-3</v>
      </c>
      <c r="BS92">
        <v>7.1990519531503787E-3</v>
      </c>
      <c r="BT92">
        <v>2.5502975006208646E-3</v>
      </c>
      <c r="BU92">
        <v>1.1132120864564027E-3</v>
      </c>
      <c r="BV92">
        <v>3.3912610987671767E-4</v>
      </c>
      <c r="BW92">
        <v>1.3285222652446635E-4</v>
      </c>
      <c r="BX92">
        <v>7.3849635513021997E-2</v>
      </c>
      <c r="BY92">
        <v>5.3204567838762096E-2</v>
      </c>
      <c r="BZ92">
        <v>4.8835021401926468E-4</v>
      </c>
      <c r="CA92">
        <v>4.6121964657375007E-4</v>
      </c>
      <c r="CB92">
        <v>5.8782896131948537E-4</v>
      </c>
      <c r="CC92">
        <v>5.2452430394661761E-4</v>
      </c>
      <c r="CD92">
        <v>7.385543360167891E-9</v>
      </c>
      <c r="CE92">
        <v>1.1002952352903185E-8</v>
      </c>
      <c r="CF92">
        <v>0.21226414422752077</v>
      </c>
      <c r="CG92">
        <v>3.4060555467927051E-2</v>
      </c>
      <c r="CH92">
        <v>0</v>
      </c>
      <c r="CI92">
        <v>0.74571727766037788</v>
      </c>
      <c r="CJ92">
        <v>3.2121783180345351E-2</v>
      </c>
      <c r="CK92">
        <v>0</v>
      </c>
      <c r="CL92">
        <v>1.938772287581699E-3</v>
      </c>
      <c r="CM92">
        <v>0.33557277494717003</v>
      </c>
      <c r="CN92">
        <v>0.41014450271320796</v>
      </c>
      <c r="CO92">
        <v>2.6437803921568616E-2</v>
      </c>
      <c r="CP92">
        <v>1.7625202614379076E-3</v>
      </c>
      <c r="CQ92">
        <v>7.149613846077689E-2</v>
      </c>
      <c r="CR92">
        <v>8.9643938460776895E-2</v>
      </c>
      <c r="CS92">
        <v>5.3253618460776912E-2</v>
      </c>
      <c r="CT92">
        <v>4.9296846101470664E-2</v>
      </c>
      <c r="CU92">
        <v>6.0229670411911865E-3</v>
      </c>
      <c r="CV92">
        <v>4.611939216775383</v>
      </c>
      <c r="CW92">
        <v>340.07983413478377</v>
      </c>
      <c r="CX92">
        <v>1.4985218955378288E-3</v>
      </c>
      <c r="CY92">
        <v>0.12633352280000001</v>
      </c>
      <c r="CZ92">
        <v>0.12632857600000003</v>
      </c>
      <c r="DA92">
        <v>1.2111501271577457E-3</v>
      </c>
      <c r="DB92">
        <v>5.2628069999999998E-4</v>
      </c>
      <c r="DC92">
        <v>1.1604847446959827</v>
      </c>
      <c r="DD92">
        <v>1.0439437899999999</v>
      </c>
      <c r="DE92">
        <v>5.122209401681678E-2</v>
      </c>
      <c r="DF92">
        <v>4.7438291399999985E-2</v>
      </c>
      <c r="DG92">
        <v>1.1880328408630982E-2</v>
      </c>
      <c r="DH92">
        <v>7.1070006999999994E-3</v>
      </c>
      <c r="DI92">
        <v>1.3922588543154911E-3</v>
      </c>
      <c r="DJ92">
        <v>7.0493999999999982E-4</v>
      </c>
      <c r="DK92">
        <v>0.35636509977678849</v>
      </c>
      <c r="DL92">
        <v>0.28733070599999999</v>
      </c>
      <c r="DM92">
        <v>5.7158462813455671E-2</v>
      </c>
      <c r="DN92">
        <v>1.1052979967779656E-2</v>
      </c>
      <c r="DO92">
        <v>0</v>
      </c>
      <c r="DP92">
        <v>0.44490136219266035</v>
      </c>
      <c r="DQ92">
        <v>1.1052979967779656E-2</v>
      </c>
      <c r="DR92">
        <v>0</v>
      </c>
      <c r="DS92">
        <v>0</v>
      </c>
      <c r="DT92">
        <v>0.20020561298669715</v>
      </c>
      <c r="DU92">
        <v>0.24469574920596318</v>
      </c>
      <c r="DV92">
        <v>3.1367695153533119E-3</v>
      </c>
      <c r="DW92">
        <v>7.8419237883832797E-4</v>
      </c>
      <c r="DX92">
        <v>4.4435494070223139E-2</v>
      </c>
      <c r="DY92">
        <v>5.7256433470223127E-2</v>
      </c>
      <c r="DZ92">
        <v>3.0497115470223136E-2</v>
      </c>
      <c r="EA92">
        <v>2.8885844297384885E-2</v>
      </c>
      <c r="EB92">
        <v>3.4492154329600357E-3</v>
      </c>
      <c r="EC92">
        <v>2.9845408748367612</v>
      </c>
      <c r="ED92">
        <v>220.24111328148905</v>
      </c>
      <c r="EE92">
        <v>9.6974388404831699E-4</v>
      </c>
      <c r="EF92">
        <v>7.587279688000001E-2</v>
      </c>
      <c r="EG92">
        <v>7.5867850079999993E-2</v>
      </c>
      <c r="EH92">
        <v>1.0125447657972763E-3</v>
      </c>
      <c r="EI92">
        <v>3.2959120100000002E-4</v>
      </c>
      <c r="EJ92">
        <v>0.73890641280688962</v>
      </c>
      <c r="EK92">
        <v>0.62258386642000008</v>
      </c>
      <c r="EL92">
        <v>3.1803404569537008E-2</v>
      </c>
      <c r="EM92">
        <v>2.8345298554000004E-2</v>
      </c>
      <c r="EN92">
        <v>9.1020449761891036E-3</v>
      </c>
      <c r="EO92">
        <v>4.3363807170000001E-3</v>
      </c>
      <c r="EP92">
        <v>1.1717037295945528E-3</v>
      </c>
      <c r="EQ92">
        <v>4.8821659999999991E-4</v>
      </c>
      <c r="ER92">
        <v>0.2648914315470195</v>
      </c>
      <c r="ES92">
        <v>0.19654674821999998</v>
      </c>
      <c r="ET92">
        <v>2.0174669460124389E-2</v>
      </c>
      <c r="EU92">
        <v>5.7385923314051514E-3</v>
      </c>
      <c r="EV92">
        <v>0</v>
      </c>
      <c r="EW92">
        <v>0.68604000000580223</v>
      </c>
      <c r="EX92">
        <v>5.7385923314051514E-3</v>
      </c>
      <c r="EY92">
        <v>0</v>
      </c>
      <c r="EZ92">
        <v>0</v>
      </c>
      <c r="FA92">
        <v>0.30871800000261096</v>
      </c>
      <c r="FB92">
        <v>0.37732200000319116</v>
      </c>
      <c r="FC92">
        <v>3.9999999999999992E-3</v>
      </c>
      <c r="FD92">
        <v>9.999999999999998E-4</v>
      </c>
      <c r="FE92">
        <v>3.680190872961854E-2</v>
      </c>
      <c r="FF92">
        <v>4.3320790729618544E-2</v>
      </c>
      <c r="FG92">
        <v>2.7818090729618536E-2</v>
      </c>
      <c r="FH92">
        <v>2.5896231900000875E-2</v>
      </c>
      <c r="FI92">
        <v>3.1462158000001138E-3</v>
      </c>
      <c r="FJ92">
        <v>3.2615435161693549</v>
      </c>
      <c r="FK92">
        <v>240.63909535804572</v>
      </c>
      <c r="FL92">
        <v>1.0597482192418177E-3</v>
      </c>
      <c r="FM92">
        <v>1.5408097199999998E-2</v>
      </c>
      <c r="FN92">
        <v>1.5403150399999998E-2</v>
      </c>
      <c r="FO92">
        <v>7.7919804746102105E-4</v>
      </c>
      <c r="FP92">
        <v>9.5918379999999985E-5</v>
      </c>
      <c r="FQ92">
        <v>0.23339884969055635</v>
      </c>
      <c r="FR92">
        <v>0.11703912759999999</v>
      </c>
      <c r="FS92">
        <v>8.9591737883735825E-3</v>
      </c>
      <c r="FT92">
        <v>5.4456303199999995E-3</v>
      </c>
      <c r="FU92">
        <v>5.7935845298440853E-3</v>
      </c>
      <c r="FV92">
        <v>1.0266158599999999E-3</v>
      </c>
      <c r="FW92">
        <v>9.2230733492204195E-4</v>
      </c>
      <c r="FX92">
        <v>2.3816799999999997E-4</v>
      </c>
      <c r="FY92">
        <v>0.15979231988596759</v>
      </c>
      <c r="FZ92">
        <v>9.1330239599999988E-2</v>
      </c>
      <c r="GA92">
        <v>4.6024922326693953E-2</v>
      </c>
      <c r="GB92">
        <v>7.3853001670177712E-3</v>
      </c>
      <c r="GC92">
        <v>0</v>
      </c>
      <c r="GD92">
        <v>0.16169278097766759</v>
      </c>
      <c r="GE92">
        <v>6.9649190222425663E-3</v>
      </c>
      <c r="GF92">
        <v>0</v>
      </c>
      <c r="GG92">
        <v>4.2038114477520517E-4</v>
      </c>
      <c r="GH92">
        <v>7.2761751439950423E-2</v>
      </c>
      <c r="GI92">
        <v>8.8931029537717199E-2</v>
      </c>
      <c r="GJ92">
        <v>5.732470156025524E-3</v>
      </c>
      <c r="GK92">
        <v>3.8216467706836827E-4</v>
      </c>
      <c r="GL92">
        <v>1.5502402590371995E-2</v>
      </c>
      <c r="GM92">
        <v>1.9437363383868474E-2</v>
      </c>
      <c r="GN92">
        <v>1.1546903798530815E-2</v>
      </c>
      <c r="GO92">
        <v>1.0688962665023687E-2</v>
      </c>
      <c r="GP92">
        <v>1.305951088705453E-3</v>
      </c>
      <c r="GQ92">
        <v>73.739010457419639</v>
      </c>
      <c r="GR92">
        <v>3.2492229951494865E-4</v>
      </c>
      <c r="GS92">
        <v>2.739271201590792E-2</v>
      </c>
      <c r="GT92">
        <v>2.7391639408536599E-2</v>
      </c>
      <c r="GU92">
        <v>2.6261190146486109E-4</v>
      </c>
      <c r="GV92">
        <v>1.141126704544839E-4</v>
      </c>
      <c r="GW92">
        <v>0.25162620107282785</v>
      </c>
      <c r="GX92">
        <v>0.22635679720209187</v>
      </c>
      <c r="GY92">
        <v>1.110641134005029E-2</v>
      </c>
      <c r="GZ92">
        <v>1.0285974981510774E-2</v>
      </c>
      <c r="HA92">
        <v>2.5759941426412762E-3</v>
      </c>
      <c r="HB92">
        <v>1.5410005132221009E-3</v>
      </c>
      <c r="HC92">
        <v>3.0188144051233683E-4</v>
      </c>
      <c r="HD92">
        <v>1.5285110381244054E-4</v>
      </c>
      <c r="HE92">
        <v>7.7270120664329769E-2</v>
      </c>
      <c r="HF92">
        <v>6.2301494554583142E-2</v>
      </c>
      <c r="HG92">
        <v>1.9151509465113941E-2</v>
      </c>
      <c r="HH92">
        <v>3.7034104846643112E-3</v>
      </c>
      <c r="HI92">
        <v>0</v>
      </c>
      <c r="HJ92">
        <v>0.14906861083515707</v>
      </c>
      <c r="HK92">
        <v>3.7034104846643112E-3</v>
      </c>
      <c r="HL92">
        <v>0</v>
      </c>
      <c r="HM92">
        <v>0</v>
      </c>
      <c r="HN92">
        <v>6.7080874875820679E-2</v>
      </c>
      <c r="HO92">
        <v>8.198773595933638E-2</v>
      </c>
      <c r="HP92">
        <v>1.0510057147482951E-3</v>
      </c>
      <c r="HQ92">
        <v>2.6275142868707377E-4</v>
      </c>
      <c r="HR92">
        <v>1.4888552689918689E-2</v>
      </c>
      <c r="HS92">
        <v>1.9184335504654385E-2</v>
      </c>
      <c r="HT92">
        <v>1.0218360796245142E-2</v>
      </c>
      <c r="HU92">
        <v>9.6784884204223851E-3</v>
      </c>
      <c r="HV92">
        <v>1.1556938161045257E-3</v>
      </c>
      <c r="HW92">
        <v>73.793967822114382</v>
      </c>
      <c r="HX92">
        <v>3.2492229951494871E-4</v>
      </c>
      <c r="HY92">
        <v>2.5421932572509954E-2</v>
      </c>
      <c r="HZ92">
        <v>2.5420275098142049E-2</v>
      </c>
      <c r="IA92">
        <v>3.3926315914592969E-4</v>
      </c>
      <c r="IB92">
        <v>1.1043279848463357E-4</v>
      </c>
      <c r="IC92">
        <v>0.24757791693749343</v>
      </c>
      <c r="ID92">
        <v>0.20860289489385941</v>
      </c>
      <c r="IE92">
        <v>1.0656045905645868E-2</v>
      </c>
      <c r="IF92">
        <v>9.4973732117340642E-3</v>
      </c>
      <c r="IG92">
        <v>3.049730379948956E-3</v>
      </c>
      <c r="IH92">
        <v>1.4529473372473672E-3</v>
      </c>
      <c r="II92">
        <v>3.9259094739610125E-4</v>
      </c>
      <c r="IJ92">
        <v>1.6358181056129876E-4</v>
      </c>
      <c r="IK92">
        <v>8.8754499487800689E-2</v>
      </c>
      <c r="IL92">
        <v>6.585493597260586E-2</v>
      </c>
      <c r="IM92">
        <v>6.1856202010204366E-3</v>
      </c>
      <c r="IN92">
        <v>1.7594713371002517E-3</v>
      </c>
      <c r="IO92">
        <v>0</v>
      </c>
      <c r="IP92">
        <v>0.21034212685027984</v>
      </c>
      <c r="IQ92">
        <v>1.7594713371002517E-3</v>
      </c>
      <c r="IR92">
        <v>0</v>
      </c>
      <c r="IS92">
        <v>0</v>
      </c>
      <c r="IT92">
        <v>9.4653957082625931E-2</v>
      </c>
      <c r="IU92">
        <v>0.11568816976765391</v>
      </c>
      <c r="IV92">
        <v>1.226413193682589E-3</v>
      </c>
      <c r="IW92">
        <v>3.0660329842064726E-4</v>
      </c>
      <c r="IX92">
        <v>1.1283586604676658E-2</v>
      </c>
      <c r="IY92">
        <v>1.3282297327891645E-2</v>
      </c>
      <c r="IZ92">
        <v>8.529118373465875E-3</v>
      </c>
      <c r="JA92">
        <v>7.9398701172062533E-3</v>
      </c>
      <c r="JB92">
        <v>9.6464014182319046E-4</v>
      </c>
      <c r="JC92">
        <v>73.7807403657375</v>
      </c>
      <c r="JD92">
        <v>3.249222995149486E-4</v>
      </c>
      <c r="JE92">
        <v>4.7241734239059398E-3</v>
      </c>
      <c r="JF92">
        <v>4.7226567187093121E-3</v>
      </c>
      <c r="JG92">
        <v>2.3890469147447714E-4</v>
      </c>
      <c r="JH92">
        <v>2.9408891687165044E-5</v>
      </c>
      <c r="JI92">
        <v>7.1560857162709449E-2</v>
      </c>
      <c r="JJ92">
        <v>3.5884582566435015E-2</v>
      </c>
      <c r="JK92">
        <v>2.7469122346391469E-3</v>
      </c>
      <c r="JL92">
        <v>1.6696482180914849E-3</v>
      </c>
      <c r="JM92">
        <v>1.7763321265290314E-3</v>
      </c>
      <c r="JN92">
        <v>3.1476380888694941E-4</v>
      </c>
      <c r="JO92">
        <v>2.8278247104465476E-4</v>
      </c>
      <c r="JP92">
        <v>7.3023094378248715E-5</v>
      </c>
      <c r="JQ92">
        <v>4.8992852339324849E-2</v>
      </c>
      <c r="JR92">
        <v>2.8002152706908014E-2</v>
      </c>
    </row>
    <row r="93" spans="1:278" x14ac:dyDescent="0.3">
      <c r="A93" t="s">
        <v>519</v>
      </c>
      <c r="B93" t="s">
        <v>539</v>
      </c>
      <c r="C93" t="s">
        <v>536</v>
      </c>
      <c r="D93" t="s">
        <v>523</v>
      </c>
      <c r="E93">
        <v>2.7632155670483504E-2</v>
      </c>
      <c r="F93">
        <v>1.2055348998504102E-3</v>
      </c>
      <c r="G93">
        <v>0</v>
      </c>
      <c r="H93">
        <v>0.53105928866496876</v>
      </c>
      <c r="I93">
        <v>1.1857065469092337E-3</v>
      </c>
      <c r="J93">
        <v>0</v>
      </c>
      <c r="K93">
        <v>2.3476989628802829E-5</v>
      </c>
      <c r="L93">
        <v>1.9828352941176468E-5</v>
      </c>
      <c r="M93">
        <v>0.31863557319898128</v>
      </c>
      <c r="N93">
        <v>0.21242371546598751</v>
      </c>
      <c r="O93">
        <v>6.9081584313725464E-3</v>
      </c>
      <c r="P93">
        <v>1.9E-3</v>
      </c>
      <c r="Q93">
        <v>1.3194664666407927E-2</v>
      </c>
      <c r="R93">
        <v>2.4797974788407926E-2</v>
      </c>
      <c r="S93">
        <v>1.9612424840792926E-4</v>
      </c>
      <c r="T93">
        <v>2.2737488138234708E-3</v>
      </c>
      <c r="U93">
        <v>7.8449528246942276E-5</v>
      </c>
      <c r="V93">
        <v>3.117377193823466</v>
      </c>
      <c r="W93">
        <v>230.02294366682895</v>
      </c>
      <c r="X93">
        <v>1.0129053662725786E-3</v>
      </c>
      <c r="Y93">
        <v>6.4093201870400004E-2</v>
      </c>
      <c r="Z93">
        <v>6.4088255070400002E-2</v>
      </c>
      <c r="AA93">
        <v>9.6742927010924824E-4</v>
      </c>
      <c r="AB93">
        <v>2.8431932313000002E-4</v>
      </c>
      <c r="AC93">
        <v>0.64035391249023432</v>
      </c>
      <c r="AD93">
        <v>0.52401353853460009</v>
      </c>
      <c r="AE93">
        <v>2.7366044632492231E-2</v>
      </c>
      <c r="AF93">
        <v>2.3881353646019999E-2</v>
      </c>
      <c r="AG93">
        <v>8.4591387481269941E-3</v>
      </c>
      <c r="AH93">
        <v>3.6928489602100004E-3</v>
      </c>
      <c r="AI93">
        <v>1.1245094519584968E-3</v>
      </c>
      <c r="AJ93">
        <v>4.40709558E-4</v>
      </c>
      <c r="AK93">
        <v>0.24489604004112947</v>
      </c>
      <c r="AL93">
        <v>0.17649505912859997</v>
      </c>
      <c r="AM93">
        <v>1.6200000000000003E-3</v>
      </c>
      <c r="AN93">
        <v>1.5300000000000003E-3</v>
      </c>
      <c r="AO93">
        <v>1.9500000000000003E-3</v>
      </c>
      <c r="AP93">
        <v>1.74E-3</v>
      </c>
      <c r="AQ93">
        <v>3.0000000000000005E-10</v>
      </c>
      <c r="AR93">
        <v>4.4000000000000003E-10</v>
      </c>
      <c r="AS93">
        <v>8.8639115360283488E-3</v>
      </c>
      <c r="AT93">
        <v>3.8671447980018756E-4</v>
      </c>
      <c r="AU93">
        <v>0</v>
      </c>
      <c r="AV93">
        <v>0.17035451780335381</v>
      </c>
      <c r="AW93">
        <v>3.8035389148881386E-4</v>
      </c>
      <c r="AX93">
        <v>0</v>
      </c>
      <c r="AY93">
        <v>7.5310070514785141E-6</v>
      </c>
      <c r="AZ93">
        <v>6.3605883113736942E-6</v>
      </c>
      <c r="BA93">
        <v>0.10221271068201229</v>
      </c>
      <c r="BB93">
        <v>6.8141807121341519E-2</v>
      </c>
      <c r="BC93">
        <v>2.2160162219252281E-3</v>
      </c>
      <c r="BD93">
        <v>6.0948671972211612E-4</v>
      </c>
      <c r="BE93">
        <v>4.2326173080854098E-3</v>
      </c>
      <c r="BF93">
        <v>7.9547559523886775E-3</v>
      </c>
      <c r="BG93">
        <v>6.2913223589533822E-5</v>
      </c>
      <c r="BH93">
        <v>7.2937879263648415E-4</v>
      </c>
      <c r="BI93">
        <v>2.5165234544724392E-5</v>
      </c>
      <c r="BJ93">
        <v>73.787331261221425</v>
      </c>
      <c r="BK93">
        <v>3.2492229951494871E-4</v>
      </c>
      <c r="BL93">
        <v>2.0559976507619735E-2</v>
      </c>
      <c r="BM93">
        <v>2.055838966082757E-2</v>
      </c>
      <c r="BN93">
        <v>3.103343644221299E-4</v>
      </c>
      <c r="BO93">
        <v>9.1204658741113743E-5</v>
      </c>
      <c r="BP93">
        <v>0.20541431872889263</v>
      </c>
      <c r="BQ93">
        <v>0.16809436457443797</v>
      </c>
      <c r="BR93">
        <v>8.7785477762245875E-3</v>
      </c>
      <c r="BS93">
        <v>7.6607199453876465E-3</v>
      </c>
      <c r="BT93">
        <v>2.7135435406685109E-3</v>
      </c>
      <c r="BU93">
        <v>1.1846012627303266E-3</v>
      </c>
      <c r="BV93">
        <v>3.6072293535299938E-4</v>
      </c>
      <c r="BW93">
        <v>1.4137190676610721E-4</v>
      </c>
      <c r="BX93">
        <v>7.8558360061896843E-2</v>
      </c>
      <c r="BY93">
        <v>5.6616523492342814E-2</v>
      </c>
      <c r="BZ93">
        <v>5.1966762418412021E-4</v>
      </c>
      <c r="CA93">
        <v>4.907972006183357E-4</v>
      </c>
      <c r="CB93">
        <v>6.2552584392532983E-4</v>
      </c>
      <c r="CC93">
        <v>5.5816152227183271E-4</v>
      </c>
      <c r="CD93">
        <v>9.6234745219281515E-11</v>
      </c>
      <c r="CE93">
        <v>1.4114429298827956E-10</v>
      </c>
      <c r="CF93">
        <v>7.4394796586039702E-2</v>
      </c>
      <c r="CG93">
        <v>2.4513627347536016E-3</v>
      </c>
      <c r="CH93">
        <v>0</v>
      </c>
      <c r="CI93">
        <v>0.71151612859344049</v>
      </c>
      <c r="CJ93">
        <v>2.3191737151457585E-3</v>
      </c>
      <c r="CK93">
        <v>0</v>
      </c>
      <c r="CL93">
        <v>1.321890196078431E-4</v>
      </c>
      <c r="CM93">
        <v>0.4269096771560642</v>
      </c>
      <c r="CN93">
        <v>0.28460645143737612</v>
      </c>
      <c r="CO93">
        <v>2.6437803921568612E-2</v>
      </c>
      <c r="CP93">
        <v>3.3487884967320254E-3</v>
      </c>
      <c r="CQ93">
        <v>1.8602520595246665E-2</v>
      </c>
      <c r="CR93">
        <v>3.6750320595246667E-2</v>
      </c>
      <c r="CS93">
        <v>3.6000059524666703E-4</v>
      </c>
      <c r="CT93">
        <v>3.0383303999999994E-3</v>
      </c>
      <c r="CU93">
        <v>1.44E-4</v>
      </c>
      <c r="CV93">
        <v>4.3376560684925973</v>
      </c>
      <c r="CW93">
        <v>319.8821106919371</v>
      </c>
      <c r="CX93">
        <v>1.409401184279587E-3</v>
      </c>
      <c r="CY93">
        <v>0.12633352280000001</v>
      </c>
      <c r="CZ93">
        <v>0.12632857600000003</v>
      </c>
      <c r="DA93">
        <v>1.2108272260299986E-3</v>
      </c>
      <c r="DB93">
        <v>5.2628069999999998E-4</v>
      </c>
      <c r="DC93">
        <v>1.1604479339674201</v>
      </c>
      <c r="DD93">
        <v>1.0439437900000001</v>
      </c>
      <c r="DE93">
        <v>5.1167200825099748E-2</v>
      </c>
      <c r="DF93">
        <v>4.7438291400000006E-2</v>
      </c>
      <c r="DG93">
        <v>1.1879036804119997E-2</v>
      </c>
      <c r="DH93">
        <v>7.1070007000000011E-3</v>
      </c>
      <c r="DI93">
        <v>1.391613052059997E-3</v>
      </c>
      <c r="DJ93">
        <v>7.0493999999999993E-4</v>
      </c>
      <c r="DK93">
        <v>0.35624885537079948</v>
      </c>
      <c r="DL93">
        <v>0.28733070599999999</v>
      </c>
      <c r="DM93">
        <v>2.8661047996584518E-2</v>
      </c>
      <c r="DN93">
        <v>1.1519329295685506E-3</v>
      </c>
      <c r="DO93">
        <v>0</v>
      </c>
      <c r="DP93">
        <v>0.46369488088844185</v>
      </c>
      <c r="DQ93">
        <v>1.1519329295685506E-3</v>
      </c>
      <c r="DR93">
        <v>0</v>
      </c>
      <c r="DS93">
        <v>0</v>
      </c>
      <c r="DT93">
        <v>0.27821692853306512</v>
      </c>
      <c r="DU93">
        <v>0.18547795235537676</v>
      </c>
      <c r="DV93">
        <v>3.1367695153533114E-3</v>
      </c>
      <c r="DW93">
        <v>1.4899655197928231E-3</v>
      </c>
      <c r="DX93">
        <v>1.4123682662823418E-2</v>
      </c>
      <c r="DY93">
        <v>2.6944622062823418E-2</v>
      </c>
      <c r="DZ93">
        <v>1.853040628234176E-4</v>
      </c>
      <c r="EA93">
        <v>2.3904786255963119E-3</v>
      </c>
      <c r="EB93">
        <v>7.4121471192624175E-5</v>
      </c>
      <c r="EC93">
        <v>2.8044031510041081</v>
      </c>
      <c r="ED93">
        <v>206.9760915316123</v>
      </c>
      <c r="EE93">
        <v>9.1121312059122268E-4</v>
      </c>
      <c r="EF93">
        <v>7.5872796880000024E-2</v>
      </c>
      <c r="EG93">
        <v>7.5867850080000021E-2</v>
      </c>
      <c r="EH93">
        <v>1.0123326978137364E-3</v>
      </c>
      <c r="EI93">
        <v>3.2959120100000007E-4</v>
      </c>
      <c r="EJ93">
        <v>0.73888223705676592</v>
      </c>
      <c r="EK93">
        <v>0.62258386642000008</v>
      </c>
      <c r="EL93">
        <v>3.1767353012335159E-2</v>
      </c>
      <c r="EM93">
        <v>2.8345298553999997E-2</v>
      </c>
      <c r="EN93">
        <v>9.1011967042549467E-3</v>
      </c>
      <c r="EO93">
        <v>4.336380717000001E-3</v>
      </c>
      <c r="EP93">
        <v>1.1712795936274726E-3</v>
      </c>
      <c r="EQ93">
        <v>4.8821659999999996E-4</v>
      </c>
      <c r="ER93">
        <v>0.26481508707294504</v>
      </c>
      <c r="ES93">
        <v>0.19654674822000004</v>
      </c>
      <c r="ET93">
        <v>4.008064826211714E-3</v>
      </c>
      <c r="EU93">
        <v>7.1033136551886856E-4</v>
      </c>
      <c r="EV93">
        <v>0</v>
      </c>
      <c r="EW93">
        <v>0.55804244532837066</v>
      </c>
      <c r="EX93">
        <v>7.1033136551886856E-4</v>
      </c>
      <c r="EY93">
        <v>0</v>
      </c>
      <c r="EZ93">
        <v>0</v>
      </c>
      <c r="FA93">
        <v>0.33482546719702239</v>
      </c>
      <c r="FB93">
        <v>0.22321697813134822</v>
      </c>
      <c r="FC93">
        <v>3.9999999999999992E-3</v>
      </c>
      <c r="FD93">
        <v>1.8999999999999993E-3</v>
      </c>
      <c r="FE93">
        <v>9.1210461432016162E-3</v>
      </c>
      <c r="FF93">
        <v>1.5639928143201615E-2</v>
      </c>
      <c r="FG93">
        <v>1.3722814320161716E-4</v>
      </c>
      <c r="FH93">
        <v>1.7220174445544555E-3</v>
      </c>
      <c r="FI93">
        <v>5.4891089108910802E-5</v>
      </c>
      <c r="FJ93">
        <v>3.063734729741872</v>
      </c>
      <c r="FK93">
        <v>226.07280797276206</v>
      </c>
      <c r="FL93">
        <v>9.9547573349153878E-4</v>
      </c>
      <c r="FM93">
        <v>1.5408097200000002E-2</v>
      </c>
      <c r="FN93">
        <v>1.5403150400000001E-2</v>
      </c>
      <c r="FO93">
        <v>7.7896517613583883E-4</v>
      </c>
      <c r="FP93">
        <v>9.5918380000000012E-5</v>
      </c>
      <c r="FQ93">
        <v>0.23337230235948561</v>
      </c>
      <c r="FR93">
        <v>0.1170391276</v>
      </c>
      <c r="FS93">
        <v>8.9195856630926128E-3</v>
      </c>
      <c r="FT93">
        <v>5.4456303199999995E-3</v>
      </c>
      <c r="FU93">
        <v>5.7926530445433569E-3</v>
      </c>
      <c r="FV93">
        <v>1.0266158600000001E-3</v>
      </c>
      <c r="FW93">
        <v>9.2184159227167784E-4</v>
      </c>
      <c r="FX93">
        <v>2.3816799999999995E-4</v>
      </c>
      <c r="FY93">
        <v>0.15970848620890199</v>
      </c>
      <c r="FZ93">
        <v>9.1330239599999988E-2</v>
      </c>
      <c r="GA93">
        <v>1.7150921006951352E-2</v>
      </c>
      <c r="GB93">
        <v>5.651353394658346E-4</v>
      </c>
      <c r="GC93">
        <v>0</v>
      </c>
      <c r="GD93">
        <v>0.16403239845631729</v>
      </c>
      <c r="GE93">
        <v>5.3466058131983413E-4</v>
      </c>
      <c r="GF93">
        <v>0</v>
      </c>
      <c r="GG93">
        <v>3.0474758146000454E-5</v>
      </c>
      <c r="GH93">
        <v>9.8419439073790346E-2</v>
      </c>
      <c r="GI93">
        <v>6.5612959382526898E-2</v>
      </c>
      <c r="GJ93">
        <v>6.0949516292000891E-3</v>
      </c>
      <c r="GK93">
        <v>7.7202720636534484E-4</v>
      </c>
      <c r="GL93">
        <v>4.2886112456839683E-3</v>
      </c>
      <c r="GM93">
        <v>8.4723915439469059E-3</v>
      </c>
      <c r="GN93">
        <v>8.2994269154163907E-5</v>
      </c>
      <c r="GO93">
        <v>7.0045442792698539E-4</v>
      </c>
      <c r="GP93">
        <v>3.3197652770576214E-5</v>
      </c>
      <c r="GQ93">
        <v>73.745383599096883</v>
      </c>
      <c r="GR93">
        <v>3.2492229951494876E-4</v>
      </c>
      <c r="GS93">
        <v>2.912483627220884E-2</v>
      </c>
      <c r="GT93">
        <v>2.9123695840620471E-2</v>
      </c>
      <c r="GU93">
        <v>2.7914320704794366E-4</v>
      </c>
      <c r="GV93">
        <v>1.2132836068372075E-4</v>
      </c>
      <c r="GW93">
        <v>0.26752880257071499</v>
      </c>
      <c r="GX93">
        <v>0.24067002397513426</v>
      </c>
      <c r="GY93">
        <v>1.1796048376625014E-2</v>
      </c>
      <c r="GZ93">
        <v>1.0936388374490359E-2</v>
      </c>
      <c r="HA93">
        <v>2.7385842991116036E-3</v>
      </c>
      <c r="HB93">
        <v>1.6384426491586257E-3</v>
      </c>
      <c r="HC93">
        <v>3.2082143675895533E-4</v>
      </c>
      <c r="HD93">
        <v>1.6251634266729162E-4</v>
      </c>
      <c r="HE93">
        <v>8.2129345836909881E-2</v>
      </c>
      <c r="HF93">
        <v>6.6241007000781379E-2</v>
      </c>
      <c r="HG93">
        <v>1.0220017042243915E-2</v>
      </c>
      <c r="HH93">
        <v>4.1075867753040591E-4</v>
      </c>
      <c r="HI93">
        <v>0</v>
      </c>
      <c r="HJ93">
        <v>0.16534530020136989</v>
      </c>
      <c r="HK93">
        <v>4.1075867753040591E-4</v>
      </c>
      <c r="HL93">
        <v>0</v>
      </c>
      <c r="HM93">
        <v>0</v>
      </c>
      <c r="HN93">
        <v>9.9207180120821942E-2</v>
      </c>
      <c r="HO93">
        <v>6.6138120080547952E-2</v>
      </c>
      <c r="HP93">
        <v>1.1185159003370114E-3</v>
      </c>
      <c r="HQ93">
        <v>5.3129505266008039E-4</v>
      </c>
      <c r="HR93">
        <v>5.0362526007598002E-3</v>
      </c>
      <c r="HS93">
        <v>9.6079702567642526E-3</v>
      </c>
      <c r="HT93">
        <v>6.6076114183893293E-5</v>
      </c>
      <c r="HU93">
        <v>8.5240191829780544E-4</v>
      </c>
      <c r="HV93">
        <v>2.6430390782468352E-5</v>
      </c>
      <c r="HW93">
        <v>73.803971963697563</v>
      </c>
      <c r="HX93">
        <v>3.2492229951494865E-4</v>
      </c>
      <c r="HY93">
        <v>2.7054882195819096E-2</v>
      </c>
      <c r="HZ93">
        <v>2.7053118255424783E-2</v>
      </c>
      <c r="IA93">
        <v>3.6097973198014472E-4</v>
      </c>
      <c r="IB93">
        <v>1.1752632672730771E-4</v>
      </c>
      <c r="IC93">
        <v>0.26347218900827846</v>
      </c>
      <c r="ID93">
        <v>0.22200227032161399</v>
      </c>
      <c r="IE93">
        <v>1.1327669846955121E-2</v>
      </c>
      <c r="IF93">
        <v>1.0107426438973673E-2</v>
      </c>
      <c r="IG93">
        <v>3.2453239474489574E-3</v>
      </c>
      <c r="IH93">
        <v>1.5462757968473162E-3</v>
      </c>
      <c r="II93">
        <v>4.1765735187114571E-4</v>
      </c>
      <c r="IJ93">
        <v>1.7408930660529158E-4</v>
      </c>
      <c r="IK93">
        <v>9.4428323181040802E-2</v>
      </c>
      <c r="IL93">
        <v>7.008505469323377E-2</v>
      </c>
      <c r="IM93">
        <v>1.3082284139362822E-3</v>
      </c>
      <c r="IN93">
        <v>2.3185145849057104E-4</v>
      </c>
      <c r="IO93">
        <v>0</v>
      </c>
      <c r="IP93">
        <v>0.18214450484601427</v>
      </c>
      <c r="IQ93">
        <v>2.3185145849057104E-4</v>
      </c>
      <c r="IR93">
        <v>0</v>
      </c>
      <c r="IS93">
        <v>0</v>
      </c>
      <c r="IT93">
        <v>0.10928670290760856</v>
      </c>
      <c r="IU93">
        <v>7.28578019384057E-2</v>
      </c>
      <c r="IV93">
        <v>1.3055960625993916E-3</v>
      </c>
      <c r="IW93">
        <v>6.2015812973471092E-4</v>
      </c>
      <c r="IX93">
        <v>2.9771004828378494E-3</v>
      </c>
      <c r="IY93">
        <v>5.1048571507753618E-3</v>
      </c>
      <c r="IZ93">
        <v>4.4791130860464214E-5</v>
      </c>
      <c r="JA93">
        <v>5.620647988344409E-4</v>
      </c>
      <c r="JB93">
        <v>1.7916397453096577E-5</v>
      </c>
      <c r="JC93">
        <v>73.789941987506637</v>
      </c>
      <c r="JD93">
        <v>3.2492229951494865E-4</v>
      </c>
      <c r="JE93">
        <v>5.0291877591171789E-3</v>
      </c>
      <c r="JF93">
        <v>5.0275731284665625E-3</v>
      </c>
      <c r="JG93">
        <v>2.5425346671624824E-4</v>
      </c>
      <c r="JH93">
        <v>3.1307664814728066E-5</v>
      </c>
      <c r="JI93">
        <v>7.6172489770074792E-2</v>
      </c>
      <c r="JJ93">
        <v>3.8201456041156955E-2</v>
      </c>
      <c r="JK93">
        <v>2.9113439804379256E-3</v>
      </c>
      <c r="JL93">
        <v>1.7774483760409662E-3</v>
      </c>
      <c r="JM93">
        <v>1.8907162517400465E-3</v>
      </c>
      <c r="JN93">
        <v>3.3508640615452213E-4</v>
      </c>
      <c r="JO93">
        <v>3.008881883025641E-4</v>
      </c>
      <c r="JP93">
        <v>7.7737800759292971E-5</v>
      </c>
      <c r="JQ93">
        <v>5.212869268951293E-2</v>
      </c>
      <c r="JR93">
        <v>2.9810100304504757E-2</v>
      </c>
    </row>
    <row r="94" spans="1:278" x14ac:dyDescent="0.3">
      <c r="A94" t="s">
        <v>519</v>
      </c>
      <c r="B94" t="s">
        <v>539</v>
      </c>
      <c r="C94" t="s">
        <v>536</v>
      </c>
      <c r="D94" t="s">
        <v>524</v>
      </c>
      <c r="E94">
        <v>4.4302204035808757E-2</v>
      </c>
      <c r="F94">
        <v>1.3905984327282031E-3</v>
      </c>
      <c r="G94">
        <v>0</v>
      </c>
      <c r="H94">
        <v>0.48739090872359991</v>
      </c>
      <c r="I94">
        <v>1.3707700797870269E-3</v>
      </c>
      <c r="J94">
        <v>0</v>
      </c>
      <c r="K94">
        <v>2.7141247579783135E-5</v>
      </c>
      <c r="L94">
        <v>1.9828352941176458E-5</v>
      </c>
      <c r="M94">
        <v>0.34117363610651996</v>
      </c>
      <c r="N94">
        <v>0.14621727261708001</v>
      </c>
      <c r="O94">
        <v>5.3218901960784297E-3</v>
      </c>
      <c r="P94">
        <v>6.9999999999999993E-3</v>
      </c>
      <c r="Q94">
        <v>1.3187763596283691E-2</v>
      </c>
      <c r="R94">
        <v>2.4791073718283686E-2</v>
      </c>
      <c r="S94">
        <v>1.8922317828369019E-4</v>
      </c>
      <c r="T94">
        <v>2.2723686022054468E-3</v>
      </c>
      <c r="U94">
        <v>7.5689105010893183E-5</v>
      </c>
      <c r="V94">
        <v>2.9232875807974326</v>
      </c>
      <c r="W94">
        <v>215.87534083168532</v>
      </c>
      <c r="X94">
        <v>9.4984132289619317E-4</v>
      </c>
      <c r="Y94">
        <v>6.4092922990400009E-2</v>
      </c>
      <c r="Z94">
        <v>6.4088255070400016E-2</v>
      </c>
      <c r="AA94">
        <v>9.2889677719846478E-4</v>
      </c>
      <c r="AB94">
        <v>2.8431932313000002E-4</v>
      </c>
      <c r="AC94">
        <v>0.63379266429840486</v>
      </c>
      <c r="AD94">
        <v>0.52401353853460009</v>
      </c>
      <c r="AE94">
        <v>2.7165920837658963E-2</v>
      </c>
      <c r="AF94">
        <v>2.3881353646019999E-2</v>
      </c>
      <c r="AG94">
        <v>8.1903487764838599E-3</v>
      </c>
      <c r="AH94">
        <v>3.6928489602099995E-3</v>
      </c>
      <c r="AI94">
        <v>1.0859164661369291E-3</v>
      </c>
      <c r="AJ94">
        <v>4.40709558E-4</v>
      </c>
      <c r="AK94">
        <v>0.24103210259324717</v>
      </c>
      <c r="AL94">
        <v>0.1764950591286</v>
      </c>
      <c r="AM94">
        <v>1.6200000000000001E-3</v>
      </c>
      <c r="AN94">
        <v>1.5300000000000001E-3</v>
      </c>
      <c r="AO94">
        <v>1.9500000000000003E-3</v>
      </c>
      <c r="AP94">
        <v>1.7399999999999998E-3</v>
      </c>
      <c r="AQ94">
        <v>3E-10</v>
      </c>
      <c r="AR94">
        <v>4.4000000000000008E-10</v>
      </c>
      <c r="AS94">
        <v>1.5154924998423769E-2</v>
      </c>
      <c r="AT94">
        <v>4.7569676068232302E-4</v>
      </c>
      <c r="AU94">
        <v>0</v>
      </c>
      <c r="AV94">
        <v>0.16672697955725807</v>
      </c>
      <c r="AW94">
        <v>4.6891386560507319E-4</v>
      </c>
      <c r="AX94">
        <v>0</v>
      </c>
      <c r="AY94">
        <v>9.2844945389804484E-6</v>
      </c>
      <c r="AZ94">
        <v>6.7828950772498262E-6</v>
      </c>
      <c r="BA94">
        <v>0.11670888569008064</v>
      </c>
      <c r="BB94">
        <v>5.0018093867177427E-2</v>
      </c>
      <c r="BC94">
        <v>1.8205154467309341E-3</v>
      </c>
      <c r="BD94">
        <v>2.3945642727666553E-3</v>
      </c>
      <c r="BE94">
        <v>4.5112782207648036E-3</v>
      </c>
      <c r="BF94">
        <v>8.4805456299037879E-3</v>
      </c>
      <c r="BG94">
        <v>6.4729580328211399E-5</v>
      </c>
      <c r="BH94">
        <v>7.7733323848540965E-4</v>
      </c>
      <c r="BI94">
        <v>2.5891775242395493E-5</v>
      </c>
      <c r="BJ94">
        <v>73.846768360982637</v>
      </c>
      <c r="BK94">
        <v>3.2492229951494871E-4</v>
      </c>
      <c r="BL94">
        <v>2.1924946218570922E-2</v>
      </c>
      <c r="BM94">
        <v>2.1923349413648048E-2</v>
      </c>
      <c r="BN94">
        <v>3.177575765382188E-4</v>
      </c>
      <c r="BO94">
        <v>9.7260127603470895E-5</v>
      </c>
      <c r="BP94">
        <v>0.21680818146722156</v>
      </c>
      <c r="BQ94">
        <v>0.17925487111728375</v>
      </c>
      <c r="BR94">
        <v>9.2929347820950529E-3</v>
      </c>
      <c r="BS94">
        <v>8.1693480322950277E-3</v>
      </c>
      <c r="BT94">
        <v>2.8017595088094772E-3</v>
      </c>
      <c r="BU94">
        <v>1.2632520264060513E-3</v>
      </c>
      <c r="BV94">
        <v>3.714709675743589E-4</v>
      </c>
      <c r="BW94">
        <v>1.5075819460765488E-4</v>
      </c>
      <c r="BX94">
        <v>8.2452408779945266E-2</v>
      </c>
      <c r="BY94">
        <v>6.0375537558454845E-2</v>
      </c>
      <c r="BZ94">
        <v>5.5417058884028316E-4</v>
      </c>
      <c r="CA94">
        <v>5.2338333390471192E-4</v>
      </c>
      <c r="CB94">
        <v>6.6705719027071128E-4</v>
      </c>
      <c r="CC94">
        <v>5.9522026208771149E-4</v>
      </c>
      <c r="CD94">
        <v>1.0262418311857095E-10</v>
      </c>
      <c r="CE94">
        <v>1.5051546857390407E-10</v>
      </c>
      <c r="CF94">
        <v>0.20647009245210127</v>
      </c>
      <c r="CG94">
        <v>4.92671857520311E-3</v>
      </c>
      <c r="CH94">
        <v>0</v>
      </c>
      <c r="CI94">
        <v>0.74992727084060351</v>
      </c>
      <c r="CJ94">
        <v>4.7945295555952665E-3</v>
      </c>
      <c r="CK94">
        <v>0</v>
      </c>
      <c r="CL94">
        <v>1.3218901960784305E-4</v>
      </c>
      <c r="CM94">
        <v>0.52494908958842235</v>
      </c>
      <c r="CN94">
        <v>0.22497818125218103</v>
      </c>
      <c r="CO94">
        <v>1.5862682352941165E-2</v>
      </c>
      <c r="CP94">
        <v>1.2337641830065353E-2</v>
      </c>
      <c r="CQ94">
        <v>1.8562520579038486E-2</v>
      </c>
      <c r="CR94">
        <v>3.6710320579038482E-2</v>
      </c>
      <c r="CS94">
        <v>3.2000057903849058E-4</v>
      </c>
      <c r="CT94">
        <v>3.0303304000000001E-3</v>
      </c>
      <c r="CU94">
        <v>1.2799999999999999E-4</v>
      </c>
      <c r="CV94">
        <v>4.0713643820389347</v>
      </c>
      <c r="CW94">
        <v>300.48483959936897</v>
      </c>
      <c r="CX94">
        <v>1.3228770771753484E-3</v>
      </c>
      <c r="CY94">
        <v>0.12633324391999998</v>
      </c>
      <c r="CZ94">
        <v>0.12632857599999997</v>
      </c>
      <c r="DA94">
        <v>1.1722097328883165E-3</v>
      </c>
      <c r="DB94">
        <v>5.2628069999999987E-4</v>
      </c>
      <c r="DC94">
        <v>1.1538769957492678</v>
      </c>
      <c r="DD94">
        <v>1.0439437899999997</v>
      </c>
      <c r="DE94">
        <v>5.0952626991013779E-2</v>
      </c>
      <c r="DF94">
        <v>4.7438291399999985E-2</v>
      </c>
      <c r="DG94">
        <v>1.1609906831553267E-2</v>
      </c>
      <c r="DH94">
        <v>7.1070006999999985E-3</v>
      </c>
      <c r="DI94">
        <v>1.3528500657766329E-3</v>
      </c>
      <c r="DJ94">
        <v>7.0493999999999971E-4</v>
      </c>
      <c r="DK94">
        <v>0.35235431783979393</v>
      </c>
      <c r="DL94">
        <v>0.28733070599999994</v>
      </c>
      <c r="DM94">
        <v>2.2734168723784545E-2</v>
      </c>
      <c r="DN94">
        <v>8.1900548627218022E-4</v>
      </c>
      <c r="DO94">
        <v>0</v>
      </c>
      <c r="DP94">
        <v>0.4023859556254068</v>
      </c>
      <c r="DQ94">
        <v>8.1900548627218022E-4</v>
      </c>
      <c r="DR94">
        <v>0</v>
      </c>
      <c r="DS94">
        <v>0</v>
      </c>
      <c r="DT94">
        <v>0.28167016893778474</v>
      </c>
      <c r="DU94">
        <v>0.12071578668762205</v>
      </c>
      <c r="DV94">
        <v>3.1367695153533119E-3</v>
      </c>
      <c r="DW94">
        <v>5.4893466518682954E-3</v>
      </c>
      <c r="DX94">
        <v>1.4118966995515162E-2</v>
      </c>
      <c r="DY94">
        <v>2.6939906395515165E-2</v>
      </c>
      <c r="DZ94">
        <v>1.8058839551516085E-4</v>
      </c>
      <c r="EA94">
        <v>2.3895354943079703E-3</v>
      </c>
      <c r="EB94">
        <v>7.2235208615941066E-5</v>
      </c>
      <c r="EC94">
        <v>2.6295138857552423</v>
      </c>
      <c r="ED94">
        <v>194.22518200801485</v>
      </c>
      <c r="EE94">
        <v>8.5438769836608129E-4</v>
      </c>
      <c r="EF94">
        <v>7.5872518000000014E-2</v>
      </c>
      <c r="EG94">
        <v>7.5867850080000007E-2</v>
      </c>
      <c r="EH94">
        <v>9.7382280860277572E-4</v>
      </c>
      <c r="EI94">
        <v>3.2959120100000002E-4</v>
      </c>
      <c r="EJ94">
        <v>0.73232356568671642</v>
      </c>
      <c r="EK94">
        <v>0.62258386641999997</v>
      </c>
      <c r="EL94">
        <v>3.1571071846471864E-2</v>
      </c>
      <c r="EM94">
        <v>2.8345298554E-2</v>
      </c>
      <c r="EN94">
        <v>8.8324971474111058E-3</v>
      </c>
      <c r="EO94">
        <v>4.3363807170000001E-3</v>
      </c>
      <c r="EP94">
        <v>1.1327318152055514E-3</v>
      </c>
      <c r="EQ94">
        <v>4.8821660000000007E-4</v>
      </c>
      <c r="ER94">
        <v>0.26095928695699933</v>
      </c>
      <c r="ES94">
        <v>0.19654674822000001</v>
      </c>
      <c r="ET94">
        <v>4.0080648262117132E-3</v>
      </c>
      <c r="EU94">
        <v>6.7974293351087884E-4</v>
      </c>
      <c r="EV94">
        <v>0</v>
      </c>
      <c r="EW94">
        <v>0.50511644255013699</v>
      </c>
      <c r="EX94">
        <v>6.7974293351087884E-4</v>
      </c>
      <c r="EY94">
        <v>0</v>
      </c>
      <c r="EZ94">
        <v>0</v>
      </c>
      <c r="FA94">
        <v>0.35358150978509589</v>
      </c>
      <c r="FB94">
        <v>0.1515349327650411</v>
      </c>
      <c r="FC94">
        <v>3.9999999999999983E-3</v>
      </c>
      <c r="FD94">
        <v>6.9999999999999975E-3</v>
      </c>
      <c r="FE94">
        <v>9.1260406306402503E-3</v>
      </c>
      <c r="FF94">
        <v>1.564492263064025E-2</v>
      </c>
      <c r="FG94">
        <v>1.4222263064025135E-4</v>
      </c>
      <c r="FH94">
        <v>1.7230163444444445E-3</v>
      </c>
      <c r="FI94">
        <v>5.6888888888888807E-5</v>
      </c>
      <c r="FJ94">
        <v>2.8716892626291068</v>
      </c>
      <c r="FK94">
        <v>212.07271383603785</v>
      </c>
      <c r="FL94">
        <v>9.3307587870583672E-4</v>
      </c>
      <c r="FM94">
        <v>1.5407818320000002E-2</v>
      </c>
      <c r="FN94">
        <v>1.5403150400000004E-2</v>
      </c>
      <c r="FO94">
        <v>7.4043508970545607E-4</v>
      </c>
      <c r="FP94">
        <v>9.5918380000000012E-5</v>
      </c>
      <c r="FQ94">
        <v>0.22681132850642199</v>
      </c>
      <c r="FR94">
        <v>0.11703912760000001</v>
      </c>
      <c r="FS94">
        <v>8.7198709699275075E-3</v>
      </c>
      <c r="FT94">
        <v>5.4456303199999995E-3</v>
      </c>
      <c r="FU94">
        <v>5.5238726988218268E-3</v>
      </c>
      <c r="FV94">
        <v>1.0266158600000001E-3</v>
      </c>
      <c r="FW94">
        <v>8.8325341941091222E-4</v>
      </c>
      <c r="FX94">
        <v>2.38168E-4</v>
      </c>
      <c r="FY94">
        <v>0.15584541509396418</v>
      </c>
      <c r="FZ94">
        <v>9.1330239600000002E-2</v>
      </c>
      <c r="GA94">
        <v>5.0712752059962091E-2</v>
      </c>
      <c r="GB94">
        <v>1.2100903070571675E-3</v>
      </c>
      <c r="GC94">
        <v>0</v>
      </c>
      <c r="GD94">
        <v>0.18419556700671452</v>
      </c>
      <c r="GE94">
        <v>1.1776223166726659E-3</v>
      </c>
      <c r="GF94">
        <v>0</v>
      </c>
      <c r="GG94">
        <v>3.2467990384501751E-5</v>
      </c>
      <c r="GH94">
        <v>0.12893689690470017</v>
      </c>
      <c r="GI94">
        <v>5.5258670102014358E-2</v>
      </c>
      <c r="GJ94">
        <v>3.8961588461402102E-3</v>
      </c>
      <c r="GK94">
        <v>3.0303457692201644E-3</v>
      </c>
      <c r="GL94">
        <v>4.5592874616991168E-3</v>
      </c>
      <c r="GM94">
        <v>9.0167121225966009E-3</v>
      </c>
      <c r="GN94">
        <v>7.8597872607569122E-5</v>
      </c>
      <c r="GO94">
        <v>7.4430341174287469E-4</v>
      </c>
      <c r="GP94">
        <v>3.1439092154138699E-5</v>
      </c>
      <c r="GQ94">
        <v>73.804457524110504</v>
      </c>
      <c r="GR94">
        <v>3.249222995149486E-4</v>
      </c>
      <c r="GS94">
        <v>3.1029707013532505E-2</v>
      </c>
      <c r="GT94">
        <v>3.1028560488789943E-2</v>
      </c>
      <c r="GU94">
        <v>2.8791570168948502E-4</v>
      </c>
      <c r="GV94">
        <v>1.2926396426753606E-4</v>
      </c>
      <c r="GW94">
        <v>0.28341285315548381</v>
      </c>
      <c r="GX94">
        <v>0.25641128919961564</v>
      </c>
      <c r="GY94">
        <v>1.251487762082763E-2</v>
      </c>
      <c r="GZ94">
        <v>1.1651693866870974E-2</v>
      </c>
      <c r="HA94">
        <v>2.8516010217044343E-3</v>
      </c>
      <c r="HB94">
        <v>1.7456066402095948E-3</v>
      </c>
      <c r="HC94">
        <v>3.3228420225534498E-4</v>
      </c>
      <c r="HD94">
        <v>1.7314588768076969E-4</v>
      </c>
      <c r="HE94">
        <v>8.6544530230265287E-2</v>
      </c>
      <c r="HF94">
        <v>7.0573566755060393E-2</v>
      </c>
      <c r="HG94">
        <v>8.6457686521228989E-3</v>
      </c>
      <c r="HH94">
        <v>3.1146649983821914E-4</v>
      </c>
      <c r="HI94">
        <v>0</v>
      </c>
      <c r="HJ94">
        <v>0.1530267468086918</v>
      </c>
      <c r="HK94">
        <v>3.1146649983821914E-4</v>
      </c>
      <c r="HL94">
        <v>0</v>
      </c>
      <c r="HM94">
        <v>0</v>
      </c>
      <c r="HN94">
        <v>0.10711872276608425</v>
      </c>
      <c r="HO94">
        <v>4.5908024042607534E-2</v>
      </c>
      <c r="HP94">
        <v>1.1929085190787562E-3</v>
      </c>
      <c r="HQ94">
        <v>2.0875899083878232E-3</v>
      </c>
      <c r="HR94">
        <v>5.3694209686441525E-3</v>
      </c>
      <c r="HS94">
        <v>1.0245204081809803E-2</v>
      </c>
      <c r="HT94">
        <v>6.8677483124715547E-5</v>
      </c>
      <c r="HU94">
        <v>9.0873659471916199E-4</v>
      </c>
      <c r="HV94">
        <v>2.7470936360997331E-5</v>
      </c>
      <c r="HW94">
        <v>73.863531605664065</v>
      </c>
      <c r="HX94">
        <v>3.2492229951494865E-4</v>
      </c>
      <c r="HY94">
        <v>2.8854199405837364E-2</v>
      </c>
      <c r="HZ94">
        <v>2.8852424203194286E-2</v>
      </c>
      <c r="IA94">
        <v>3.7034328431510708E-4</v>
      </c>
      <c r="IB94">
        <v>1.2534301597929597E-4</v>
      </c>
      <c r="IC94">
        <v>0.27850150160982334</v>
      </c>
      <c r="ID94">
        <v>0.23676766637084445</v>
      </c>
      <c r="IE94">
        <v>1.2006429027623902E-2</v>
      </c>
      <c r="IF94">
        <v>1.0779672511924666E-2</v>
      </c>
      <c r="IG94">
        <v>3.3589847900248899E-3</v>
      </c>
      <c r="IH94">
        <v>1.6491187745732384E-3</v>
      </c>
      <c r="II94">
        <v>4.3077612989300153E-4</v>
      </c>
      <c r="IJ94">
        <v>1.8566800603137931E-4</v>
      </c>
      <c r="IK94">
        <v>9.9242406883904788E-2</v>
      </c>
      <c r="IL94">
        <v>7.4746419589090077E-2</v>
      </c>
      <c r="IM94">
        <v>1.395716757509559E-3</v>
      </c>
      <c r="IN94">
        <v>2.3670490479480233E-4</v>
      </c>
      <c r="IO94">
        <v>0</v>
      </c>
      <c r="IP94">
        <v>0.17589522972540897</v>
      </c>
      <c r="IQ94">
        <v>2.3670490479480233E-4</v>
      </c>
      <c r="IR94">
        <v>0</v>
      </c>
      <c r="IS94">
        <v>0</v>
      </c>
      <c r="IT94">
        <v>0.12312666080778627</v>
      </c>
      <c r="IU94">
        <v>5.2768568917622688E-2</v>
      </c>
      <c r="IV94">
        <v>1.3929083665333252E-3</v>
      </c>
      <c r="IW94">
        <v>2.4375896414333192E-3</v>
      </c>
      <c r="IX94">
        <v>3.1779345869354684E-3</v>
      </c>
      <c r="IY94">
        <v>5.4479859064963431E-3</v>
      </c>
      <c r="IZ94">
        <v>4.9525773032296261E-5</v>
      </c>
      <c r="JA94">
        <v>6.0000097046258329E-4</v>
      </c>
      <c r="JB94">
        <v>1.981025232402949E-5</v>
      </c>
      <c r="JC94">
        <v>73.84946435391123</v>
      </c>
      <c r="JD94">
        <v>3.2492229951494865E-4</v>
      </c>
      <c r="JE94">
        <v>5.3654197619883636E-3</v>
      </c>
      <c r="JF94">
        <v>5.3637942657827871E-3</v>
      </c>
      <c r="JG94">
        <v>2.5783955783139587E-4</v>
      </c>
      <c r="JH94">
        <v>3.3401378501580712E-5</v>
      </c>
      <c r="JI94">
        <v>7.8981849275283442E-2</v>
      </c>
      <c r="JJ94">
        <v>4.0756195011450377E-2</v>
      </c>
      <c r="JK94">
        <v>3.0364953072757727E-3</v>
      </c>
      <c r="JL94">
        <v>1.8963160084438878E-3</v>
      </c>
      <c r="JM94">
        <v>1.9235621244634857E-3</v>
      </c>
      <c r="JN94">
        <v>3.5749545515245136E-4</v>
      </c>
      <c r="JO94">
        <v>3.0757276941665706E-4</v>
      </c>
      <c r="JP94">
        <v>8.2936549960127277E-5</v>
      </c>
      <c r="JQ94">
        <v>5.4269595642560432E-2</v>
      </c>
      <c r="JR94">
        <v>3.1803663714083316E-2</v>
      </c>
    </row>
    <row r="95" spans="1:278" x14ac:dyDescent="0.3">
      <c r="A95" t="s">
        <v>519</v>
      </c>
      <c r="B95" t="s">
        <v>539</v>
      </c>
      <c r="C95" t="s">
        <v>536</v>
      </c>
      <c r="D95" t="s">
        <v>525</v>
      </c>
      <c r="E95">
        <v>3.8835103745580628E-2</v>
      </c>
      <c r="F95">
        <v>1.3905984327282031E-3</v>
      </c>
      <c r="G95">
        <v>0</v>
      </c>
      <c r="H95">
        <v>8.1648028292784267E-2</v>
      </c>
      <c r="I95">
        <v>1.3707700797870265E-3</v>
      </c>
      <c r="J95">
        <v>0</v>
      </c>
      <c r="K95">
        <v>2.7141247579783124E-5</v>
      </c>
      <c r="L95">
        <v>1.9828352941176462E-5</v>
      </c>
      <c r="M95">
        <v>6.5318422634227408E-2</v>
      </c>
      <c r="N95">
        <v>1.6329605658556852E-2</v>
      </c>
      <c r="O95">
        <v>5.3218901960784305E-3</v>
      </c>
      <c r="P95">
        <v>6.9999999999999975E-3</v>
      </c>
      <c r="Q95">
        <v>1.3187763601656874E-2</v>
      </c>
      <c r="R95">
        <v>2.4791073723656871E-2</v>
      </c>
      <c r="S95">
        <v>1.8922318365687172E-4</v>
      </c>
      <c r="T95">
        <v>2.272368602205446E-3</v>
      </c>
      <c r="U95">
        <v>7.5689105010893183E-5</v>
      </c>
      <c r="V95">
        <v>2.9610677697901346</v>
      </c>
      <c r="W95">
        <v>218.6465144198736</v>
      </c>
      <c r="X95">
        <v>9.6211694877981107E-4</v>
      </c>
      <c r="Y95">
        <v>6.4092783550400004E-2</v>
      </c>
      <c r="Z95">
        <v>6.4088255070400016E-2</v>
      </c>
      <c r="AA95">
        <v>9.0978925410383968E-4</v>
      </c>
      <c r="AB95">
        <v>2.8431932313000002E-4</v>
      </c>
      <c r="AC95">
        <v>0.63053013466561769</v>
      </c>
      <c r="AD95">
        <v>0.52401353853459998</v>
      </c>
      <c r="AE95">
        <v>2.7092841911572772E-2</v>
      </c>
      <c r="AF95">
        <v>2.3881353646019999E-2</v>
      </c>
      <c r="AG95">
        <v>8.0565886841053591E-3</v>
      </c>
      <c r="AH95">
        <v>3.6928489602099995E-3</v>
      </c>
      <c r="AI95">
        <v>1.0669374199476795E-3</v>
      </c>
      <c r="AJ95">
        <v>4.4070955799999995E-4</v>
      </c>
      <c r="AK95">
        <v>0.2391572742791824</v>
      </c>
      <c r="AL95">
        <v>0.1764950591286</v>
      </c>
      <c r="AM95">
        <v>1.6200000000000001E-3</v>
      </c>
      <c r="AN95">
        <v>1.5300000000000001E-3</v>
      </c>
      <c r="AO95">
        <v>1.9500000000000001E-3</v>
      </c>
      <c r="AP95">
        <v>1.7399999999999998E-3</v>
      </c>
      <c r="AQ95">
        <v>3E-10</v>
      </c>
      <c r="AR95">
        <v>4.4000000000000008E-10</v>
      </c>
      <c r="AS95">
        <v>1.3115236382561101E-2</v>
      </c>
      <c r="AT95">
        <v>4.6962735771047942E-4</v>
      </c>
      <c r="AU95">
        <v>0</v>
      </c>
      <c r="AV95">
        <v>2.7573846544745265E-2</v>
      </c>
      <c r="AW95">
        <v>4.6293100542044657E-4</v>
      </c>
      <c r="AX95">
        <v>0</v>
      </c>
      <c r="AY95">
        <v>9.1660339073248425E-6</v>
      </c>
      <c r="AZ95">
        <v>6.6963522900327932E-6</v>
      </c>
      <c r="BA95">
        <v>2.2059077235796212E-2</v>
      </c>
      <c r="BB95">
        <v>5.5147693089490531E-3</v>
      </c>
      <c r="BC95">
        <v>1.7972875360619048E-3</v>
      </c>
      <c r="BD95">
        <v>2.3640120876045074E-3</v>
      </c>
      <c r="BE95">
        <v>4.4537189375410862E-3</v>
      </c>
      <c r="BF95">
        <v>8.3723425639170481E-3</v>
      </c>
      <c r="BG95">
        <v>6.3903699059978918E-5</v>
      </c>
      <c r="BH95">
        <v>7.6741526330094769E-4</v>
      </c>
      <c r="BI95">
        <v>2.5561422735102631E-5</v>
      </c>
      <c r="BJ95">
        <v>73.840429000167788</v>
      </c>
      <c r="BK95">
        <v>3.2492229951494865E-4</v>
      </c>
      <c r="BL95">
        <v>2.164515929162357E-2</v>
      </c>
      <c r="BM95">
        <v>2.1643629951415218E-2</v>
      </c>
      <c r="BN95">
        <v>3.0725039912488089E-4</v>
      </c>
      <c r="BO95">
        <v>9.6019188088407428E-5</v>
      </c>
      <c r="BP95">
        <v>0.21294012284977404</v>
      </c>
      <c r="BQ95">
        <v>0.17696776273774356</v>
      </c>
      <c r="BR95">
        <v>9.1496865380737216E-3</v>
      </c>
      <c r="BS95">
        <v>8.0651155267927512E-3</v>
      </c>
      <c r="BT95">
        <v>2.7208390048689664E-3</v>
      </c>
      <c r="BU95">
        <v>1.2471342256620253E-3</v>
      </c>
      <c r="BV95">
        <v>3.6032185106769736E-4</v>
      </c>
      <c r="BW95">
        <v>1.4883467460497711E-4</v>
      </c>
      <c r="BX95">
        <v>8.0767241033504827E-2</v>
      </c>
      <c r="BY95">
        <v>5.9605207597497538E-2</v>
      </c>
      <c r="BZ95">
        <v>5.470999402741861E-4</v>
      </c>
      <c r="CA95">
        <v>5.1670549914784242E-4</v>
      </c>
      <c r="CB95">
        <v>6.5854622440411289E-4</v>
      </c>
      <c r="CC95">
        <v>5.8762586177597766E-4</v>
      </c>
      <c r="CD95">
        <v>1.013148037544789E-10</v>
      </c>
      <c r="CE95">
        <v>1.4859504550656909E-10</v>
      </c>
      <c r="CF95">
        <v>0.16687254590108913</v>
      </c>
      <c r="CG95">
        <v>4.9267185752031083E-3</v>
      </c>
      <c r="CH95">
        <v>0</v>
      </c>
      <c r="CI95">
        <v>0.24088871769713402</v>
      </c>
      <c r="CJ95">
        <v>4.7945295555952647E-3</v>
      </c>
      <c r="CK95">
        <v>0</v>
      </c>
      <c r="CL95">
        <v>1.3218901960784305E-4</v>
      </c>
      <c r="CM95">
        <v>0.19271097415770724</v>
      </c>
      <c r="CN95">
        <v>4.8177743539426811E-2</v>
      </c>
      <c r="CO95">
        <v>1.5862682352941169E-2</v>
      </c>
      <c r="CP95">
        <v>1.2337641830065353E-2</v>
      </c>
      <c r="CQ95">
        <v>1.8562520586410513E-2</v>
      </c>
      <c r="CR95">
        <v>3.6710320586410508E-2</v>
      </c>
      <c r="CS95">
        <v>3.200005864105181E-4</v>
      </c>
      <c r="CT95">
        <v>3.0303303999999992E-3</v>
      </c>
      <c r="CU95">
        <v>1.2799999999999999E-4</v>
      </c>
      <c r="CV95">
        <v>4.1231989448707704</v>
      </c>
      <c r="CW95">
        <v>304.29177449266933</v>
      </c>
      <c r="CX95">
        <v>1.339719282525021E-3</v>
      </c>
      <c r="CY95">
        <v>0.12633310447999999</v>
      </c>
      <c r="CZ95">
        <v>0.12632857599999997</v>
      </c>
      <c r="DA95">
        <v>1.1531187553714675E-3</v>
      </c>
      <c r="DB95">
        <v>5.2628069999999987E-4</v>
      </c>
      <c r="DC95">
        <v>1.1506163523123467</v>
      </c>
      <c r="DD95">
        <v>1.0439437899999997</v>
      </c>
      <c r="DE95">
        <v>5.0882360813149452E-2</v>
      </c>
      <c r="DF95">
        <v>4.7438291399999992E-2</v>
      </c>
      <c r="DG95">
        <v>1.1476212921485868E-2</v>
      </c>
      <c r="DH95">
        <v>7.1070006999999994E-3</v>
      </c>
      <c r="DI95">
        <v>1.3339041107429345E-3</v>
      </c>
      <c r="DJ95">
        <v>7.0493999999999971E-4</v>
      </c>
      <c r="DK95">
        <v>0.35048544593372821</v>
      </c>
      <c r="DL95">
        <v>0.28733070599999994</v>
      </c>
      <c r="DM95">
        <v>1.4755535714509908E-2</v>
      </c>
      <c r="DN95">
        <v>8.1900548627218011E-4</v>
      </c>
      <c r="DO95">
        <v>0</v>
      </c>
      <c r="DP95">
        <v>4.8851415157095221E-2</v>
      </c>
      <c r="DQ95">
        <v>8.1900548627218011E-4</v>
      </c>
      <c r="DR95">
        <v>0</v>
      </c>
      <c r="DS95">
        <v>0</v>
      </c>
      <c r="DT95">
        <v>3.9081132125676175E-2</v>
      </c>
      <c r="DU95">
        <v>9.7702830314190438E-3</v>
      </c>
      <c r="DV95">
        <v>3.136769515353311E-3</v>
      </c>
      <c r="DW95">
        <v>5.4893466518682954E-3</v>
      </c>
      <c r="DX95">
        <v>1.4118967000356803E-2</v>
      </c>
      <c r="DY95">
        <v>2.6939906400356799E-2</v>
      </c>
      <c r="DZ95">
        <v>1.8058840035680137E-4</v>
      </c>
      <c r="EA95">
        <v>2.3895354943079703E-3</v>
      </c>
      <c r="EB95">
        <v>7.2235208615941052E-5</v>
      </c>
      <c r="EC95">
        <v>2.6635566631655441</v>
      </c>
      <c r="ED95">
        <v>196.72092060759132</v>
      </c>
      <c r="EE95">
        <v>8.6544895588411221E-4</v>
      </c>
      <c r="EF95">
        <v>7.5872378560000023E-2</v>
      </c>
      <c r="EG95">
        <v>7.5867850080000021E-2</v>
      </c>
      <c r="EH95">
        <v>9.5471088562276848E-4</v>
      </c>
      <c r="EI95">
        <v>3.2959120099999997E-4</v>
      </c>
      <c r="EJ95">
        <v>0.72906053446699581</v>
      </c>
      <c r="EK95">
        <v>0.62258386642000008</v>
      </c>
      <c r="EL95">
        <v>3.1497244939870654E-2</v>
      </c>
      <c r="EM95">
        <v>2.8345298554E-2</v>
      </c>
      <c r="EN95">
        <v>8.6987194554910743E-3</v>
      </c>
      <c r="EO95">
        <v>4.3363807170000001E-3</v>
      </c>
      <c r="EP95">
        <v>1.1137439692455368E-3</v>
      </c>
      <c r="EQ95">
        <v>4.8821660000000002E-4</v>
      </c>
      <c r="ER95">
        <v>0.25908287468419666</v>
      </c>
      <c r="ES95">
        <v>0.19654674821999998</v>
      </c>
      <c r="ET95">
        <v>1.869933728664689E-2</v>
      </c>
      <c r="EU95">
        <v>6.7974293351087884E-4</v>
      </c>
      <c r="EV95">
        <v>0</v>
      </c>
      <c r="EW95">
        <v>6.1323345640480274E-2</v>
      </c>
      <c r="EX95">
        <v>6.7974293351087884E-4</v>
      </c>
      <c r="EY95">
        <v>0</v>
      </c>
      <c r="EZ95">
        <v>0</v>
      </c>
      <c r="FA95">
        <v>4.9058676512384221E-2</v>
      </c>
      <c r="FB95">
        <v>1.2264669128096055E-2</v>
      </c>
      <c r="FC95">
        <v>3.9999999999999983E-3</v>
      </c>
      <c r="FD95">
        <v>6.9999999999999967E-3</v>
      </c>
      <c r="FE95">
        <v>9.1260406359568412E-3</v>
      </c>
      <c r="FF95">
        <v>1.5644922635956841E-2</v>
      </c>
      <c r="FG95">
        <v>1.4222263595684329E-4</v>
      </c>
      <c r="FH95">
        <v>1.7230163444444443E-3</v>
      </c>
      <c r="FI95">
        <v>5.68888888888888E-5</v>
      </c>
      <c r="FJ95">
        <v>2.9090715518180645</v>
      </c>
      <c r="FK95">
        <v>214.81456351234306</v>
      </c>
      <c r="FL95">
        <v>9.4522221807024579E-4</v>
      </c>
      <c r="FM95">
        <v>1.5407678880000001E-2</v>
      </c>
      <c r="FN95">
        <v>1.5403150400000001E-2</v>
      </c>
      <c r="FO95">
        <v>7.2132709818141397E-4</v>
      </c>
      <c r="FP95">
        <v>9.5918379999999998E-5</v>
      </c>
      <c r="FQ95">
        <v>0.22354874547268119</v>
      </c>
      <c r="FR95">
        <v>0.1170391276</v>
      </c>
      <c r="FS95">
        <v>8.646712410840366E-3</v>
      </c>
      <c r="FT95">
        <v>5.4456303199999986E-3</v>
      </c>
      <c r="FU95">
        <v>5.3901107327256554E-3</v>
      </c>
      <c r="FV95">
        <v>1.0266158599999999E-3</v>
      </c>
      <c r="FW95">
        <v>8.6427343636282753E-4</v>
      </c>
      <c r="FX95">
        <v>2.3816799999999997E-4</v>
      </c>
      <c r="FY95">
        <v>0.15397041814530904</v>
      </c>
      <c r="FZ95">
        <v>9.1330239599999988E-2</v>
      </c>
      <c r="GA95">
        <v>4.0471621217471783E-2</v>
      </c>
      <c r="GB95">
        <v>1.194877725056636E-3</v>
      </c>
      <c r="GC95">
        <v>0</v>
      </c>
      <c r="GD95">
        <v>5.8422773414025499E-2</v>
      </c>
      <c r="GE95">
        <v>1.1628179041808363E-3</v>
      </c>
      <c r="GF95">
        <v>0</v>
      </c>
      <c r="GG95">
        <v>3.2059820875799659E-5</v>
      </c>
      <c r="GH95">
        <v>4.6738218731220402E-2</v>
      </c>
      <c r="GI95">
        <v>1.16845546828051E-2</v>
      </c>
      <c r="GJ95">
        <v>3.8471785050959596E-3</v>
      </c>
      <c r="GK95">
        <v>2.9922499484079687E-3</v>
      </c>
      <c r="GL95">
        <v>4.5019706384777178E-3</v>
      </c>
      <c r="GM95">
        <v>8.9033590368172467E-3</v>
      </c>
      <c r="GN95">
        <v>7.7609785675900148E-5</v>
      </c>
      <c r="GO95">
        <v>7.3494644340887504E-4</v>
      </c>
      <c r="GP95">
        <v>3.1043857381471024E-5</v>
      </c>
      <c r="GQ95">
        <v>73.799925388321626</v>
      </c>
      <c r="GR95">
        <v>3.2492229951494871E-4</v>
      </c>
      <c r="GS95">
        <v>3.0639584984653107E-2</v>
      </c>
      <c r="GT95">
        <v>3.0638486691783769E-2</v>
      </c>
      <c r="GU95">
        <v>2.7966604832540008E-4</v>
      </c>
      <c r="GV95">
        <v>1.2763892963609948E-4</v>
      </c>
      <c r="GW95">
        <v>0.27905914017166339</v>
      </c>
      <c r="GX95">
        <v>0.25318782914869009</v>
      </c>
      <c r="GY95">
        <v>1.2340505877468448E-2</v>
      </c>
      <c r="GZ95">
        <v>1.150521525501768E-2</v>
      </c>
      <c r="HA95">
        <v>2.7833274782343926E-3</v>
      </c>
      <c r="HB95">
        <v>1.7236618448501148E-3</v>
      </c>
      <c r="HC95">
        <v>3.2351194511298111E-4</v>
      </c>
      <c r="HD95">
        <v>1.7096919392573572E-4</v>
      </c>
      <c r="HE95">
        <v>8.5003282795686974E-2</v>
      </c>
      <c r="HF95">
        <v>6.9686355143604523E-2</v>
      </c>
      <c r="HG95">
        <v>5.5397866764258993E-3</v>
      </c>
      <c r="HH95">
        <v>3.0748566291014087E-4</v>
      </c>
      <c r="HI95">
        <v>0</v>
      </c>
      <c r="HJ95">
        <v>1.8340670514978653E-2</v>
      </c>
      <c r="HK95">
        <v>3.0748566291014087E-4</v>
      </c>
      <c r="HL95">
        <v>0</v>
      </c>
      <c r="HM95">
        <v>0</v>
      </c>
      <c r="HN95">
        <v>1.4672536411982925E-2</v>
      </c>
      <c r="HO95">
        <v>3.6681341029957313E-3</v>
      </c>
      <c r="HP95">
        <v>1.1776620181323159E-3</v>
      </c>
      <c r="HQ95">
        <v>2.0609085317315526E-3</v>
      </c>
      <c r="HR95">
        <v>5.300794683893416E-3</v>
      </c>
      <c r="HS95">
        <v>1.011426066991932E-2</v>
      </c>
      <c r="HT95">
        <v>6.7799721648188383E-5</v>
      </c>
      <c r="HU95">
        <v>8.9712208016933675E-4</v>
      </c>
      <c r="HV95">
        <v>2.7119831770386307E-5</v>
      </c>
      <c r="HW95">
        <v>73.856480445133613</v>
      </c>
      <c r="HX95">
        <v>3.2492229951494865E-4</v>
      </c>
      <c r="HY95">
        <v>2.8485363052058503E-2</v>
      </c>
      <c r="HZ95">
        <v>2.8483662889241385E-2</v>
      </c>
      <c r="IA95">
        <v>3.5843460693947771E-4</v>
      </c>
      <c r="IB95">
        <v>1.2374101349445007E-4</v>
      </c>
      <c r="IC95">
        <v>0.27371692314611129</v>
      </c>
      <c r="ID95">
        <v>0.2337415512985862</v>
      </c>
      <c r="IE95">
        <v>1.1825258075207335E-2</v>
      </c>
      <c r="IF95">
        <v>1.0641898085364027E-2</v>
      </c>
      <c r="IG95">
        <v>3.2658285726698041E-3</v>
      </c>
      <c r="IH95">
        <v>1.6280414743819879E-3</v>
      </c>
      <c r="II95">
        <v>4.1814164671154062E-4</v>
      </c>
      <c r="IJ95">
        <v>1.8329499302626874E-4</v>
      </c>
      <c r="IK95">
        <v>9.7269518710477038E-2</v>
      </c>
      <c r="IL95">
        <v>7.3791089537555046E-2</v>
      </c>
      <c r="IM95">
        <v>6.4279399641993971E-3</v>
      </c>
      <c r="IN95">
        <v>2.336631882038323E-4</v>
      </c>
      <c r="IO95">
        <v>0</v>
      </c>
      <c r="IP95">
        <v>2.1080040331821814E-2</v>
      </c>
      <c r="IQ95">
        <v>2.336631882038323E-4</v>
      </c>
      <c r="IR95">
        <v>0</v>
      </c>
      <c r="IS95">
        <v>0</v>
      </c>
      <c r="IT95">
        <v>1.6864032265457452E-2</v>
      </c>
      <c r="IU95">
        <v>4.216008066364363E-3</v>
      </c>
      <c r="IV95">
        <v>1.3750091493968731E-3</v>
      </c>
      <c r="IW95">
        <v>2.4062660114445278E-3</v>
      </c>
      <c r="IX95">
        <v>3.1370973430520808E-3</v>
      </c>
      <c r="IY95">
        <v>5.3779779415117279E-3</v>
      </c>
      <c r="IZ95">
        <v>4.8889356423000088E-5</v>
      </c>
      <c r="JA95">
        <v>5.9229080954286643E-4</v>
      </c>
      <c r="JB95">
        <v>1.9555685680311061E-5</v>
      </c>
      <c r="JC95">
        <v>73.842997563291888</v>
      </c>
      <c r="JD95">
        <v>3.2492229951494871E-4</v>
      </c>
      <c r="JE95">
        <v>5.2964248577422445E-3</v>
      </c>
      <c r="JF95">
        <v>5.2948681823840292E-3</v>
      </c>
      <c r="JG95">
        <v>2.4795783992683526E-4</v>
      </c>
      <c r="JH95">
        <v>3.2972162523831526E-5</v>
      </c>
      <c r="JI95">
        <v>7.6845392590282391E-2</v>
      </c>
      <c r="JJ95">
        <v>4.0232467821857042E-2</v>
      </c>
      <c r="JK95">
        <v>2.9723271692772514E-3</v>
      </c>
      <c r="JL95">
        <v>1.871947878558256E-3</v>
      </c>
      <c r="JM95">
        <v>1.8528628934400158E-3</v>
      </c>
      <c r="JN95">
        <v>3.5290155010398496E-4</v>
      </c>
      <c r="JO95">
        <v>2.9709597064489116E-4</v>
      </c>
      <c r="JP95">
        <v>8.1870794773388649E-5</v>
      </c>
      <c r="JQ95">
        <v>5.2927683421565584E-2</v>
      </c>
      <c r="JR95">
        <v>3.1394978766652169E-2</v>
      </c>
    </row>
    <row r="96" spans="1:278" x14ac:dyDescent="0.3">
      <c r="A96" t="s">
        <v>519</v>
      </c>
      <c r="B96" t="s">
        <v>539</v>
      </c>
      <c r="C96" t="s">
        <v>536</v>
      </c>
      <c r="D96" t="s">
        <v>538</v>
      </c>
      <c r="E96">
        <v>3.7368928684283008E-2</v>
      </c>
      <c r="F96">
        <v>1.3905984327282034E-3</v>
      </c>
      <c r="G96">
        <v>0</v>
      </c>
      <c r="H96">
        <v>7.04349152153914E-2</v>
      </c>
      <c r="I96">
        <v>1.3707700797870269E-3</v>
      </c>
      <c r="J96">
        <v>0</v>
      </c>
      <c r="K96">
        <v>2.7141247579783135E-5</v>
      </c>
      <c r="L96">
        <v>1.9828352941176468E-5</v>
      </c>
      <c r="M96">
        <v>5.6347932172313119E-2</v>
      </c>
      <c r="N96">
        <v>1.408698304307828E-2</v>
      </c>
      <c r="O96">
        <v>5.3218901960784305E-3</v>
      </c>
      <c r="P96">
        <v>6.9999999999999975E-3</v>
      </c>
      <c r="Q96">
        <v>1.3187763632352021E-2</v>
      </c>
      <c r="R96">
        <v>2.4791073754352019E-2</v>
      </c>
      <c r="S96">
        <v>1.8922321435202064E-4</v>
      </c>
      <c r="T96">
        <v>2.2723686022054464E-3</v>
      </c>
      <c r="U96">
        <v>7.5689105010893183E-5</v>
      </c>
      <c r="V96">
        <v>2.9610677697901346</v>
      </c>
      <c r="W96">
        <v>218.6465144198736</v>
      </c>
      <c r="X96">
        <v>1.032243387726094E-3</v>
      </c>
      <c r="Y96">
        <v>6.4092574390400003E-2</v>
      </c>
      <c r="Z96">
        <v>6.4088255070400016E-2</v>
      </c>
      <c r="AA96">
        <v>8.8131533540436989E-4</v>
      </c>
      <c r="AB96">
        <v>2.8431932312999997E-4</v>
      </c>
      <c r="AC96">
        <v>0.6256576999338781</v>
      </c>
      <c r="AD96">
        <v>0.52401353853460009</v>
      </c>
      <c r="AE96">
        <v>2.7015075732662885E-2</v>
      </c>
      <c r="AF96">
        <v>2.3881353646019999E-2</v>
      </c>
      <c r="AG96">
        <v>7.8566980093074806E-3</v>
      </c>
      <c r="AH96">
        <v>3.6928489602099999E-3</v>
      </c>
      <c r="AI96">
        <v>1.0388435825487399E-3</v>
      </c>
      <c r="AJ96">
        <v>4.4070955800000011E-4</v>
      </c>
      <c r="AK96">
        <v>0.23641248354737315</v>
      </c>
      <c r="AL96">
        <v>0.1764950591286</v>
      </c>
      <c r="AM96">
        <v>1.6200000000000006E-3</v>
      </c>
      <c r="AN96">
        <v>1.5299999999999999E-3</v>
      </c>
      <c r="AO96">
        <v>1.9500000000000001E-3</v>
      </c>
      <c r="AP96">
        <v>1.74E-3</v>
      </c>
      <c r="AQ96">
        <v>3E-10</v>
      </c>
      <c r="AR96">
        <v>4.4000000000000008E-10</v>
      </c>
      <c r="AS96">
        <v>1.2620085587210837E-2</v>
      </c>
      <c r="AT96">
        <v>4.6962735771047953E-4</v>
      </c>
      <c r="AU96">
        <v>0</v>
      </c>
      <c r="AV96">
        <v>2.3786998708369131E-2</v>
      </c>
      <c r="AW96">
        <v>4.6293100542044678E-4</v>
      </c>
      <c r="AX96">
        <v>0</v>
      </c>
      <c r="AY96">
        <v>9.1660339073248476E-6</v>
      </c>
      <c r="AZ96">
        <v>6.6963522900327949E-6</v>
      </c>
      <c r="BA96">
        <v>1.9029598966695305E-2</v>
      </c>
      <c r="BB96">
        <v>4.7573997416738264E-3</v>
      </c>
      <c r="BC96">
        <v>1.7972875360619048E-3</v>
      </c>
      <c r="BD96">
        <v>2.364012087604507E-3</v>
      </c>
      <c r="BE96">
        <v>4.4537189479073296E-3</v>
      </c>
      <c r="BF96">
        <v>8.3723425742832907E-3</v>
      </c>
      <c r="BG96">
        <v>6.3903709426222223E-5</v>
      </c>
      <c r="BH96">
        <v>7.674152633009478E-4</v>
      </c>
      <c r="BI96">
        <v>2.5561422735102628E-5</v>
      </c>
      <c r="BJ96">
        <v>73.840429000167788</v>
      </c>
      <c r="BK96">
        <v>3.2492229951494865E-4</v>
      </c>
      <c r="BL96">
        <v>2.017460891528387E-2</v>
      </c>
      <c r="BM96">
        <v>2.017324931017191E-2</v>
      </c>
      <c r="BN96">
        <v>2.7741423077380032E-4</v>
      </c>
      <c r="BO96">
        <v>8.9496032976717723E-5</v>
      </c>
      <c r="BP96">
        <v>0.19694012186367477</v>
      </c>
      <c r="BQ96">
        <v>0.16494528901047018</v>
      </c>
      <c r="BR96">
        <v>8.5036151677016121E-3</v>
      </c>
      <c r="BS96">
        <v>7.5172042121654445E-3</v>
      </c>
      <c r="BT96">
        <v>2.4730760343277649E-3</v>
      </c>
      <c r="BU96">
        <v>1.1624089727094587E-3</v>
      </c>
      <c r="BV96">
        <v>3.2699986233057968E-4</v>
      </c>
      <c r="BW96">
        <v>1.3872344904918281E-4</v>
      </c>
      <c r="BX96">
        <v>7.441625560563582E-2</v>
      </c>
      <c r="BY96">
        <v>5.5555870976728053E-2</v>
      </c>
      <c r="BZ96">
        <v>5.0993218408863317E-4</v>
      </c>
      <c r="CA96">
        <v>4.8160261830593122E-4</v>
      </c>
      <c r="CB96">
        <v>6.138072586252065E-4</v>
      </c>
      <c r="CC96">
        <v>5.4770493846556891E-4</v>
      </c>
      <c r="CD96">
        <v>9.4431885942339456E-11</v>
      </c>
      <c r="CE96">
        <v>1.3850009938209788E-10</v>
      </c>
      <c r="CF96">
        <v>0.1649861722698196</v>
      </c>
      <c r="CG96">
        <v>4.9267185752031092E-3</v>
      </c>
      <c r="CH96">
        <v>0</v>
      </c>
      <c r="CI96">
        <v>0.22682092469880047</v>
      </c>
      <c r="CJ96">
        <v>4.7945295555952673E-3</v>
      </c>
      <c r="CK96">
        <v>0</v>
      </c>
      <c r="CL96">
        <v>1.321890196078431E-4</v>
      </c>
      <c r="CM96">
        <v>0.18145673975904039</v>
      </c>
      <c r="CN96">
        <v>4.5364184939760098E-2</v>
      </c>
      <c r="CO96">
        <v>1.5862682352941169E-2</v>
      </c>
      <c r="CP96">
        <v>1.2337641830065355E-2</v>
      </c>
      <c r="CQ96">
        <v>1.8562520628524374E-2</v>
      </c>
      <c r="CR96">
        <v>3.6710320628524369E-2</v>
      </c>
      <c r="CS96">
        <v>3.2000062852437537E-4</v>
      </c>
      <c r="CT96">
        <v>3.0303303999999996E-3</v>
      </c>
      <c r="CU96">
        <v>1.2799999999999999E-4</v>
      </c>
      <c r="CV96">
        <v>4.1231989448707704</v>
      </c>
      <c r="CW96">
        <v>304.29177449266933</v>
      </c>
      <c r="CX96">
        <v>1.4359330231824914E-3</v>
      </c>
      <c r="CY96">
        <v>0.12633289532</v>
      </c>
      <c r="CZ96">
        <v>0.12632857600000003</v>
      </c>
      <c r="DA96">
        <v>1.1247393558810959E-3</v>
      </c>
      <c r="DB96">
        <v>5.2628070000000009E-4</v>
      </c>
      <c r="DC96">
        <v>1.1457546927704449</v>
      </c>
      <c r="DD96">
        <v>1.0439437899999999</v>
      </c>
      <c r="DE96">
        <v>5.0820662899786311E-2</v>
      </c>
      <c r="DF96">
        <v>4.7438291399999992E-2</v>
      </c>
      <c r="DG96">
        <v>1.1276700323524383E-2</v>
      </c>
      <c r="DH96">
        <v>7.1070007000000003E-3</v>
      </c>
      <c r="DI96">
        <v>1.3059993117621918E-3</v>
      </c>
      <c r="DJ96">
        <v>7.0494000000000004E-4</v>
      </c>
      <c r="DK96">
        <v>0.34777468211719453</v>
      </c>
      <c r="DL96">
        <v>0.28733070599999999</v>
      </c>
      <c r="DM96">
        <v>1.3490775510409059E-2</v>
      </c>
      <c r="DN96">
        <v>8.1900548627218011E-4</v>
      </c>
      <c r="DO96">
        <v>0</v>
      </c>
      <c r="DP96">
        <v>3.9081132125676168E-2</v>
      </c>
      <c r="DQ96">
        <v>8.1900548627218011E-4</v>
      </c>
      <c r="DR96">
        <v>0</v>
      </c>
      <c r="DS96">
        <v>0</v>
      </c>
      <c r="DT96">
        <v>3.126490570054094E-2</v>
      </c>
      <c r="DU96">
        <v>7.8162264251352351E-3</v>
      </c>
      <c r="DV96">
        <v>3.1367695153533119E-3</v>
      </c>
      <c r="DW96">
        <v>5.4893466518682954E-3</v>
      </c>
      <c r="DX96">
        <v>1.4118967028015425E-2</v>
      </c>
      <c r="DY96">
        <v>2.6939906428015428E-2</v>
      </c>
      <c r="DZ96">
        <v>1.8058842801542738E-4</v>
      </c>
      <c r="EA96">
        <v>2.3895354943079699E-3</v>
      </c>
      <c r="EB96">
        <v>7.2235208615941066E-5</v>
      </c>
      <c r="EC96">
        <v>2.6635566631655441</v>
      </c>
      <c r="ED96">
        <v>196.72092060759132</v>
      </c>
      <c r="EE96">
        <v>9.2863812500358384E-4</v>
      </c>
      <c r="EF96">
        <v>7.5872169400000009E-2</v>
      </c>
      <c r="EG96">
        <v>7.5867850079999993E-2</v>
      </c>
      <c r="EH96">
        <v>9.2621183188769407E-4</v>
      </c>
      <c r="EI96">
        <v>3.2959120099999997E-4</v>
      </c>
      <c r="EJ96">
        <v>0.7241852343411973</v>
      </c>
      <c r="EK96">
        <v>0.62258386642000008</v>
      </c>
      <c r="EL96">
        <v>3.1415205804908003E-2</v>
      </c>
      <c r="EM96">
        <v>2.8345298553999997E-2</v>
      </c>
      <c r="EN96">
        <v>8.498728240550776E-3</v>
      </c>
      <c r="EO96">
        <v>4.3363807170000001E-3</v>
      </c>
      <c r="EP96">
        <v>1.0855998617753883E-3</v>
      </c>
      <c r="EQ96">
        <v>4.8821660000000002E-4</v>
      </c>
      <c r="ER96">
        <v>0.25632903533956991</v>
      </c>
      <c r="ES96">
        <v>0.19654674821999998</v>
      </c>
      <c r="ET96">
        <v>1.7096536947791445E-2</v>
      </c>
      <c r="EU96">
        <v>6.7974293351087895E-4</v>
      </c>
      <c r="EV96">
        <v>0</v>
      </c>
      <c r="EW96">
        <v>4.9058676512384228E-2</v>
      </c>
      <c r="EX96">
        <v>6.7974293351087895E-4</v>
      </c>
      <c r="EY96">
        <v>0</v>
      </c>
      <c r="EZ96">
        <v>0</v>
      </c>
      <c r="FA96">
        <v>3.9246941209907384E-2</v>
      </c>
      <c r="FB96">
        <v>9.8117353024768459E-3</v>
      </c>
      <c r="FC96">
        <v>3.9999999999999992E-3</v>
      </c>
      <c r="FD96">
        <v>6.9999999999999975E-3</v>
      </c>
      <c r="FE96">
        <v>9.1260406663287112E-3</v>
      </c>
      <c r="FF96">
        <v>1.564492266632871E-2</v>
      </c>
      <c r="FG96">
        <v>1.4222266632871118E-4</v>
      </c>
      <c r="FH96">
        <v>1.7230163444444445E-3</v>
      </c>
      <c r="FI96">
        <v>5.6888888888888807E-5</v>
      </c>
      <c r="FJ96">
        <v>2.9090715518180645</v>
      </c>
      <c r="FK96">
        <v>214.81456351234306</v>
      </c>
      <c r="FL96">
        <v>1.0146100874900653E-3</v>
      </c>
      <c r="FM96">
        <v>1.5407469720000001E-2</v>
      </c>
      <c r="FN96">
        <v>1.5403150400000003E-2</v>
      </c>
      <c r="FO96">
        <v>6.9285050350539857E-4</v>
      </c>
      <c r="FP96">
        <v>9.5918380000000012E-5</v>
      </c>
      <c r="FQ96">
        <v>0.21867600567961545</v>
      </c>
      <c r="FR96">
        <v>0.1170391276</v>
      </c>
      <c r="FS96">
        <v>8.5684913159177929E-3</v>
      </c>
      <c r="FT96">
        <v>5.4456303200000004E-3</v>
      </c>
      <c r="FU96">
        <v>5.1902093540215953E-3</v>
      </c>
      <c r="FV96">
        <v>1.0266158599999999E-3</v>
      </c>
      <c r="FW96">
        <v>8.3617424701079742E-4</v>
      </c>
      <c r="FX96">
        <v>2.38168E-4</v>
      </c>
      <c r="FY96">
        <v>0.1512246640619436</v>
      </c>
      <c r="FZ96">
        <v>9.1330239600000002E-2</v>
      </c>
      <c r="GA96">
        <v>4.0014118764524133E-2</v>
      </c>
      <c r="GB96">
        <v>1.1948777250566363E-3</v>
      </c>
      <c r="GC96">
        <v>0</v>
      </c>
      <c r="GD96">
        <v>5.5010909667835471E-2</v>
      </c>
      <c r="GE96">
        <v>1.1628179041808368E-3</v>
      </c>
      <c r="GF96">
        <v>0</v>
      </c>
      <c r="GG96">
        <v>3.2059820875799666E-5</v>
      </c>
      <c r="GH96">
        <v>4.400872773426838E-2</v>
      </c>
      <c r="GI96">
        <v>1.1002181933567095E-2</v>
      </c>
      <c r="GJ96">
        <v>3.8471785050959591E-3</v>
      </c>
      <c r="GK96">
        <v>2.9922499484079691E-3</v>
      </c>
      <c r="GL96">
        <v>4.5019706486915971E-3</v>
      </c>
      <c r="GM96">
        <v>8.9033590470311251E-3</v>
      </c>
      <c r="GN96">
        <v>7.7609795889779668E-5</v>
      </c>
      <c r="GO96">
        <v>7.3494644340887515E-4</v>
      </c>
      <c r="GP96">
        <v>3.1043857381471024E-5</v>
      </c>
      <c r="GQ96">
        <v>73.799925388321626</v>
      </c>
      <c r="GR96">
        <v>3.2492229951494865E-4</v>
      </c>
      <c r="GS96">
        <v>2.8586552568294055E-2</v>
      </c>
      <c r="GT96">
        <v>2.8585575194444386E-2</v>
      </c>
      <c r="GU96">
        <v>2.5450553192090129E-4</v>
      </c>
      <c r="GV96">
        <v>1.1908656773931203E-4</v>
      </c>
      <c r="GW96">
        <v>0.25926087320557684</v>
      </c>
      <c r="GX96">
        <v>0.23622314643852432</v>
      </c>
      <c r="GY96">
        <v>1.1499677481944795E-2</v>
      </c>
      <c r="GZ96">
        <v>1.0734315931105437E-2</v>
      </c>
      <c r="HA96">
        <v>2.5516868411729864E-3</v>
      </c>
      <c r="HB96">
        <v>1.608169025168295E-3</v>
      </c>
      <c r="HC96">
        <v>2.9552095584668621E-4</v>
      </c>
      <c r="HD96">
        <v>1.5951351638422348E-4</v>
      </c>
      <c r="HE96">
        <v>7.8694303705165308E-2</v>
      </c>
      <c r="HF96">
        <v>6.5017067096804687E-2</v>
      </c>
      <c r="HG96">
        <v>5.0649478184465364E-3</v>
      </c>
      <c r="HH96">
        <v>3.0748566291014087E-4</v>
      </c>
      <c r="HI96">
        <v>0</v>
      </c>
      <c r="HJ96">
        <v>1.4672536411982918E-2</v>
      </c>
      <c r="HK96">
        <v>3.0748566291014087E-4</v>
      </c>
      <c r="HL96">
        <v>0</v>
      </c>
      <c r="HM96">
        <v>0</v>
      </c>
      <c r="HN96">
        <v>1.1738029129586337E-2</v>
      </c>
      <c r="HO96">
        <v>2.9345072823965842E-3</v>
      </c>
      <c r="HP96">
        <v>1.1776620181323159E-3</v>
      </c>
      <c r="HQ96">
        <v>2.0609085317315526E-3</v>
      </c>
      <c r="HR96">
        <v>5.3007946942775098E-3</v>
      </c>
      <c r="HS96">
        <v>1.0114260680303412E-2</v>
      </c>
      <c r="HT96">
        <v>6.7799732032283605E-5</v>
      </c>
      <c r="HU96">
        <v>8.9712208016933664E-4</v>
      </c>
      <c r="HV96">
        <v>2.711983177038631E-5</v>
      </c>
      <c r="HW96">
        <v>73.856480445133613</v>
      </c>
      <c r="HX96">
        <v>3.2492229951494865E-4</v>
      </c>
      <c r="HY96">
        <v>2.6547003710988695E-2</v>
      </c>
      <c r="HZ96">
        <v>2.6545492418969818E-2</v>
      </c>
      <c r="IA96">
        <v>3.2407336092704701E-4</v>
      </c>
      <c r="IB96">
        <v>1.1532105784306492E-4</v>
      </c>
      <c r="IC96">
        <v>0.25338603410882543</v>
      </c>
      <c r="ID96">
        <v>0.21783661048518052</v>
      </c>
      <c r="IE96">
        <v>1.099190377287889E-2</v>
      </c>
      <c r="IF96">
        <v>9.917770268766302E-3</v>
      </c>
      <c r="IG96">
        <v>2.9736301456089096E-3</v>
      </c>
      <c r="IH96">
        <v>1.5172614134644582E-3</v>
      </c>
      <c r="II96">
        <v>3.7984182852691766E-4</v>
      </c>
      <c r="IJ96">
        <v>1.7082268761338837E-4</v>
      </c>
      <c r="IK96">
        <v>8.9687271448886691E-2</v>
      </c>
      <c r="IL96">
        <v>6.8769975811171419E-2</v>
      </c>
      <c r="IM96">
        <v>5.8769736815537342E-3</v>
      </c>
      <c r="IN96">
        <v>2.336631882038323E-4</v>
      </c>
      <c r="IO96">
        <v>0</v>
      </c>
      <c r="IP96">
        <v>1.6864032265457452E-2</v>
      </c>
      <c r="IQ96">
        <v>2.336631882038323E-4</v>
      </c>
      <c r="IR96">
        <v>0</v>
      </c>
      <c r="IS96">
        <v>0</v>
      </c>
      <c r="IT96">
        <v>1.3491225812365963E-2</v>
      </c>
      <c r="IU96">
        <v>3.3728064530914909E-3</v>
      </c>
      <c r="IV96">
        <v>1.3750091493968731E-3</v>
      </c>
      <c r="IW96">
        <v>2.4062660114445278E-3</v>
      </c>
      <c r="IX96">
        <v>3.1370973534924794E-3</v>
      </c>
      <c r="IY96">
        <v>5.3779779519521256E-3</v>
      </c>
      <c r="IZ96">
        <v>4.8889366863399128E-5</v>
      </c>
      <c r="JA96">
        <v>5.9229080954286654E-4</v>
      </c>
      <c r="JB96">
        <v>1.9555685680311061E-5</v>
      </c>
      <c r="JC96">
        <v>73.842997563291888</v>
      </c>
      <c r="JD96">
        <v>3.2492229951494865E-4</v>
      </c>
      <c r="JE96">
        <v>4.9341422412955875E-3</v>
      </c>
      <c r="JF96">
        <v>4.9327590070817303E-3</v>
      </c>
      <c r="JG96">
        <v>2.2188087975349294E-4</v>
      </c>
      <c r="JH96">
        <v>3.0717239045441513E-5</v>
      </c>
      <c r="JI96">
        <v>7.0029572434011852E-2</v>
      </c>
      <c r="JJ96">
        <v>3.7481021470120023E-2</v>
      </c>
      <c r="JK96">
        <v>2.7440037666382243E-3</v>
      </c>
      <c r="JL96">
        <v>1.7439277883190289E-3</v>
      </c>
      <c r="JM96">
        <v>1.6621308806859323E-3</v>
      </c>
      <c r="JN96">
        <v>3.2876707028894268E-4</v>
      </c>
      <c r="JO96">
        <v>2.6777937897901028E-4</v>
      </c>
      <c r="JP96">
        <v>7.6271757185376914E-5</v>
      </c>
      <c r="JQ96">
        <v>4.8428717786490022E-2</v>
      </c>
      <c r="JR96">
        <v>2.9247916842117732E-2</v>
      </c>
    </row>
    <row r="97" spans="1:278" x14ac:dyDescent="0.3">
      <c r="A97" t="s">
        <v>519</v>
      </c>
      <c r="B97" t="s">
        <v>541</v>
      </c>
      <c r="C97" t="s">
        <v>536</v>
      </c>
      <c r="D97" t="s">
        <v>524</v>
      </c>
      <c r="E97">
        <v>3.4190697016848688E-2</v>
      </c>
      <c r="F97">
        <v>1.073209126279233E-3</v>
      </c>
      <c r="G97">
        <v>0</v>
      </c>
      <c r="H97">
        <v>0.37614911609060642</v>
      </c>
      <c r="I97">
        <v>1.0579063840678764E-3</v>
      </c>
      <c r="J97">
        <v>0</v>
      </c>
      <c r="K97">
        <v>2.0946546404543955E-5</v>
      </c>
      <c r="L97">
        <v>1.5302742211356631E-5</v>
      </c>
      <c r="M97">
        <v>0.26330438126342443</v>
      </c>
      <c r="N97">
        <v>0.11284473482718191</v>
      </c>
      <c r="O97">
        <v>4.1072253449056491E-3</v>
      </c>
      <c r="P97">
        <v>5.4023244289266104E-3</v>
      </c>
      <c r="Q97">
        <v>1.2142005957494831E-2</v>
      </c>
      <c r="R97">
        <v>2.1882931513069928E-2</v>
      </c>
      <c r="S97">
        <v>1.4603494990078562E-4</v>
      </c>
      <c r="T97">
        <v>2.2435487059799856E-3</v>
      </c>
      <c r="U97">
        <v>5.8413871571991416E-5</v>
      </c>
      <c r="V97">
        <v>2.0873785296327076</v>
      </c>
      <c r="W97">
        <v>140.85030059538903</v>
      </c>
      <c r="X97">
        <v>6.1906259377009242E-4</v>
      </c>
      <c r="Y97">
        <v>4.2201825504858591E-2</v>
      </c>
      <c r="Z97">
        <v>4.2197157584858598E-2</v>
      </c>
      <c r="AA97">
        <v>8.4866784683913603E-4</v>
      </c>
      <c r="AB97">
        <v>2.0528886642692543E-4</v>
      </c>
      <c r="AC97">
        <v>0.44882681964525456</v>
      </c>
      <c r="AD97">
        <v>0.33918431987826259</v>
      </c>
      <c r="AE97">
        <v>1.8612025996798457E-2</v>
      </c>
      <c r="AF97">
        <v>1.5531199326722674E-2</v>
      </c>
      <c r="AG97">
        <v>7.0153448424557291E-3</v>
      </c>
      <c r="AH97">
        <v>2.5226389208068863E-3</v>
      </c>
      <c r="AI97">
        <v>1.0196952000512507E-3</v>
      </c>
      <c r="AJ97">
        <v>3.7688523922682968E-4</v>
      </c>
      <c r="AK97">
        <v>0.21238407802602002</v>
      </c>
      <c r="AL97">
        <v>0.14827848507762428</v>
      </c>
      <c r="AM97">
        <v>1.2502522249801592E-3</v>
      </c>
      <c r="AN97">
        <v>1.1807937680368165E-3</v>
      </c>
      <c r="AO97">
        <v>1.5049332337724133E-3</v>
      </c>
      <c r="AP97">
        <v>1.3428635009046152E-3</v>
      </c>
      <c r="AQ97">
        <v>2.3152818981114053E-10</v>
      </c>
      <c r="AR97">
        <v>3.3957467838967276E-10</v>
      </c>
      <c r="AS97">
        <v>1.6379730140687436E-2</v>
      </c>
      <c r="AT97">
        <v>5.1414207391894246E-4</v>
      </c>
      <c r="AU97">
        <v>0</v>
      </c>
      <c r="AV97">
        <v>0.18020167916395743</v>
      </c>
      <c r="AW97">
        <v>5.0681099237617636E-4</v>
      </c>
      <c r="AX97">
        <v>0</v>
      </c>
      <c r="AY97">
        <v>1.0034857649048291E-5</v>
      </c>
      <c r="AZ97">
        <v>7.3310815427661237E-6</v>
      </c>
      <c r="BA97">
        <v>0.12614117541477018</v>
      </c>
      <c r="BB97">
        <v>5.4060503749187229E-2</v>
      </c>
      <c r="BC97">
        <v>1.9676475955840893E-3</v>
      </c>
      <c r="BD97">
        <v>2.5880904456161077E-3</v>
      </c>
      <c r="BE97">
        <v>5.816868280058108E-3</v>
      </c>
      <c r="BF97">
        <v>1.0483451469111556E-2</v>
      </c>
      <c r="BG97">
        <v>6.996093321247381E-5</v>
      </c>
      <c r="BH97">
        <v>1.0748164140476988E-3</v>
      </c>
      <c r="BI97">
        <v>2.7984321359418143E-5</v>
      </c>
      <c r="BJ97">
        <v>67.477124343217639</v>
      </c>
      <c r="BK97">
        <v>2.9657418862070111E-4</v>
      </c>
      <c r="BL97">
        <v>2.0217619806736427E-2</v>
      </c>
      <c r="BM97">
        <v>2.0215383547268522E-2</v>
      </c>
      <c r="BN97">
        <v>4.0657112966878433E-4</v>
      </c>
      <c r="BO97">
        <v>9.8347694734144723E-5</v>
      </c>
      <c r="BP97">
        <v>0.21501937155798451</v>
      </c>
      <c r="BQ97">
        <v>0.16249296189606058</v>
      </c>
      <c r="BR97">
        <v>8.916459440671454E-3</v>
      </c>
      <c r="BS97">
        <v>7.4405284457225501E-3</v>
      </c>
      <c r="BT97">
        <v>3.3608398011500764E-3</v>
      </c>
      <c r="BU97">
        <v>1.2085201054792714E-3</v>
      </c>
      <c r="BV97">
        <v>4.8850516836094636E-4</v>
      </c>
      <c r="BW97">
        <v>1.8055433352241382E-4</v>
      </c>
      <c r="BX97">
        <v>0.1017467962858614</v>
      </c>
      <c r="BY97">
        <v>7.1035743145118554E-2</v>
      </c>
      <c r="BZ97">
        <v>5.9895807455687101E-4</v>
      </c>
      <c r="CA97">
        <v>5.6568262597037793E-4</v>
      </c>
      <c r="CB97">
        <v>7.2096805270734456E-4</v>
      </c>
      <c r="CC97">
        <v>6.4332533933886141E-4</v>
      </c>
      <c r="CD97">
        <v>1.109181619549761E-10</v>
      </c>
      <c r="CE97">
        <v>1.6267997086729825E-10</v>
      </c>
      <c r="CF97">
        <v>0.15934548918524613</v>
      </c>
      <c r="CG97">
        <v>3.8022474447523243E-3</v>
      </c>
      <c r="CH97">
        <v>0</v>
      </c>
      <c r="CI97">
        <v>0.57876434502577945</v>
      </c>
      <c r="CJ97">
        <v>3.7002291633432796E-3</v>
      </c>
      <c r="CK97">
        <v>0</v>
      </c>
      <c r="CL97">
        <v>1.020182814090442E-4</v>
      </c>
      <c r="CM97">
        <v>0.40513504151804558</v>
      </c>
      <c r="CN97">
        <v>0.17362930350773381</v>
      </c>
      <c r="CO97">
        <v>1.2242193769085306E-2</v>
      </c>
      <c r="CP97">
        <v>9.5217062648441271E-3</v>
      </c>
      <c r="CQ97">
        <v>1.6129146479149238E-2</v>
      </c>
      <c r="CR97">
        <v>3.0310420966517433E-2</v>
      </c>
      <c r="CS97">
        <v>2.4696376299789376E-4</v>
      </c>
      <c r="CT97">
        <v>2.9184100844420286E-3</v>
      </c>
      <c r="CU97">
        <v>9.8785360986086655E-5</v>
      </c>
      <c r="CV97">
        <v>2.7050565185718809</v>
      </c>
      <c r="CW97">
        <v>187.25947928705662</v>
      </c>
      <c r="CX97">
        <v>8.236765346499161E-4</v>
      </c>
      <c r="CY97">
        <v>8.2602952666849278E-2</v>
      </c>
      <c r="CZ97">
        <v>8.2598284746849285E-2</v>
      </c>
      <c r="DA97">
        <v>1.0112498695873683E-3</v>
      </c>
      <c r="DB97">
        <v>3.6712953431689753E-4</v>
      </c>
      <c r="DC97">
        <v>0.78486299533585346</v>
      </c>
      <c r="DD97">
        <v>0.67513598111501982</v>
      </c>
      <c r="DE97">
        <v>3.3978259023592375E-2</v>
      </c>
      <c r="DF97">
        <v>3.0771402027612346E-2</v>
      </c>
      <c r="DG97">
        <v>9.2585853349957583E-3</v>
      </c>
      <c r="DH97">
        <v>4.7629139939138736E-3</v>
      </c>
      <c r="DI97">
        <v>1.215610034594605E-3</v>
      </c>
      <c r="DJ97">
        <v>5.7131736405366363E-4</v>
      </c>
      <c r="DK97">
        <v>0.29307151116330521</v>
      </c>
      <c r="DL97">
        <v>0.2286990304659357</v>
      </c>
      <c r="DM97">
        <v>1.7545336438262938E-2</v>
      </c>
      <c r="DN97">
        <v>6.3207619227330261E-4</v>
      </c>
      <c r="DO97">
        <v>0</v>
      </c>
      <c r="DP97">
        <v>0.31054563970458782</v>
      </c>
      <c r="DQ97">
        <v>6.3207619227330261E-4</v>
      </c>
      <c r="DR97">
        <v>0</v>
      </c>
      <c r="DS97">
        <v>0</v>
      </c>
      <c r="DT97">
        <v>0.21738194779321149</v>
      </c>
      <c r="DU97">
        <v>9.3163691911376328E-2</v>
      </c>
      <c r="DV97">
        <v>2.4208352258150694E-3</v>
      </c>
      <c r="DW97">
        <v>4.2364616451763702E-3</v>
      </c>
      <c r="DX97">
        <v>1.2815742626201439E-2</v>
      </c>
      <c r="DY97">
        <v>2.3374451725742727E-2</v>
      </c>
      <c r="DZ97">
        <v>1.3937093737830916E-4</v>
      </c>
      <c r="EA97">
        <v>2.3457668513522547E-3</v>
      </c>
      <c r="EB97">
        <v>5.574829030492979E-5</v>
      </c>
      <c r="EC97">
        <v>1.6385856990295085</v>
      </c>
      <c r="ED97">
        <v>110.09381311607223</v>
      </c>
      <c r="EE97">
        <v>4.834599761807005E-4</v>
      </c>
      <c r="EF97">
        <v>4.9839290149504896E-2</v>
      </c>
      <c r="EG97">
        <v>4.9834622229504889E-2</v>
      </c>
      <c r="EH97">
        <v>8.7823332291650481E-4</v>
      </c>
      <c r="EI97">
        <v>2.3534565633613977E-4</v>
      </c>
      <c r="EJ97">
        <v>0.51245297237342868</v>
      </c>
      <c r="EK97">
        <v>0.40286648238326705</v>
      </c>
      <c r="EL97">
        <v>2.1415256629492316E-2</v>
      </c>
      <c r="EM97">
        <v>1.8417953310830289E-2</v>
      </c>
      <c r="EN97">
        <v>7.4341722804985343E-3</v>
      </c>
      <c r="EO97">
        <v>2.9434316141770723E-3</v>
      </c>
      <c r="EP97">
        <v>1.0528902509486981E-3</v>
      </c>
      <c r="EQ97">
        <v>4.110629177879682E-4</v>
      </c>
      <c r="ER97">
        <v>0.22645653370590058</v>
      </c>
      <c r="ES97">
        <v>0.16252781373696923</v>
      </c>
      <c r="ET97">
        <v>3.093266646195005E-3</v>
      </c>
      <c r="EU97">
        <v>5.2459883644229415E-4</v>
      </c>
      <c r="EV97">
        <v>0</v>
      </c>
      <c r="EW97">
        <v>0.38982898529158733</v>
      </c>
      <c r="EX97">
        <v>5.2459883644229415E-4</v>
      </c>
      <c r="EY97">
        <v>0</v>
      </c>
      <c r="EZ97">
        <v>0</v>
      </c>
      <c r="FA97">
        <v>0.27288028970411105</v>
      </c>
      <c r="FB97">
        <v>0.11694869558747618</v>
      </c>
      <c r="FC97">
        <v>3.0870425308152055E-3</v>
      </c>
      <c r="FD97">
        <v>5.4023244289266095E-3</v>
      </c>
      <c r="FE97">
        <v>9.1571574804240087E-3</v>
      </c>
      <c r="FF97">
        <v>1.5462215479527091E-2</v>
      </c>
      <c r="FG97">
        <v>1.0976183950186804E-4</v>
      </c>
      <c r="FH97">
        <v>1.7579086315530814E-3</v>
      </c>
      <c r="FI97">
        <v>4.39046048827051E-5</v>
      </c>
      <c r="FJ97">
        <v>2.5411550980040194</v>
      </c>
      <c r="FK97">
        <v>170.0364304712883</v>
      </c>
      <c r="FL97">
        <v>7.4774164436510544E-4</v>
      </c>
      <c r="FM97">
        <v>1.0614246329980025E-2</v>
      </c>
      <c r="FN97">
        <v>1.0609578409980024E-2</v>
      </c>
      <c r="FO97">
        <v>7.2348970392276015E-4</v>
      </c>
      <c r="FP97">
        <v>7.9644495066364746E-5</v>
      </c>
      <c r="FQ97">
        <v>0.18592904683424794</v>
      </c>
      <c r="FR97">
        <v>7.6233397024618857E-2</v>
      </c>
      <c r="FS97">
        <v>6.7662535300896083E-3</v>
      </c>
      <c r="FT97">
        <v>3.6061680245024048E-3</v>
      </c>
      <c r="FU97">
        <v>5.2701429173191974E-3</v>
      </c>
      <c r="FV97">
        <v>7.7557208189361513E-4</v>
      </c>
      <c r="FW97">
        <v>8.7288081831015621E-4</v>
      </c>
      <c r="FX97">
        <v>2.2913840059736554E-4</v>
      </c>
      <c r="FY97">
        <v>0.15125433902311552</v>
      </c>
      <c r="FZ97">
        <v>8.6980903834813189E-2</v>
      </c>
      <c r="GA97">
        <v>5.8906528603465805E-2</v>
      </c>
      <c r="GB97">
        <v>1.4056073943917811E-3</v>
      </c>
      <c r="GC97">
        <v>0</v>
      </c>
      <c r="GD97">
        <v>0.21395647042943663</v>
      </c>
      <c r="GE97">
        <v>1.3678934757698868E-3</v>
      </c>
      <c r="GF97">
        <v>0</v>
      </c>
      <c r="GG97">
        <v>3.7713918621894152E-5</v>
      </c>
      <c r="GH97">
        <v>0.14976952930060564</v>
      </c>
      <c r="GI97">
        <v>6.4186941128830985E-2</v>
      </c>
      <c r="GJ97">
        <v>4.5256702346272984E-3</v>
      </c>
      <c r="GK97">
        <v>3.5199657380434544E-3</v>
      </c>
      <c r="GL97">
        <v>5.9625913057315821E-3</v>
      </c>
      <c r="GM97">
        <v>1.1205097105519868E-2</v>
      </c>
      <c r="GN97">
        <v>9.129708059788594E-5</v>
      </c>
      <c r="GO97">
        <v>1.0788721286987329E-3</v>
      </c>
      <c r="GP97">
        <v>3.6518778926748566E-5</v>
      </c>
      <c r="GQ97">
        <v>69.225717836727199</v>
      </c>
      <c r="GR97">
        <v>3.0449512939743358E-4</v>
      </c>
      <c r="GS97">
        <v>3.0536497888206431E-2</v>
      </c>
      <c r="GT97">
        <v>3.0534772260675937E-2</v>
      </c>
      <c r="GU97">
        <v>3.7383687277678466E-4</v>
      </c>
      <c r="GV97">
        <v>1.3571972777512298E-4</v>
      </c>
      <c r="GW97">
        <v>0.29014661614176457</v>
      </c>
      <c r="GX97">
        <v>0.24958294825996982</v>
      </c>
      <c r="GY97">
        <v>1.2561016300513749E-2</v>
      </c>
      <c r="GZ97">
        <v>1.1375511682047196E-2</v>
      </c>
      <c r="HA97">
        <v>3.4226957076238002E-3</v>
      </c>
      <c r="HB97">
        <v>1.7607447242649209E-3</v>
      </c>
      <c r="HC97">
        <v>4.4938433864456903E-4</v>
      </c>
      <c r="HD97">
        <v>2.1120348507737923E-4</v>
      </c>
      <c r="HE97">
        <v>0.10834210270698175</v>
      </c>
      <c r="HF97">
        <v>8.4545010019486042E-2</v>
      </c>
      <c r="HG97">
        <v>1.0707609891050912E-2</v>
      </c>
      <c r="HH97">
        <v>3.8574497058509953E-4</v>
      </c>
      <c r="HI97">
        <v>0</v>
      </c>
      <c r="HJ97">
        <v>0.18952053584290152</v>
      </c>
      <c r="HK97">
        <v>3.8574497058509953E-4</v>
      </c>
      <c r="HL97">
        <v>0</v>
      </c>
      <c r="HM97">
        <v>0</v>
      </c>
      <c r="HN97">
        <v>0.13266437509003107</v>
      </c>
      <c r="HO97">
        <v>5.6856160752870449E-2</v>
      </c>
      <c r="HP97">
        <v>1.4773931123949556E-3</v>
      </c>
      <c r="HQ97">
        <v>2.5854379466911711E-3</v>
      </c>
      <c r="HR97">
        <v>7.8212220659510633E-3</v>
      </c>
      <c r="HS97">
        <v>1.4265016312291021E-2</v>
      </c>
      <c r="HT97">
        <v>8.5055629046960996E-5</v>
      </c>
      <c r="HU97">
        <v>1.431580205259689E-3</v>
      </c>
      <c r="HV97">
        <v>3.4022199960580666E-5</v>
      </c>
      <c r="HW97">
        <v>67.18831561954795</v>
      </c>
      <c r="HX97">
        <v>2.9504711072911305E-4</v>
      </c>
      <c r="HY97">
        <v>3.0416041211041574E-2</v>
      </c>
      <c r="HZ97">
        <v>3.0413192461658023E-2</v>
      </c>
      <c r="IA97">
        <v>5.3597033309680381E-4</v>
      </c>
      <c r="IB97">
        <v>1.4362731010988857E-4</v>
      </c>
      <c r="IC97">
        <v>0.31274102579861468</v>
      </c>
      <c r="ID97">
        <v>0.24586232054989515</v>
      </c>
      <c r="IE97">
        <v>1.3069354042437947E-2</v>
      </c>
      <c r="IF97">
        <v>1.1240152603393744E-2</v>
      </c>
      <c r="IG97">
        <v>4.5369444423331651E-3</v>
      </c>
      <c r="IH97">
        <v>1.7963244863667429E-3</v>
      </c>
      <c r="II97">
        <v>6.4256038092624489E-4</v>
      </c>
      <c r="IJ97">
        <v>2.5086446075504632E-4</v>
      </c>
      <c r="IK97">
        <v>0.13820243508778629</v>
      </c>
      <c r="IL97">
        <v>9.9187862943775351E-2</v>
      </c>
      <c r="IM97">
        <v>1.2172679458348089E-3</v>
      </c>
      <c r="IN97">
        <v>2.0644109320770959E-4</v>
      </c>
      <c r="IO97">
        <v>0</v>
      </c>
      <c r="IP97">
        <v>0.15340621499167176</v>
      </c>
      <c r="IQ97">
        <v>2.0644109320770959E-4</v>
      </c>
      <c r="IR97">
        <v>0</v>
      </c>
      <c r="IS97">
        <v>0</v>
      </c>
      <c r="IT97">
        <v>0.10738435049417022</v>
      </c>
      <c r="IU97">
        <v>4.6021864497501522E-2</v>
      </c>
      <c r="IV97">
        <v>1.2148186205713932E-3</v>
      </c>
      <c r="IW97">
        <v>2.1259325859999379E-3</v>
      </c>
      <c r="IX97">
        <v>3.6035413531494425E-3</v>
      </c>
      <c r="IY97">
        <v>6.0847193040960285E-3</v>
      </c>
      <c r="IZ97">
        <v>4.3193679751417695E-5</v>
      </c>
      <c r="JA97">
        <v>6.9177541856215385E-4</v>
      </c>
      <c r="JB97">
        <v>1.727742038145979E-5</v>
      </c>
      <c r="JC97">
        <v>66.91304698593386</v>
      </c>
      <c r="JD97">
        <v>2.942526589394044E-4</v>
      </c>
      <c r="JE97">
        <v>4.1769376211302925E-3</v>
      </c>
      <c r="JF97">
        <v>4.1751006927178294E-3</v>
      </c>
      <c r="JG97">
        <v>2.8470899099824082E-4</v>
      </c>
      <c r="JH97">
        <v>3.1341847307518721E-5</v>
      </c>
      <c r="JI97">
        <v>7.3167138432553028E-2</v>
      </c>
      <c r="JJ97">
        <v>2.9999505769835649E-2</v>
      </c>
      <c r="JK97">
        <v>2.6626684594750799E-3</v>
      </c>
      <c r="JL97">
        <v>1.4191058339315505E-3</v>
      </c>
      <c r="JM97">
        <v>2.0739162758930747E-3</v>
      </c>
      <c r="JN97">
        <v>3.0520454359625574E-4</v>
      </c>
      <c r="JO97">
        <v>3.4349765545431323E-4</v>
      </c>
      <c r="JP97">
        <v>9.0170962322349017E-5</v>
      </c>
      <c r="JQ97">
        <v>5.9521884021136708E-2</v>
      </c>
      <c r="JR97">
        <v>3.4228884298771606E-2</v>
      </c>
    </row>
    <row r="98" spans="1:278" x14ac:dyDescent="0.3">
      <c r="A98" t="s">
        <v>519</v>
      </c>
      <c r="B98" t="s">
        <v>541</v>
      </c>
      <c r="C98" t="s">
        <v>536</v>
      </c>
      <c r="D98" t="s">
        <v>525</v>
      </c>
      <c r="E98">
        <v>2.9971404237807083E-2</v>
      </c>
      <c r="F98">
        <v>1.073209126279233E-3</v>
      </c>
      <c r="G98">
        <v>0</v>
      </c>
      <c r="H98">
        <v>6.3012733974257065E-2</v>
      </c>
      <c r="I98">
        <v>1.0579063840678766E-3</v>
      </c>
      <c r="J98">
        <v>0</v>
      </c>
      <c r="K98">
        <v>2.0946546404543955E-5</v>
      </c>
      <c r="L98">
        <v>1.5302742211356638E-5</v>
      </c>
      <c r="M98">
        <v>5.0410187179405673E-2</v>
      </c>
      <c r="N98">
        <v>1.2602546794851418E-2</v>
      </c>
      <c r="O98">
        <v>4.1072253449056483E-3</v>
      </c>
      <c r="P98">
        <v>5.4023244289266113E-3</v>
      </c>
      <c r="Q98">
        <v>1.2142005957494829E-2</v>
      </c>
      <c r="R98">
        <v>2.1882931513069925E-2</v>
      </c>
      <c r="S98">
        <v>1.4603494990078362E-4</v>
      </c>
      <c r="T98">
        <v>2.2435487059799856E-3</v>
      </c>
      <c r="U98">
        <v>5.8413871571991396E-5</v>
      </c>
      <c r="V98">
        <v>2.0873785296327076</v>
      </c>
      <c r="W98">
        <v>140.83719803535772</v>
      </c>
      <c r="X98">
        <v>6.1906259377009242E-4</v>
      </c>
      <c r="Y98">
        <v>4.22016860648586E-2</v>
      </c>
      <c r="Z98">
        <v>4.2197157584858598E-2</v>
      </c>
      <c r="AA98">
        <v>8.2951584683913578E-4</v>
      </c>
      <c r="AB98">
        <v>2.0528886642692546E-4</v>
      </c>
      <c r="AC98">
        <v>0.44555921964525452</v>
      </c>
      <c r="AD98">
        <v>0.33918431987826259</v>
      </c>
      <c r="AE98">
        <v>1.8531385996798454E-2</v>
      </c>
      <c r="AF98">
        <v>1.5531199326722674E-2</v>
      </c>
      <c r="AG98">
        <v>6.8814068424557289E-3</v>
      </c>
      <c r="AH98">
        <v>2.5226389208068863E-3</v>
      </c>
      <c r="AI98">
        <v>1.0006272000512505E-3</v>
      </c>
      <c r="AJ98">
        <v>3.7688523922682968E-4</v>
      </c>
      <c r="AK98">
        <v>0.21049323802602005</v>
      </c>
      <c r="AL98">
        <v>0.14827848507762426</v>
      </c>
      <c r="AM98">
        <v>1.2502522249801587E-3</v>
      </c>
      <c r="AN98">
        <v>1.1807937680368165E-3</v>
      </c>
      <c r="AO98">
        <v>1.5049332337724135E-3</v>
      </c>
      <c r="AP98">
        <v>1.342863500904615E-3</v>
      </c>
      <c r="AQ98">
        <v>2.3152818981114053E-10</v>
      </c>
      <c r="AR98">
        <v>3.3957467838967276E-10</v>
      </c>
      <c r="AS98">
        <v>1.4358394422635369E-2</v>
      </c>
      <c r="AT98">
        <v>5.1414207391894257E-4</v>
      </c>
      <c r="AU98">
        <v>0</v>
      </c>
      <c r="AV98">
        <v>3.0187497418278381E-2</v>
      </c>
      <c r="AW98">
        <v>5.0681099237617647E-4</v>
      </c>
      <c r="AX98">
        <v>0</v>
      </c>
      <c r="AY98">
        <v>1.0034857649048295E-5</v>
      </c>
      <c r="AZ98">
        <v>7.3310815427661262E-6</v>
      </c>
      <c r="BA98">
        <v>2.4149997934622712E-2</v>
      </c>
      <c r="BB98">
        <v>6.037499483655678E-3</v>
      </c>
      <c r="BC98">
        <v>1.9676475955840893E-3</v>
      </c>
      <c r="BD98">
        <v>2.5880904456161086E-3</v>
      </c>
      <c r="BE98">
        <v>5.816868280058108E-3</v>
      </c>
      <c r="BF98">
        <v>1.0483451469111556E-2</v>
      </c>
      <c r="BG98">
        <v>6.9960933212472861E-5</v>
      </c>
      <c r="BH98">
        <v>1.074816414047699E-3</v>
      </c>
      <c r="BI98">
        <v>2.7984321359418139E-5</v>
      </c>
      <c r="BJ98">
        <v>67.470847302496338</v>
      </c>
      <c r="BK98">
        <v>2.9657418862070117E-4</v>
      </c>
      <c r="BL98">
        <v>2.0217553005244505E-2</v>
      </c>
      <c r="BM98">
        <v>2.0215383547268526E-2</v>
      </c>
      <c r="BN98">
        <v>3.9739598499420056E-4</v>
      </c>
      <c r="BO98">
        <v>9.834769473414475E-5</v>
      </c>
      <c r="BP98">
        <v>0.2134539631025402</v>
      </c>
      <c r="BQ98">
        <v>0.16249296189606063</v>
      </c>
      <c r="BR98">
        <v>8.8778272525679436E-3</v>
      </c>
      <c r="BS98">
        <v>7.4405284457225527E-3</v>
      </c>
      <c r="BT98">
        <v>3.2966741512219025E-3</v>
      </c>
      <c r="BU98">
        <v>1.2085201054792716E-3</v>
      </c>
      <c r="BV98">
        <v>4.7937026554897052E-4</v>
      </c>
      <c r="BW98">
        <v>1.8055433352241385E-4</v>
      </c>
      <c r="BX98">
        <v>0.10084095195855933</v>
      </c>
      <c r="BY98">
        <v>7.1035743145118568E-2</v>
      </c>
      <c r="BZ98">
        <v>5.989580745568709E-4</v>
      </c>
      <c r="CA98">
        <v>5.6568262597037815E-4</v>
      </c>
      <c r="CB98">
        <v>7.2096805270734478E-4</v>
      </c>
      <c r="CC98">
        <v>6.4332533933886141E-4</v>
      </c>
      <c r="CD98">
        <v>1.109181619549761E-10</v>
      </c>
      <c r="CE98">
        <v>1.626799708672983E-10</v>
      </c>
      <c r="CF98">
        <v>0.12878566160551871</v>
      </c>
      <c r="CG98">
        <v>3.8022474447523234E-3</v>
      </c>
      <c r="CH98">
        <v>0</v>
      </c>
      <c r="CI98">
        <v>0.18590842918114758</v>
      </c>
      <c r="CJ98">
        <v>3.7002291633432792E-3</v>
      </c>
      <c r="CK98">
        <v>0</v>
      </c>
      <c r="CL98">
        <v>1.0201828140904423E-4</v>
      </c>
      <c r="CM98">
        <v>0.14872674334491812</v>
      </c>
      <c r="CN98">
        <v>3.7181685836229529E-2</v>
      </c>
      <c r="CO98">
        <v>1.2242193769085304E-2</v>
      </c>
      <c r="CP98">
        <v>9.5217062648441288E-3</v>
      </c>
      <c r="CQ98">
        <v>1.6129146479149245E-2</v>
      </c>
      <c r="CR98">
        <v>3.0310420966517433E-2</v>
      </c>
      <c r="CS98">
        <v>2.4696376299789495E-4</v>
      </c>
      <c r="CT98">
        <v>2.9184100844420286E-3</v>
      </c>
      <c r="CU98">
        <v>9.8785360986086614E-5</v>
      </c>
      <c r="CV98">
        <v>2.7050565185718809</v>
      </c>
      <c r="CW98">
        <v>187.24637672702531</v>
      </c>
      <c r="CX98">
        <v>8.2367653464991599E-4</v>
      </c>
      <c r="CY98">
        <v>8.26028132268493E-2</v>
      </c>
      <c r="CZ98">
        <v>8.2598284746849299E-2</v>
      </c>
      <c r="DA98">
        <v>9.920978695873682E-4</v>
      </c>
      <c r="DB98">
        <v>3.6712953431689769E-4</v>
      </c>
      <c r="DC98">
        <v>0.78159539533585354</v>
      </c>
      <c r="DD98">
        <v>0.67513598111502005</v>
      </c>
      <c r="DE98">
        <v>3.3897619023592375E-2</v>
      </c>
      <c r="DF98">
        <v>3.077140202761236E-2</v>
      </c>
      <c r="DG98">
        <v>9.1246473349957582E-3</v>
      </c>
      <c r="DH98">
        <v>4.7629139939138736E-3</v>
      </c>
      <c r="DI98">
        <v>1.1965420345946051E-3</v>
      </c>
      <c r="DJ98">
        <v>5.7131736405366374E-4</v>
      </c>
      <c r="DK98">
        <v>0.2911806711633052</v>
      </c>
      <c r="DL98">
        <v>0.22869903046593573</v>
      </c>
      <c r="DM98">
        <v>1.1387741578913708E-2</v>
      </c>
      <c r="DN98">
        <v>6.320761922733025E-4</v>
      </c>
      <c r="DO98">
        <v>0</v>
      </c>
      <c r="DP98">
        <v>3.7701599070115902E-2</v>
      </c>
      <c r="DQ98">
        <v>6.320761922733025E-4</v>
      </c>
      <c r="DR98">
        <v>0</v>
      </c>
      <c r="DS98">
        <v>0</v>
      </c>
      <c r="DT98">
        <v>3.0161279256092719E-2</v>
      </c>
      <c r="DU98">
        <v>7.5403198140231798E-3</v>
      </c>
      <c r="DV98">
        <v>2.420835225815069E-3</v>
      </c>
      <c r="DW98">
        <v>4.2364616451763711E-3</v>
      </c>
      <c r="DX98">
        <v>1.2815742626201438E-2</v>
      </c>
      <c r="DY98">
        <v>2.3374451725742724E-2</v>
      </c>
      <c r="DZ98">
        <v>1.3937093737830843E-4</v>
      </c>
      <c r="EA98">
        <v>2.3457668513522543E-3</v>
      </c>
      <c r="EB98">
        <v>5.5748290304929776E-5</v>
      </c>
      <c r="EC98">
        <v>1.6385856990295085</v>
      </c>
      <c r="ED98">
        <v>110.08071055604094</v>
      </c>
      <c r="EE98">
        <v>4.834599761807004E-4</v>
      </c>
      <c r="EF98">
        <v>4.9839150709504891E-2</v>
      </c>
      <c r="EG98">
        <v>4.9834622229504875E-2</v>
      </c>
      <c r="EH98">
        <v>8.5908132291650466E-4</v>
      </c>
      <c r="EI98">
        <v>2.3534565633613971E-4</v>
      </c>
      <c r="EJ98">
        <v>0.50918537237342854</v>
      </c>
      <c r="EK98">
        <v>0.402866482383267</v>
      </c>
      <c r="EL98">
        <v>2.1334616629492313E-2</v>
      </c>
      <c r="EM98">
        <v>1.8417953310830289E-2</v>
      </c>
      <c r="EN98">
        <v>7.3002342804985298E-3</v>
      </c>
      <c r="EO98">
        <v>2.9434316141770719E-3</v>
      </c>
      <c r="EP98">
        <v>1.033822250948698E-3</v>
      </c>
      <c r="EQ98">
        <v>4.110629177879682E-4</v>
      </c>
      <c r="ER98">
        <v>0.22456569370590052</v>
      </c>
      <c r="ES98">
        <v>0.16252781373696923</v>
      </c>
      <c r="ET98">
        <v>1.4431412375484393E-2</v>
      </c>
      <c r="EU98">
        <v>5.2459883644229404E-4</v>
      </c>
      <c r="EV98">
        <v>0</v>
      </c>
      <c r="EW98">
        <v>4.7326944031010974E-2</v>
      </c>
      <c r="EX98">
        <v>5.2459883644229404E-4</v>
      </c>
      <c r="EY98">
        <v>0</v>
      </c>
      <c r="EZ98">
        <v>0</v>
      </c>
      <c r="FA98">
        <v>3.7861555224808781E-2</v>
      </c>
      <c r="FB98">
        <v>9.4653888062021952E-3</v>
      </c>
      <c r="FC98">
        <v>3.0870425308152055E-3</v>
      </c>
      <c r="FD98">
        <v>5.4023244289266104E-3</v>
      </c>
      <c r="FE98">
        <v>9.157157480424007E-3</v>
      </c>
      <c r="FF98">
        <v>1.5462215479527088E-2</v>
      </c>
      <c r="FG98">
        <v>1.0976183950186811E-4</v>
      </c>
      <c r="FH98">
        <v>1.7579086315530818E-3</v>
      </c>
      <c r="FI98">
        <v>4.3904604882705087E-5</v>
      </c>
      <c r="FJ98">
        <v>2.541155098004019</v>
      </c>
      <c r="FK98">
        <v>170.02332791125693</v>
      </c>
      <c r="FL98">
        <v>7.4774164436510544E-4</v>
      </c>
      <c r="FM98">
        <v>1.061410688998002E-2</v>
      </c>
      <c r="FN98">
        <v>1.0609578409980022E-2</v>
      </c>
      <c r="FO98">
        <v>7.0433770392275979E-4</v>
      </c>
      <c r="FP98">
        <v>7.964449506636476E-5</v>
      </c>
      <c r="FQ98">
        <v>0.18266144683424787</v>
      </c>
      <c r="FR98">
        <v>7.6233397024618829E-2</v>
      </c>
      <c r="FS98">
        <v>6.6856135300896076E-3</v>
      </c>
      <c r="FT98">
        <v>3.6061680245024043E-3</v>
      </c>
      <c r="FU98">
        <v>5.1362049173191964E-3</v>
      </c>
      <c r="FV98">
        <v>7.7557208189361513E-4</v>
      </c>
      <c r="FW98">
        <v>8.5381281831015598E-4</v>
      </c>
      <c r="FX98">
        <v>2.2913840059736552E-4</v>
      </c>
      <c r="FY98">
        <v>0.14936349902311552</v>
      </c>
      <c r="FZ98">
        <v>8.6980903834813203E-2</v>
      </c>
      <c r="GA98">
        <v>4.7609231349262295E-2</v>
      </c>
      <c r="GB98">
        <v>1.4056073943917809E-3</v>
      </c>
      <c r="GC98">
        <v>0</v>
      </c>
      <c r="GD98">
        <v>6.8726264277574833E-2</v>
      </c>
      <c r="GE98">
        <v>1.3678934757698868E-3</v>
      </c>
      <c r="GF98">
        <v>0</v>
      </c>
      <c r="GG98">
        <v>3.7713918621894152E-5</v>
      </c>
      <c r="GH98">
        <v>5.4981011422059876E-2</v>
      </c>
      <c r="GI98">
        <v>1.3745252855514969E-2</v>
      </c>
      <c r="GJ98">
        <v>4.5256702346272975E-3</v>
      </c>
      <c r="GK98">
        <v>3.5199657380434544E-3</v>
      </c>
      <c r="GL98">
        <v>5.9625913057315839E-3</v>
      </c>
      <c r="GM98">
        <v>1.1205097105519868E-2</v>
      </c>
      <c r="GN98">
        <v>9.1297080597886387E-5</v>
      </c>
      <c r="GO98">
        <v>1.0788721286987329E-3</v>
      </c>
      <c r="GP98">
        <v>3.651877892674856E-5</v>
      </c>
      <c r="GQ98">
        <v>69.220874107976485</v>
      </c>
      <c r="GR98">
        <v>3.0449512939743358E-4</v>
      </c>
      <c r="GS98">
        <v>3.0536446340300123E-2</v>
      </c>
      <c r="GT98">
        <v>3.0534772260675941E-2</v>
      </c>
      <c r="GU98">
        <v>3.6675679889717816E-4</v>
      </c>
      <c r="GV98">
        <v>1.3571972777512304E-4</v>
      </c>
      <c r="GW98">
        <v>0.28893865616844577</v>
      </c>
      <c r="GX98">
        <v>0.24958294825996988</v>
      </c>
      <c r="GY98">
        <v>1.2531205463125935E-2</v>
      </c>
      <c r="GZ98">
        <v>1.13755116820472E-2</v>
      </c>
      <c r="HA98">
        <v>3.3731817698999735E-3</v>
      </c>
      <c r="HB98">
        <v>1.7607447242649211E-3</v>
      </c>
      <c r="HC98">
        <v>4.4233531772057486E-4</v>
      </c>
      <c r="HD98">
        <v>2.1120348507737928E-4</v>
      </c>
      <c r="HE98">
        <v>0.10764310067614867</v>
      </c>
      <c r="HF98">
        <v>8.4545010019486069E-2</v>
      </c>
      <c r="HG98">
        <v>6.9497381709472819E-3</v>
      </c>
      <c r="HH98">
        <v>3.8574497058509953E-4</v>
      </c>
      <c r="HI98">
        <v>0</v>
      </c>
      <c r="HJ98">
        <v>2.3008622065019593E-2</v>
      </c>
      <c r="HK98">
        <v>3.8574497058509953E-4</v>
      </c>
      <c r="HL98">
        <v>0</v>
      </c>
      <c r="HM98">
        <v>0</v>
      </c>
      <c r="HN98">
        <v>1.8406897652015676E-2</v>
      </c>
      <c r="HO98">
        <v>4.601724413003919E-3</v>
      </c>
      <c r="HP98">
        <v>1.4773931123949556E-3</v>
      </c>
      <c r="HQ98">
        <v>2.5854379466911724E-3</v>
      </c>
      <c r="HR98">
        <v>7.8212220659510633E-3</v>
      </c>
      <c r="HS98">
        <v>1.4265016312291023E-2</v>
      </c>
      <c r="HT98">
        <v>8.5055629046960562E-5</v>
      </c>
      <c r="HU98">
        <v>1.431580205259689E-3</v>
      </c>
      <c r="HV98">
        <v>3.4022199960580666E-5</v>
      </c>
      <c r="HW98">
        <v>67.180319357869962</v>
      </c>
      <c r="HX98">
        <v>2.9504711072911305E-4</v>
      </c>
      <c r="HY98">
        <v>3.0415956113264826E-2</v>
      </c>
      <c r="HZ98">
        <v>3.0413192461658023E-2</v>
      </c>
      <c r="IA98">
        <v>5.2428220472405937E-4</v>
      </c>
      <c r="IB98">
        <v>1.4362731010988857E-4</v>
      </c>
      <c r="IC98">
        <v>0.31074686705431753</v>
      </c>
      <c r="ID98">
        <v>0.24586232054989515</v>
      </c>
      <c r="IE98">
        <v>1.3020140870342181E-2</v>
      </c>
      <c r="IF98">
        <v>1.1240152603393744E-2</v>
      </c>
      <c r="IG98">
        <v>4.4552044393053533E-3</v>
      </c>
      <c r="IH98">
        <v>1.7963244863667429E-3</v>
      </c>
      <c r="II98">
        <v>6.3092351627443361E-4</v>
      </c>
      <c r="IJ98">
        <v>2.5086446075504632E-4</v>
      </c>
      <c r="IK98">
        <v>0.13704848872958242</v>
      </c>
      <c r="IL98">
        <v>9.9187862943775365E-2</v>
      </c>
      <c r="IM98">
        <v>5.6790757820408995E-3</v>
      </c>
      <c r="IN98">
        <v>2.0644109320770956E-4</v>
      </c>
      <c r="IO98">
        <v>0</v>
      </c>
      <c r="IP98">
        <v>1.8624185539947758E-2</v>
      </c>
      <c r="IQ98">
        <v>2.0644109320770956E-4</v>
      </c>
      <c r="IR98">
        <v>0</v>
      </c>
      <c r="IS98">
        <v>0</v>
      </c>
      <c r="IT98">
        <v>1.4899348431958205E-2</v>
      </c>
      <c r="IU98">
        <v>3.7248371079895513E-3</v>
      </c>
      <c r="IV98">
        <v>1.2148186205713932E-3</v>
      </c>
      <c r="IW98">
        <v>2.1259325859999379E-3</v>
      </c>
      <c r="IX98">
        <v>3.6035413531494425E-3</v>
      </c>
      <c r="IY98">
        <v>6.0847193040960276E-3</v>
      </c>
      <c r="IZ98">
        <v>4.3193679751417715E-5</v>
      </c>
      <c r="JA98">
        <v>6.9177541856215395E-4</v>
      </c>
      <c r="JB98">
        <v>1.727742038145979E-5</v>
      </c>
      <c r="JC98">
        <v>66.90789084255573</v>
      </c>
      <c r="JD98">
        <v>2.942526589394044E-4</v>
      </c>
      <c r="JE98">
        <v>4.1768827484465624E-3</v>
      </c>
      <c r="JF98">
        <v>4.1751006927178286E-3</v>
      </c>
      <c r="JG98">
        <v>2.7717226094384808E-4</v>
      </c>
      <c r="JH98">
        <v>3.1341847307518727E-5</v>
      </c>
      <c r="JI98">
        <v>7.1881266506606187E-2</v>
      </c>
      <c r="JJ98">
        <v>2.9999505769835642E-2</v>
      </c>
      <c r="JK98">
        <v>2.6309348592460581E-3</v>
      </c>
      <c r="JL98">
        <v>1.4191058339315503E-3</v>
      </c>
      <c r="JM98">
        <v>2.0212087492626836E-3</v>
      </c>
      <c r="JN98">
        <v>3.0520454359625568E-4</v>
      </c>
      <c r="JO98">
        <v>3.3599398123349239E-4</v>
      </c>
      <c r="JP98">
        <v>9.0170962322349004E-5</v>
      </c>
      <c r="JQ98">
        <v>5.8777797207433286E-2</v>
      </c>
      <c r="JR98">
        <v>3.4228884298771606E-2</v>
      </c>
    </row>
    <row r="99" spans="1:278" x14ac:dyDescent="0.3">
      <c r="A99" t="s">
        <v>519</v>
      </c>
      <c r="B99" t="s">
        <v>541</v>
      </c>
      <c r="C99" t="s">
        <v>536</v>
      </c>
      <c r="D99" t="s">
        <v>538</v>
      </c>
      <c r="E99">
        <v>2.8839868044845493E-2</v>
      </c>
      <c r="F99">
        <v>1.073209126279233E-3</v>
      </c>
      <c r="G99">
        <v>0</v>
      </c>
      <c r="H99">
        <v>5.4358894731069085E-2</v>
      </c>
      <c r="I99">
        <v>1.0579063840678766E-3</v>
      </c>
      <c r="J99">
        <v>0</v>
      </c>
      <c r="K99">
        <v>2.0946546404543958E-5</v>
      </c>
      <c r="L99">
        <v>1.5302742211356631E-5</v>
      </c>
      <c r="M99">
        <v>4.3487115784855278E-2</v>
      </c>
      <c r="N99">
        <v>1.0871778946213819E-2</v>
      </c>
      <c r="O99">
        <v>4.1072253449056491E-3</v>
      </c>
      <c r="P99">
        <v>5.4023244289266113E-3</v>
      </c>
      <c r="Q99">
        <v>1.2142005957494831E-2</v>
      </c>
      <c r="R99">
        <v>2.1882931513069928E-2</v>
      </c>
      <c r="S99">
        <v>1.4603494990078495E-4</v>
      </c>
      <c r="T99">
        <v>2.2435487059799856E-3</v>
      </c>
      <c r="U99">
        <v>5.8413871571991416E-5</v>
      </c>
      <c r="V99">
        <v>2.0873785296327076</v>
      </c>
      <c r="W99">
        <v>140.81754419531075</v>
      </c>
      <c r="X99">
        <v>6.1906259377009231E-4</v>
      </c>
      <c r="Y99">
        <v>4.2201476904858599E-2</v>
      </c>
      <c r="Z99">
        <v>4.2197157584858591E-2</v>
      </c>
      <c r="AA99">
        <v>8.0078784683913589E-4</v>
      </c>
      <c r="AB99">
        <v>2.0528886642692546E-4</v>
      </c>
      <c r="AC99">
        <v>0.44065781964525463</v>
      </c>
      <c r="AD99">
        <v>0.33918431987826259</v>
      </c>
      <c r="AE99">
        <v>1.8410425996798454E-2</v>
      </c>
      <c r="AF99">
        <v>1.5531199326722679E-2</v>
      </c>
      <c r="AG99">
        <v>6.6804998424557279E-3</v>
      </c>
      <c r="AH99">
        <v>2.5226389208068863E-3</v>
      </c>
      <c r="AI99">
        <v>9.7202520005125047E-4</v>
      </c>
      <c r="AJ99">
        <v>3.7688523922682968E-4</v>
      </c>
      <c r="AK99">
        <v>0.20765697802602004</v>
      </c>
      <c r="AL99">
        <v>0.14827848507762426</v>
      </c>
      <c r="AM99">
        <v>1.2502522249801589E-3</v>
      </c>
      <c r="AN99">
        <v>1.1807937680368167E-3</v>
      </c>
      <c r="AO99">
        <v>1.5049332337724131E-3</v>
      </c>
      <c r="AP99">
        <v>1.342863500904615E-3</v>
      </c>
      <c r="AQ99">
        <v>2.3152818981114053E-10</v>
      </c>
      <c r="AR99">
        <v>3.3957467838967276E-10</v>
      </c>
      <c r="AS99">
        <v>1.3816309612957512E-2</v>
      </c>
      <c r="AT99">
        <v>5.1414207391894257E-4</v>
      </c>
      <c r="AU99">
        <v>0</v>
      </c>
      <c r="AV99">
        <v>2.6041704443819307E-2</v>
      </c>
      <c r="AW99">
        <v>5.0681099237617647E-4</v>
      </c>
      <c r="AX99">
        <v>0</v>
      </c>
      <c r="AY99">
        <v>1.0034857649048295E-5</v>
      </c>
      <c r="AZ99">
        <v>7.3310815427661245E-6</v>
      </c>
      <c r="BA99">
        <v>2.0833363555055447E-2</v>
      </c>
      <c r="BB99">
        <v>5.2083408887638617E-3</v>
      </c>
      <c r="BC99">
        <v>1.9676475955840893E-3</v>
      </c>
      <c r="BD99">
        <v>2.5880904456161086E-3</v>
      </c>
      <c r="BE99">
        <v>5.8168682800581089E-3</v>
      </c>
      <c r="BF99">
        <v>1.0483451469111556E-2</v>
      </c>
      <c r="BG99">
        <v>6.9960933212473485E-5</v>
      </c>
      <c r="BH99">
        <v>1.074816414047699E-3</v>
      </c>
      <c r="BI99">
        <v>2.7984321359418143E-5</v>
      </c>
      <c r="BJ99">
        <v>67.461431741414344</v>
      </c>
      <c r="BK99">
        <v>2.9657418862070111E-4</v>
      </c>
      <c r="BL99">
        <v>2.0217452803006609E-2</v>
      </c>
      <c r="BM99">
        <v>2.0215383547268522E-2</v>
      </c>
      <c r="BN99">
        <v>3.8363326798232495E-4</v>
      </c>
      <c r="BO99">
        <v>9.834769473414475E-5</v>
      </c>
      <c r="BP99">
        <v>0.21110585041937371</v>
      </c>
      <c r="BQ99">
        <v>0.16249296189606063</v>
      </c>
      <c r="BR99">
        <v>8.8198789704126788E-3</v>
      </c>
      <c r="BS99">
        <v>7.4405284457225536E-3</v>
      </c>
      <c r="BT99">
        <v>3.2004256763296401E-3</v>
      </c>
      <c r="BU99">
        <v>1.2085201054792714E-3</v>
      </c>
      <c r="BV99">
        <v>4.656679113310066E-4</v>
      </c>
      <c r="BW99">
        <v>1.8055433352241385E-4</v>
      </c>
      <c r="BX99">
        <v>9.9482185467606149E-2</v>
      </c>
      <c r="BY99">
        <v>7.1035743145118568E-2</v>
      </c>
      <c r="BZ99">
        <v>5.989580745568709E-4</v>
      </c>
      <c r="CA99">
        <v>5.6568262597037804E-4</v>
      </c>
      <c r="CB99">
        <v>7.2096805270734456E-4</v>
      </c>
      <c r="CC99">
        <v>6.4332533933886141E-4</v>
      </c>
      <c r="CD99">
        <v>1.109181619549761E-10</v>
      </c>
      <c r="CE99">
        <v>1.6267997086729827E-10</v>
      </c>
      <c r="CF99">
        <v>0.12732983269833442</v>
      </c>
      <c r="CG99">
        <v>3.8022474447523247E-3</v>
      </c>
      <c r="CH99">
        <v>0</v>
      </c>
      <c r="CI99">
        <v>0.17505146035600763</v>
      </c>
      <c r="CJ99">
        <v>3.7002291633432801E-3</v>
      </c>
      <c r="CK99">
        <v>0</v>
      </c>
      <c r="CL99">
        <v>1.020182814090442E-4</v>
      </c>
      <c r="CM99">
        <v>0.14004116828480609</v>
      </c>
      <c r="CN99">
        <v>3.5010292071201522E-2</v>
      </c>
      <c r="CO99">
        <v>1.2242193769085308E-2</v>
      </c>
      <c r="CP99">
        <v>9.5217062648441288E-3</v>
      </c>
      <c r="CQ99">
        <v>1.6129146479149245E-2</v>
      </c>
      <c r="CR99">
        <v>3.0310420966517433E-2</v>
      </c>
      <c r="CS99">
        <v>2.4696376299789707E-4</v>
      </c>
      <c r="CT99">
        <v>2.9184100844420282E-3</v>
      </c>
      <c r="CU99">
        <v>9.8785360986086682E-5</v>
      </c>
      <c r="CV99">
        <v>2.7050565185718813</v>
      </c>
      <c r="CW99">
        <v>187.22672288697834</v>
      </c>
      <c r="CX99">
        <v>8.236765346499161E-4</v>
      </c>
      <c r="CY99">
        <v>8.2602604066849314E-2</v>
      </c>
      <c r="CZ99">
        <v>8.2598284746849313E-2</v>
      </c>
      <c r="DA99">
        <v>9.6336986958736809E-4</v>
      </c>
      <c r="DB99">
        <v>3.6712953431689764E-4</v>
      </c>
      <c r="DC99">
        <v>0.7766939953358537</v>
      </c>
      <c r="DD99">
        <v>0.67513598111502016</v>
      </c>
      <c r="DE99">
        <v>3.3776659023592372E-2</v>
      </c>
      <c r="DF99">
        <v>3.077140202761235E-2</v>
      </c>
      <c r="DG99">
        <v>8.9237403349957563E-3</v>
      </c>
      <c r="DH99">
        <v>4.7629139939138745E-3</v>
      </c>
      <c r="DI99">
        <v>1.1679400345946051E-3</v>
      </c>
      <c r="DJ99">
        <v>5.7131736405366363E-4</v>
      </c>
      <c r="DK99">
        <v>0.28834441116330517</v>
      </c>
      <c r="DL99">
        <v>0.22869903046593576</v>
      </c>
      <c r="DM99">
        <v>1.0411649443578247E-2</v>
      </c>
      <c r="DN99">
        <v>6.3207619227330239E-4</v>
      </c>
      <c r="DO99">
        <v>0</v>
      </c>
      <c r="DP99">
        <v>3.0161279256092702E-2</v>
      </c>
      <c r="DQ99">
        <v>6.3207619227330239E-4</v>
      </c>
      <c r="DR99">
        <v>0</v>
      </c>
      <c r="DS99">
        <v>0</v>
      </c>
      <c r="DT99">
        <v>2.4129023404874165E-2</v>
      </c>
      <c r="DU99">
        <v>6.0322558512185412E-3</v>
      </c>
      <c r="DV99">
        <v>2.4208352258150694E-3</v>
      </c>
      <c r="DW99">
        <v>4.2364616451763711E-3</v>
      </c>
      <c r="DX99">
        <v>1.2815742626201436E-2</v>
      </c>
      <c r="DY99">
        <v>2.3374451725742727E-2</v>
      </c>
      <c r="DZ99">
        <v>1.3937093737830664E-4</v>
      </c>
      <c r="EA99">
        <v>2.3457668513522547E-3</v>
      </c>
      <c r="EB99">
        <v>5.5748290304929776E-5</v>
      </c>
      <c r="EC99">
        <v>1.6385856990295082</v>
      </c>
      <c r="ED99">
        <v>110.06105671599397</v>
      </c>
      <c r="EE99">
        <v>4.834599761807004E-4</v>
      </c>
      <c r="EF99">
        <v>4.9838941549504891E-2</v>
      </c>
      <c r="EG99">
        <v>4.9834622229504889E-2</v>
      </c>
      <c r="EH99">
        <v>8.3035332291650445E-4</v>
      </c>
      <c r="EI99">
        <v>2.3534565633613974E-4</v>
      </c>
      <c r="EJ99">
        <v>0.50428397237342859</v>
      </c>
      <c r="EK99">
        <v>0.40286648238326705</v>
      </c>
      <c r="EL99">
        <v>2.1213656629492317E-2</v>
      </c>
      <c r="EM99">
        <v>1.8417953310830289E-2</v>
      </c>
      <c r="EN99">
        <v>7.0993272804985314E-3</v>
      </c>
      <c r="EO99">
        <v>2.9434316141770723E-3</v>
      </c>
      <c r="EP99">
        <v>1.0052202509486978E-3</v>
      </c>
      <c r="EQ99">
        <v>4.1106291778796825E-4</v>
      </c>
      <c r="ER99">
        <v>0.22172943370590056</v>
      </c>
      <c r="ES99">
        <v>0.16252781373696923</v>
      </c>
      <c r="ET99">
        <v>1.3194434171871449E-2</v>
      </c>
      <c r="EU99">
        <v>5.2459883644229426E-4</v>
      </c>
      <c r="EV99">
        <v>0</v>
      </c>
      <c r="EW99">
        <v>3.7861555224808781E-2</v>
      </c>
      <c r="EX99">
        <v>5.2459883644229426E-4</v>
      </c>
      <c r="EY99">
        <v>0</v>
      </c>
      <c r="EZ99">
        <v>0</v>
      </c>
      <c r="FA99">
        <v>3.0289244179847026E-2</v>
      </c>
      <c r="FB99">
        <v>7.5723110449617565E-3</v>
      </c>
      <c r="FC99">
        <v>3.0870425308152064E-3</v>
      </c>
      <c r="FD99">
        <v>5.4023244289266113E-3</v>
      </c>
      <c r="FE99">
        <v>9.157157480424007E-3</v>
      </c>
      <c r="FF99">
        <v>1.5462215479527093E-2</v>
      </c>
      <c r="FG99">
        <v>1.0976183950186776E-4</v>
      </c>
      <c r="FH99">
        <v>1.7579086315530816E-3</v>
      </c>
      <c r="FI99">
        <v>4.3904604882705093E-5</v>
      </c>
      <c r="FJ99">
        <v>2.5411550980040194</v>
      </c>
      <c r="FK99">
        <v>170.00367407121001</v>
      </c>
      <c r="FL99">
        <v>7.4774164436510555E-4</v>
      </c>
      <c r="FM99">
        <v>1.0613897729980025E-2</v>
      </c>
      <c r="FN99">
        <v>1.0609578409980027E-2</v>
      </c>
      <c r="FO99">
        <v>6.7560970392276001E-4</v>
      </c>
      <c r="FP99">
        <v>7.964449506636476E-5</v>
      </c>
      <c r="FQ99">
        <v>0.1777600468342479</v>
      </c>
      <c r="FR99">
        <v>7.6233397024618857E-2</v>
      </c>
      <c r="FS99">
        <v>6.5646535300896069E-3</v>
      </c>
      <c r="FT99">
        <v>3.6061680245024052E-3</v>
      </c>
      <c r="FU99">
        <v>4.9352979173191971E-3</v>
      </c>
      <c r="FV99">
        <v>7.7557208189361524E-4</v>
      </c>
      <c r="FW99">
        <v>8.2521081831015623E-4</v>
      </c>
      <c r="FX99">
        <v>2.2913840059736554E-4</v>
      </c>
      <c r="FY99">
        <v>0.14652723902311549</v>
      </c>
      <c r="FZ99">
        <v>8.6980903834813189E-2</v>
      </c>
      <c r="GA99">
        <v>4.7071043367906212E-2</v>
      </c>
      <c r="GB99">
        <v>1.4056073943917811E-3</v>
      </c>
      <c r="GC99">
        <v>0</v>
      </c>
      <c r="GD99">
        <v>6.4712681289345125E-2</v>
      </c>
      <c r="GE99">
        <v>1.3678934757698868E-3</v>
      </c>
      <c r="GF99">
        <v>0</v>
      </c>
      <c r="GG99">
        <v>3.7713918621894145E-5</v>
      </c>
      <c r="GH99">
        <v>5.1770145031476089E-2</v>
      </c>
      <c r="GI99">
        <v>1.2942536257869022E-2</v>
      </c>
      <c r="GJ99">
        <v>4.5256702346272984E-3</v>
      </c>
      <c r="GK99">
        <v>3.5199657380434544E-3</v>
      </c>
      <c r="GL99">
        <v>5.962591305731583E-3</v>
      </c>
      <c r="GM99">
        <v>1.1205097105519866E-2</v>
      </c>
      <c r="GN99">
        <v>9.1297080597887146E-5</v>
      </c>
      <c r="GO99">
        <v>1.0788721286987325E-3</v>
      </c>
      <c r="GP99">
        <v>3.6518778926748573E-5</v>
      </c>
      <c r="GQ99">
        <v>69.213608514850407</v>
      </c>
      <c r="GR99">
        <v>3.0449512939743353E-4</v>
      </c>
      <c r="GS99">
        <v>3.0536369018440646E-2</v>
      </c>
      <c r="GT99">
        <v>3.0534772260675941E-2</v>
      </c>
      <c r="GU99">
        <v>3.5613668807776838E-4</v>
      </c>
      <c r="GV99">
        <v>1.3571972777512298E-4</v>
      </c>
      <c r="GW99">
        <v>0.28712671620846753</v>
      </c>
      <c r="GX99">
        <v>0.24958294825996993</v>
      </c>
      <c r="GY99">
        <v>1.2486489207044208E-2</v>
      </c>
      <c r="GZ99">
        <v>1.1375511682047194E-2</v>
      </c>
      <c r="HA99">
        <v>3.2989108633142326E-3</v>
      </c>
      <c r="HB99">
        <v>1.7607447242649211E-3</v>
      </c>
      <c r="HC99">
        <v>4.3176178633458362E-4</v>
      </c>
      <c r="HD99">
        <v>2.1120348507737917E-4</v>
      </c>
      <c r="HE99">
        <v>0.10659459762989903</v>
      </c>
      <c r="HF99">
        <v>8.4545010019486055E-2</v>
      </c>
      <c r="HG99">
        <v>6.3540463277232282E-3</v>
      </c>
      <c r="HH99">
        <v>3.8574497058509947E-4</v>
      </c>
      <c r="HI99">
        <v>0</v>
      </c>
      <c r="HJ99">
        <v>1.8406897652015666E-2</v>
      </c>
      <c r="HK99">
        <v>3.8574497058509947E-4</v>
      </c>
      <c r="HL99">
        <v>0</v>
      </c>
      <c r="HM99">
        <v>0</v>
      </c>
      <c r="HN99">
        <v>1.4725518121612532E-2</v>
      </c>
      <c r="HO99">
        <v>3.6813795304031331E-3</v>
      </c>
      <c r="HP99">
        <v>1.4773931123949556E-3</v>
      </c>
      <c r="HQ99">
        <v>2.585437946691172E-3</v>
      </c>
      <c r="HR99">
        <v>7.8212220659510615E-3</v>
      </c>
      <c r="HS99">
        <v>1.4265016312291023E-2</v>
      </c>
      <c r="HT99">
        <v>8.5055629046959478E-5</v>
      </c>
      <c r="HU99">
        <v>1.431580205259689E-3</v>
      </c>
      <c r="HV99">
        <v>3.402219996058066E-5</v>
      </c>
      <c r="HW99">
        <v>67.168324965352895</v>
      </c>
      <c r="HX99">
        <v>2.9504711072911299E-4</v>
      </c>
      <c r="HY99">
        <v>3.0415828466599702E-2</v>
      </c>
      <c r="HZ99">
        <v>3.0413192461658026E-2</v>
      </c>
      <c r="IA99">
        <v>5.067500121649427E-4</v>
      </c>
      <c r="IB99">
        <v>1.4362731010988857E-4</v>
      </c>
      <c r="IC99">
        <v>0.30775562893787178</v>
      </c>
      <c r="ID99">
        <v>0.24586232054989518</v>
      </c>
      <c r="IE99">
        <v>1.2946321112198534E-2</v>
      </c>
      <c r="IF99">
        <v>1.1240152603393744E-2</v>
      </c>
      <c r="IG99">
        <v>4.3325944347636369E-3</v>
      </c>
      <c r="IH99">
        <v>1.7963244863667429E-3</v>
      </c>
      <c r="II99">
        <v>6.1346821929671646E-4</v>
      </c>
      <c r="IJ99">
        <v>2.5086446075504632E-4</v>
      </c>
      <c r="IK99">
        <v>0.13531756919227667</v>
      </c>
      <c r="IL99">
        <v>9.9187862943775365E-2</v>
      </c>
      <c r="IM99">
        <v>5.1922978578659669E-3</v>
      </c>
      <c r="IN99">
        <v>2.0644109320770964E-4</v>
      </c>
      <c r="IO99">
        <v>0</v>
      </c>
      <c r="IP99">
        <v>1.4899348431958205E-2</v>
      </c>
      <c r="IQ99">
        <v>2.0644109320770964E-4</v>
      </c>
      <c r="IR99">
        <v>0</v>
      </c>
      <c r="IS99">
        <v>0</v>
      </c>
      <c r="IT99">
        <v>1.1919478745566564E-2</v>
      </c>
      <c r="IU99">
        <v>2.979869686391641E-3</v>
      </c>
      <c r="IV99">
        <v>1.2148186205713934E-3</v>
      </c>
      <c r="IW99">
        <v>2.1259325859999383E-3</v>
      </c>
      <c r="IX99">
        <v>3.6035413531494425E-3</v>
      </c>
      <c r="IY99">
        <v>6.0847193040960293E-3</v>
      </c>
      <c r="IZ99">
        <v>4.319367975141758E-5</v>
      </c>
      <c r="JA99">
        <v>6.9177541856215395E-4</v>
      </c>
      <c r="JB99">
        <v>1.7277420381459793E-5</v>
      </c>
      <c r="JC99">
        <v>66.900156627488585</v>
      </c>
      <c r="JD99">
        <v>2.9425265893940445E-4</v>
      </c>
      <c r="JE99">
        <v>4.1768004394209697E-3</v>
      </c>
      <c r="JF99">
        <v>4.1751006927178303E-3</v>
      </c>
      <c r="JG99">
        <v>2.6586716586225918E-4</v>
      </c>
      <c r="JH99">
        <v>3.1341847307518727E-5</v>
      </c>
      <c r="JI99">
        <v>6.9952458617685981E-2</v>
      </c>
      <c r="JJ99">
        <v>2.9999505769835649E-2</v>
      </c>
      <c r="JK99">
        <v>2.5833344589025254E-3</v>
      </c>
      <c r="JL99">
        <v>1.4191058339315507E-3</v>
      </c>
      <c r="JM99">
        <v>1.942147459317098E-3</v>
      </c>
      <c r="JN99">
        <v>3.0520454359625574E-4</v>
      </c>
      <c r="JO99">
        <v>3.2473846990226134E-4</v>
      </c>
      <c r="JP99">
        <v>9.0170962322349017E-5</v>
      </c>
      <c r="JQ99">
        <v>5.7661666986878163E-2</v>
      </c>
      <c r="JR99">
        <v>3.4228884298771606E-2</v>
      </c>
    </row>
    <row r="100" spans="1:278" x14ac:dyDescent="0.3">
      <c r="A100" t="s">
        <v>519</v>
      </c>
      <c r="B100" t="s">
        <v>542</v>
      </c>
      <c r="C100" t="s">
        <v>526</v>
      </c>
      <c r="D100" t="s">
        <v>540</v>
      </c>
      <c r="E100">
        <v>4.3485245331774696</v>
      </c>
      <c r="F100">
        <v>1.1152303896841258</v>
      </c>
      <c r="G100">
        <v>0</v>
      </c>
      <c r="H100">
        <v>2.3746212739985491</v>
      </c>
      <c r="I100">
        <v>1.066887389684126</v>
      </c>
      <c r="J100">
        <v>0</v>
      </c>
      <c r="K100">
        <v>0</v>
      </c>
      <c r="L100">
        <v>4.834299999999999E-2</v>
      </c>
      <c r="M100">
        <v>2.2558902102986216</v>
      </c>
      <c r="N100">
        <v>0.11873106369992745</v>
      </c>
      <c r="O100">
        <v>0</v>
      </c>
      <c r="P100">
        <v>1.9999999999999996E-3</v>
      </c>
      <c r="Q100">
        <v>1.7433155954618043E-2</v>
      </c>
      <c r="R100">
        <v>3.1788221962618046E-2</v>
      </c>
      <c r="S100">
        <v>2.2552062026180439E-3</v>
      </c>
      <c r="T100">
        <v>2.9809688348E-3</v>
      </c>
      <c r="U100">
        <v>1.8041600000000004E-3</v>
      </c>
      <c r="V100">
        <v>2.5596189850495894</v>
      </c>
      <c r="W100">
        <v>169.35036371583868</v>
      </c>
      <c r="X100">
        <v>0</v>
      </c>
      <c r="Y100">
        <v>9.04053441056E-2</v>
      </c>
      <c r="Z100">
        <v>9.0400530105599994E-2</v>
      </c>
      <c r="AA100">
        <v>1.0474375353199999E-3</v>
      </c>
      <c r="AB100">
        <v>3.8623753532000002E-4</v>
      </c>
      <c r="AC100">
        <v>0.85674551547440003</v>
      </c>
      <c r="AD100">
        <v>0.74393551547440007</v>
      </c>
      <c r="AE100">
        <v>3.6628079271279999E-2</v>
      </c>
      <c r="AF100">
        <v>3.3844079271279998E-2</v>
      </c>
      <c r="AG100">
        <v>9.7583677364400014E-3</v>
      </c>
      <c r="AH100">
        <v>5.1343177364400003E-3</v>
      </c>
      <c r="AI100">
        <v>1.2089319119999997E-3</v>
      </c>
      <c r="AJ100">
        <v>5.5063191199999993E-4</v>
      </c>
      <c r="AK100">
        <v>0.28797114625039999</v>
      </c>
      <c r="AL100">
        <v>0.22269214625039999</v>
      </c>
      <c r="AM100">
        <v>1.0000000000000001E-5</v>
      </c>
      <c r="AN100">
        <v>1.0000000000000001E-5</v>
      </c>
      <c r="AO100">
        <v>0</v>
      </c>
      <c r="AP100">
        <v>1.0000000000000001E-5</v>
      </c>
      <c r="AQ100">
        <v>1.03E-8</v>
      </c>
      <c r="AR100">
        <v>2.1199999999999998E-8</v>
      </c>
      <c r="AS100">
        <v>1.6988952490884974</v>
      </c>
      <c r="AT100">
        <v>0.43570171818463815</v>
      </c>
      <c r="AU100">
        <v>0</v>
      </c>
      <c r="AV100">
        <v>0.92772451207324635</v>
      </c>
      <c r="AW100">
        <v>0.41681492281299681</v>
      </c>
      <c r="AX100">
        <v>0</v>
      </c>
      <c r="AY100">
        <v>0</v>
      </c>
      <c r="AZ100">
        <v>1.8886795371641379E-2</v>
      </c>
      <c r="BA100">
        <v>0.88133828646958401</v>
      </c>
      <c r="BB100">
        <v>4.6386225603662318E-2</v>
      </c>
      <c r="BC100">
        <v>0</v>
      </c>
      <c r="BD100">
        <v>7.8136629384363305E-4</v>
      </c>
      <c r="BE100">
        <v>6.8108402291289834E-3</v>
      </c>
      <c r="BF100">
        <v>1.2419122591404822E-2</v>
      </c>
      <c r="BG100">
        <v>8.8107105619641729E-4</v>
      </c>
      <c r="BH100">
        <v>1.1646142852555249E-3</v>
      </c>
      <c r="BI100">
        <v>7.0485490635046482E-4</v>
      </c>
      <c r="BJ100">
        <v>66.162333028858086</v>
      </c>
      <c r="BK100">
        <v>0</v>
      </c>
      <c r="BL100">
        <v>3.5319844333725516E-2</v>
      </c>
      <c r="BM100">
        <v>3.5317963585056233E-2</v>
      </c>
      <c r="BN100">
        <v>4.0921619250284901E-4</v>
      </c>
      <c r="BO100">
        <v>1.508964957581439E-4</v>
      </c>
      <c r="BP100">
        <v>0.33471603409669254</v>
      </c>
      <c r="BQ100">
        <v>0.29064306829244241</v>
      </c>
      <c r="BR100">
        <v>1.430997327540543E-2</v>
      </c>
      <c r="BS100">
        <v>1.322231139437509E-2</v>
      </c>
      <c r="BT100">
        <v>3.8124298160927038E-3</v>
      </c>
      <c r="BU100">
        <v>2.0058914105688776E-3</v>
      </c>
      <c r="BV100">
        <v>4.7230932379436862E-4</v>
      </c>
      <c r="BW100">
        <v>2.1512260817573676E-4</v>
      </c>
      <c r="BX100">
        <v>0.11250547363978895</v>
      </c>
      <c r="BY100">
        <v>8.7002068491879692E-2</v>
      </c>
      <c r="BZ100">
        <v>3.9068314692181662E-6</v>
      </c>
      <c r="CA100">
        <v>3.9068314692181662E-6</v>
      </c>
      <c r="CB100">
        <v>0</v>
      </c>
      <c r="CC100">
        <v>3.9068314692181662E-6</v>
      </c>
      <c r="CD100">
        <v>4.0240364132947109E-9</v>
      </c>
      <c r="CE100">
        <v>8.2824827147425118E-9</v>
      </c>
      <c r="CF100">
        <v>10.042230902391822</v>
      </c>
      <c r="CG100">
        <v>2.0616627977707478</v>
      </c>
      <c r="CH100">
        <v>0</v>
      </c>
      <c r="CI100">
        <v>2.0012277527779312</v>
      </c>
      <c r="CJ100">
        <v>1.9814079829559326</v>
      </c>
      <c r="CK100">
        <v>0</v>
      </c>
      <c r="CL100">
        <v>8.0254814814814807E-2</v>
      </c>
      <c r="CM100">
        <v>1.9011663651390351</v>
      </c>
      <c r="CN100">
        <v>0.10006138763889658</v>
      </c>
      <c r="CO100">
        <v>0</v>
      </c>
      <c r="CP100">
        <v>2.0063703703703706E-3</v>
      </c>
      <c r="CQ100">
        <v>2.1462531588097744E-2</v>
      </c>
      <c r="CR100">
        <v>3.961033158809775E-2</v>
      </c>
      <c r="CS100">
        <v>3.220011588097742E-3</v>
      </c>
      <c r="CT100">
        <v>3.6103304000000003E-3</v>
      </c>
      <c r="CU100">
        <v>2.5760000000000006E-3</v>
      </c>
      <c r="CV100">
        <v>3.5987881188967266</v>
      </c>
      <c r="CW100">
        <v>237.9205701991919</v>
      </c>
      <c r="CX100">
        <v>0</v>
      </c>
      <c r="CY100">
        <v>0.12633339000000005</v>
      </c>
      <c r="CZ100">
        <v>0.12632857600000003</v>
      </c>
      <c r="DA100">
        <v>1.1874807000000003E-3</v>
      </c>
      <c r="DB100">
        <v>5.2628070000000009E-4</v>
      </c>
      <c r="DC100">
        <v>1.1567537900000002</v>
      </c>
      <c r="DD100">
        <v>1.0439437900000001</v>
      </c>
      <c r="DE100">
        <v>5.0222291400000008E-2</v>
      </c>
      <c r="DF100">
        <v>4.7438291400000006E-2</v>
      </c>
      <c r="DG100">
        <v>1.1731050700000002E-2</v>
      </c>
      <c r="DH100">
        <v>7.107000700000002E-3</v>
      </c>
      <c r="DI100">
        <v>1.3632400000000002E-3</v>
      </c>
      <c r="DJ100">
        <v>7.0494000000000015E-4</v>
      </c>
      <c r="DK100">
        <v>0.35260970600000008</v>
      </c>
      <c r="DL100">
        <v>0.28733070600000005</v>
      </c>
      <c r="DM100">
        <v>1.8455812683234187</v>
      </c>
      <c r="DN100">
        <v>0.71301716429848072</v>
      </c>
      <c r="DO100">
        <v>0</v>
      </c>
      <c r="DP100">
        <v>2.5302397862018013</v>
      </c>
      <c r="DQ100">
        <v>0.67806634730501669</v>
      </c>
      <c r="DR100">
        <v>0</v>
      </c>
      <c r="DS100">
        <v>3.4950816993464043E-2</v>
      </c>
      <c r="DT100">
        <v>2.4037277968917108</v>
      </c>
      <c r="DU100">
        <v>0.12651198931009006</v>
      </c>
      <c r="DV100">
        <v>0</v>
      </c>
      <c r="DW100">
        <v>1.9971895424836595E-3</v>
      </c>
      <c r="DX100">
        <v>1.5778382468425198E-2</v>
      </c>
      <c r="DY100">
        <v>2.85993218684252E-2</v>
      </c>
      <c r="DZ100">
        <v>1.8400038684252007E-3</v>
      </c>
      <c r="EA100">
        <v>2.7214178900000002E-3</v>
      </c>
      <c r="EB100">
        <v>1.472E-3</v>
      </c>
      <c r="EC100">
        <v>2.1024050004304913</v>
      </c>
      <c r="ED100">
        <v>139.18082123112117</v>
      </c>
      <c r="EE100">
        <v>0</v>
      </c>
      <c r="EF100">
        <v>7.5872664079999999E-2</v>
      </c>
      <c r="EG100">
        <v>7.5867850080000007E-2</v>
      </c>
      <c r="EH100">
        <v>9.9079120099999983E-4</v>
      </c>
      <c r="EI100">
        <v>3.2959120099999997E-4</v>
      </c>
      <c r="EJ100">
        <v>0.73539386642000004</v>
      </c>
      <c r="EK100">
        <v>0.62258386641999997</v>
      </c>
      <c r="EL100">
        <v>3.1129298553999998E-2</v>
      </c>
      <c r="EM100">
        <v>2.8345298554E-2</v>
      </c>
      <c r="EN100">
        <v>8.9604307169999994E-3</v>
      </c>
      <c r="EO100">
        <v>4.3363807170000001E-3</v>
      </c>
      <c r="EP100">
        <v>1.1465165999999998E-3</v>
      </c>
      <c r="EQ100">
        <v>4.8821660000000002E-4</v>
      </c>
      <c r="ER100">
        <v>0.26182574822000004</v>
      </c>
      <c r="ES100">
        <v>0.19654674822000001</v>
      </c>
      <c r="ET100">
        <v>4.0429999999998971</v>
      </c>
      <c r="EU100">
        <v>0.59399393149674684</v>
      </c>
      <c r="EV100">
        <v>0</v>
      </c>
      <c r="EW100">
        <v>2.6844946773972338</v>
      </c>
      <c r="EX100">
        <v>0.56899393149674671</v>
      </c>
      <c r="EY100">
        <v>0</v>
      </c>
      <c r="EZ100">
        <v>2.5000000000000005E-2</v>
      </c>
      <c r="FA100">
        <v>2.5502699435273724</v>
      </c>
      <c r="FB100">
        <v>0.1342247338698617</v>
      </c>
      <c r="FC100">
        <v>0</v>
      </c>
      <c r="FD100">
        <v>2.0000000000000005E-3</v>
      </c>
      <c r="FE100">
        <v>1.3254819982979161E-2</v>
      </c>
      <c r="FF100">
        <v>2.2879180782979167E-2</v>
      </c>
      <c r="FG100">
        <v>1.9000047829791627E-3</v>
      </c>
      <c r="FH100">
        <v>2.3652774799999996E-3</v>
      </c>
      <c r="FI100">
        <v>1.5200000000000001E-3</v>
      </c>
      <c r="FJ100">
        <v>2.5173574543918962</v>
      </c>
      <c r="FK100">
        <v>166.56171094593557</v>
      </c>
      <c r="FL100">
        <v>0</v>
      </c>
      <c r="FM100">
        <v>4.5595776559999995E-2</v>
      </c>
      <c r="FN100">
        <v>4.5590962559999997E-2</v>
      </c>
      <c r="FO100">
        <v>8.7276543199999996E-4</v>
      </c>
      <c r="FP100">
        <v>2.1156543199999999E-4</v>
      </c>
      <c r="FQ100">
        <v>0.48257746543999996</v>
      </c>
      <c r="FR100">
        <v>0.36976746544</v>
      </c>
      <c r="FS100">
        <v>1.9673441727999997E-2</v>
      </c>
      <c r="FT100">
        <v>1.6889441727999999E-2</v>
      </c>
      <c r="FU100">
        <v>7.2979819440000008E-3</v>
      </c>
      <c r="FV100">
        <v>2.6739319439999997E-3</v>
      </c>
      <c r="FW100">
        <v>1.0164312E-3</v>
      </c>
      <c r="FX100">
        <v>3.5813119999999988E-4</v>
      </c>
      <c r="FY100">
        <v>0.20733628303999999</v>
      </c>
      <c r="FZ100">
        <v>0.14205728303999998</v>
      </c>
      <c r="GA100">
        <v>2.7904479426453284</v>
      </c>
      <c r="GB100">
        <v>0.5728769601481255</v>
      </c>
      <c r="GC100">
        <v>0</v>
      </c>
      <c r="GD100">
        <v>0.55608379450564704</v>
      </c>
      <c r="GE100">
        <v>0.55057644893063862</v>
      </c>
      <c r="GF100">
        <v>0</v>
      </c>
      <c r="GG100">
        <v>2.2300511217486836E-2</v>
      </c>
      <c r="GH100">
        <v>0.52827960478036473</v>
      </c>
      <c r="GI100">
        <v>2.7804189725282355E-2</v>
      </c>
      <c r="GJ100">
        <v>0</v>
      </c>
      <c r="GK100">
        <v>5.5751278043717097E-4</v>
      </c>
      <c r="GL100">
        <v>5.9638219531183371E-3</v>
      </c>
      <c r="GM100">
        <v>1.10065750690099E-2</v>
      </c>
      <c r="GN100">
        <v>8.9474886592792648E-4</v>
      </c>
      <c r="GO100">
        <v>1.0032072688699472E-3</v>
      </c>
      <c r="GP100">
        <v>7.157965167423415E-4</v>
      </c>
      <c r="GQ100">
        <v>66.11130256596789</v>
      </c>
      <c r="GR100">
        <v>0</v>
      </c>
      <c r="GS100">
        <v>3.510442566391761E-2</v>
      </c>
      <c r="GT100">
        <v>3.5103087991389816E-2</v>
      </c>
      <c r="GU100">
        <v>3.2996682793430022E-4</v>
      </c>
      <c r="GV100">
        <v>1.4623831206860295E-4</v>
      </c>
      <c r="GW100">
        <v>0.32142870093575387</v>
      </c>
      <c r="GX100">
        <v>0.29008203748322919</v>
      </c>
      <c r="GY100">
        <v>1.3955334334991791E-2</v>
      </c>
      <c r="GZ100">
        <v>1.3181740583978327E-2</v>
      </c>
      <c r="HA100">
        <v>3.2597225267033407E-3</v>
      </c>
      <c r="HB100">
        <v>1.9748316558794187E-3</v>
      </c>
      <c r="HC100">
        <v>3.788052963834742E-4</v>
      </c>
      <c r="HD100">
        <v>1.958826073417493E-4</v>
      </c>
      <c r="HE100">
        <v>9.7980123961312546E-2</v>
      </c>
      <c r="HF100">
        <v>7.9840962153694794E-2</v>
      </c>
      <c r="HG100">
        <v>0.87784288371912877</v>
      </c>
      <c r="HH100">
        <v>0.33914358277899936</v>
      </c>
      <c r="HI100">
        <v>0</v>
      </c>
      <c r="HJ100">
        <v>1.2034977968962715</v>
      </c>
      <c r="HK100">
        <v>0.322519375270785</v>
      </c>
      <c r="HL100">
        <v>0</v>
      </c>
      <c r="HM100">
        <v>1.6624207508214386E-2</v>
      </c>
      <c r="HN100">
        <v>1.1433229070514577</v>
      </c>
      <c r="HO100">
        <v>6.0174889844813569E-2</v>
      </c>
      <c r="HP100">
        <v>0</v>
      </c>
      <c r="HQ100">
        <v>9.4995471475510746E-4</v>
      </c>
      <c r="HR100">
        <v>7.5049205387137082E-3</v>
      </c>
      <c r="HS100">
        <v>1.3603145855612578E-2</v>
      </c>
      <c r="HT100">
        <v>8.7519001717006883E-4</v>
      </c>
      <c r="HU100">
        <v>1.2944308491669105E-3</v>
      </c>
      <c r="HV100">
        <v>7.0015054173605507E-4</v>
      </c>
      <c r="HW100">
        <v>66.200765886031604</v>
      </c>
      <c r="HX100">
        <v>0</v>
      </c>
      <c r="HY100">
        <v>3.608851009413705E-2</v>
      </c>
      <c r="HZ100">
        <v>3.6086220335503953E-2</v>
      </c>
      <c r="IA100">
        <v>4.7126562236920289E-4</v>
      </c>
      <c r="IB100">
        <v>1.567686534861325E-4</v>
      </c>
      <c r="IC100">
        <v>0.34978696600770054</v>
      </c>
      <c r="ID100">
        <v>0.29612936912370302</v>
      </c>
      <c r="IE100">
        <v>1.4806518509814197E-2</v>
      </c>
      <c r="IF100">
        <v>1.3482320746096005E-2</v>
      </c>
      <c r="IG100">
        <v>4.2619907749293067E-3</v>
      </c>
      <c r="IH100">
        <v>2.0625810517536235E-3</v>
      </c>
      <c r="II100">
        <v>5.4533574633110053E-4</v>
      </c>
      <c r="IJ100">
        <v>2.3221815011856994E-4</v>
      </c>
      <c r="IK100">
        <v>0.12453630397872351</v>
      </c>
      <c r="IL100">
        <v>9.348662516487298E-2</v>
      </c>
      <c r="IM100">
        <v>1.6060492294990907</v>
      </c>
      <c r="IN100">
        <v>0.2359593114042815</v>
      </c>
      <c r="IO100">
        <v>0</v>
      </c>
      <c r="IP100">
        <v>1.0663939174445578</v>
      </c>
      <c r="IQ100">
        <v>0.22602826249567939</v>
      </c>
      <c r="IR100">
        <v>0</v>
      </c>
      <c r="IS100">
        <v>9.9310489086021012E-3</v>
      </c>
      <c r="IT100">
        <v>1.0130742215723298</v>
      </c>
      <c r="IU100">
        <v>5.3319695872227894E-2</v>
      </c>
      <c r="IV100">
        <v>0</v>
      </c>
      <c r="IW100">
        <v>7.9448391268816811E-4</v>
      </c>
      <c r="IX100">
        <v>5.2653706210273E-3</v>
      </c>
      <c r="IY100">
        <v>9.0885705337806141E-3</v>
      </c>
      <c r="IZ100">
        <v>7.5476161705375917E-4</v>
      </c>
      <c r="JA100">
        <v>9.3958745345180473E-4</v>
      </c>
      <c r="JB100">
        <v>6.0380777364300766E-4</v>
      </c>
      <c r="JC100">
        <v>66.165299908181268</v>
      </c>
      <c r="JD100">
        <v>0</v>
      </c>
      <c r="JE100">
        <v>1.8112555481722126E-2</v>
      </c>
      <c r="JF100">
        <v>1.8110643158944287E-2</v>
      </c>
      <c r="JG100">
        <v>3.4669904763716955E-4</v>
      </c>
      <c r="JH100">
        <v>8.4042666102461267E-5</v>
      </c>
      <c r="JI100">
        <v>0.19170001645895518</v>
      </c>
      <c r="JJ100">
        <v>0.14688715136377906</v>
      </c>
      <c r="JK100">
        <v>7.8151164800520541E-3</v>
      </c>
      <c r="JL100">
        <v>6.7091948735901246E-3</v>
      </c>
      <c r="JM100">
        <v>2.8990646247983613E-3</v>
      </c>
      <c r="JN100">
        <v>1.0621979565654993E-3</v>
      </c>
      <c r="JO100">
        <v>4.0376911837716484E-4</v>
      </c>
      <c r="JP100">
        <v>1.4226473851585437E-4</v>
      </c>
      <c r="JQ100">
        <v>8.2362670695920306E-2</v>
      </c>
      <c r="JR100">
        <v>5.6431113027734854E-2</v>
      </c>
    </row>
    <row r="101" spans="1:278" x14ac:dyDescent="0.3">
      <c r="A101" t="s">
        <v>519</v>
      </c>
      <c r="B101" t="s">
        <v>542</v>
      </c>
      <c r="C101" t="s">
        <v>526</v>
      </c>
      <c r="D101" t="s">
        <v>532</v>
      </c>
      <c r="E101">
        <v>3.7487391959442231</v>
      </c>
      <c r="F101">
        <v>0.62325614574139288</v>
      </c>
      <c r="G101">
        <v>0</v>
      </c>
      <c r="H101">
        <v>0.44430677420378084</v>
      </c>
      <c r="I101">
        <v>0.57541314574139302</v>
      </c>
      <c r="J101">
        <v>0</v>
      </c>
      <c r="K101">
        <v>0</v>
      </c>
      <c r="L101">
        <v>4.784299999999999E-2</v>
      </c>
      <c r="M101">
        <v>0.4220914354935919</v>
      </c>
      <c r="N101">
        <v>2.2215338710189048E-2</v>
      </c>
      <c r="O101">
        <v>1.9552071111111114E-2</v>
      </c>
      <c r="P101">
        <v>0.10643913124888886</v>
      </c>
      <c r="Q101">
        <v>1.7246694440678834E-2</v>
      </c>
      <c r="R101">
        <v>3.1367344684678826E-2</v>
      </c>
      <c r="S101">
        <v>2.2582060046788363E-3</v>
      </c>
      <c r="T101">
        <v>3.067481871399999E-3</v>
      </c>
      <c r="U101">
        <v>1.4113749999999999E-3</v>
      </c>
      <c r="V101">
        <v>2.4972745435660211</v>
      </c>
      <c r="W101">
        <v>165.23652787682454</v>
      </c>
      <c r="X101">
        <v>0</v>
      </c>
      <c r="Y101">
        <v>8.8185039020800007E-2</v>
      </c>
      <c r="Z101">
        <v>8.8180225020800002E-2</v>
      </c>
      <c r="AA101">
        <v>1.0387823122599998E-3</v>
      </c>
      <c r="AB101">
        <v>3.7758231225999998E-4</v>
      </c>
      <c r="AC101">
        <v>0.83820564606919989</v>
      </c>
      <c r="AD101">
        <v>0.72539564606919982</v>
      </c>
      <c r="AE101">
        <v>3.5787983104039994E-2</v>
      </c>
      <c r="AF101">
        <v>3.3003983104039993E-2</v>
      </c>
      <c r="AG101">
        <v>9.6364548264199976E-3</v>
      </c>
      <c r="AH101">
        <v>5.0124048264199991E-3</v>
      </c>
      <c r="AI101">
        <v>1.1993923159999997E-3</v>
      </c>
      <c r="AJ101">
        <v>5.4109231599999989E-4</v>
      </c>
      <c r="AK101">
        <v>0.28397525213719993</v>
      </c>
      <c r="AL101">
        <v>0.21869625213719995</v>
      </c>
      <c r="AM101">
        <v>9.9999999999999991E-6</v>
      </c>
      <c r="AN101">
        <v>9.9999999999999991E-6</v>
      </c>
      <c r="AO101">
        <v>0</v>
      </c>
      <c r="AP101">
        <v>9.9999999999999991E-6</v>
      </c>
      <c r="AQ101">
        <v>1.2999999999999999E-8</v>
      </c>
      <c r="AR101">
        <v>1.8999999999999998E-8</v>
      </c>
      <c r="AS101">
        <v>1.5011321865280995</v>
      </c>
      <c r="AT101">
        <v>0.24957454011099828</v>
      </c>
      <c r="AU101">
        <v>0</v>
      </c>
      <c r="AV101">
        <v>0.17791667133615446</v>
      </c>
      <c r="AW101">
        <v>0.2304164542997035</v>
      </c>
      <c r="AX101">
        <v>0</v>
      </c>
      <c r="AY101">
        <v>0</v>
      </c>
      <c r="AZ101">
        <v>1.9158085811294842E-2</v>
      </c>
      <c r="BA101">
        <v>0.16902083776934676</v>
      </c>
      <c r="BB101">
        <v>8.8958335668077246E-3</v>
      </c>
      <c r="BC101">
        <v>7.8293638805092824E-3</v>
      </c>
      <c r="BD101">
        <v>4.2622118390274182E-2</v>
      </c>
      <c r="BE101">
        <v>6.906206802577323E-3</v>
      </c>
      <c r="BF101">
        <v>1.2560631255179238E-2</v>
      </c>
      <c r="BG101">
        <v>9.0426821932609652E-4</v>
      </c>
      <c r="BH101">
        <v>1.2283318545424093E-3</v>
      </c>
      <c r="BI101">
        <v>5.6516613427076603E-4</v>
      </c>
      <c r="BJ101">
        <v>66.166744983061619</v>
      </c>
      <c r="BK101">
        <v>0</v>
      </c>
      <c r="BL101">
        <v>3.5312512694289047E-2</v>
      </c>
      <c r="BM101">
        <v>3.5310584992742415E-2</v>
      </c>
      <c r="BN101">
        <v>4.1596640422909001E-4</v>
      </c>
      <c r="BO101">
        <v>1.511977580650086E-4</v>
      </c>
      <c r="BP101">
        <v>0.33564817622025306</v>
      </c>
      <c r="BQ101">
        <v>0.29047492913348655</v>
      </c>
      <c r="BR101">
        <v>1.4330816447972917E-2</v>
      </c>
      <c r="BS101">
        <v>1.32160010957031E-2</v>
      </c>
      <c r="BT101">
        <v>3.8587887147800239E-3</v>
      </c>
      <c r="BU101">
        <v>2.0071500906193758E-3</v>
      </c>
      <c r="BV101">
        <v>4.8028051985317936E-4</v>
      </c>
      <c r="BW101">
        <v>2.1667313968104561E-4</v>
      </c>
      <c r="BX101">
        <v>0.11371406995231416</v>
      </c>
      <c r="BY101">
        <v>8.7573972473570863E-2</v>
      </c>
      <c r="BZ101">
        <v>4.0043654894749168E-6</v>
      </c>
      <c r="CA101">
        <v>4.0043654894749168E-6</v>
      </c>
      <c r="CB101">
        <v>0</v>
      </c>
      <c r="CC101">
        <v>4.0043654894749168E-6</v>
      </c>
      <c r="CD101">
        <v>5.2056751363173923E-9</v>
      </c>
      <c r="CE101">
        <v>7.608294430002341E-9</v>
      </c>
      <c r="CF101">
        <v>9.2272423201272211</v>
      </c>
      <c r="CG101">
        <v>1.8749853616608143</v>
      </c>
      <c r="CH101">
        <v>0</v>
      </c>
      <c r="CI101">
        <v>0.81069016741365751</v>
      </c>
      <c r="CJ101">
        <v>1.7947305468459995</v>
      </c>
      <c r="CK101">
        <v>0</v>
      </c>
      <c r="CL101">
        <v>8.0254814814814793E-2</v>
      </c>
      <c r="CM101">
        <v>0.77015565904297456</v>
      </c>
      <c r="CN101">
        <v>4.0534508370682877E-2</v>
      </c>
      <c r="CO101">
        <v>3.6048311111111113E-2</v>
      </c>
      <c r="CP101">
        <v>5.8986896296296311E-2</v>
      </c>
      <c r="CQ101">
        <v>2.1462530891051799E-2</v>
      </c>
      <c r="CR101">
        <v>3.9610330891051787E-2</v>
      </c>
      <c r="CS101">
        <v>3.2200108910518011E-3</v>
      </c>
      <c r="CT101">
        <v>3.7713304000000004E-3</v>
      </c>
      <c r="CU101">
        <v>2.0125000000000004E-3</v>
      </c>
      <c r="CV101">
        <v>3.382314222879121</v>
      </c>
      <c r="CW101">
        <v>223.63640868524277</v>
      </c>
      <c r="CX101">
        <v>0</v>
      </c>
      <c r="CY101">
        <v>0.12633339000000002</v>
      </c>
      <c r="CZ101">
        <v>0.126328576</v>
      </c>
      <c r="DA101">
        <v>1.1874806999999999E-3</v>
      </c>
      <c r="DB101">
        <v>5.2628069999999998E-4</v>
      </c>
      <c r="DC101">
        <v>1.15675379</v>
      </c>
      <c r="DD101">
        <v>1.0439437899999999</v>
      </c>
      <c r="DE101">
        <v>5.0222291400000001E-2</v>
      </c>
      <c r="DF101">
        <v>4.7438291399999999E-2</v>
      </c>
      <c r="DG101">
        <v>1.17310507E-2</v>
      </c>
      <c r="DH101">
        <v>7.1070007000000003E-3</v>
      </c>
      <c r="DI101">
        <v>1.3632400000000002E-3</v>
      </c>
      <c r="DJ101">
        <v>7.0493999999999993E-4</v>
      </c>
      <c r="DK101">
        <v>0.35260970599999997</v>
      </c>
      <c r="DL101">
        <v>0.28733070599999999</v>
      </c>
      <c r="DM101">
        <v>1.3059214284223228</v>
      </c>
      <c r="DN101">
        <v>9.0378630544677124E-2</v>
      </c>
      <c r="DO101">
        <v>0</v>
      </c>
      <c r="DP101">
        <v>0.28795035552249348</v>
      </c>
      <c r="DQ101">
        <v>5.5431716964430222E-2</v>
      </c>
      <c r="DR101">
        <v>0</v>
      </c>
      <c r="DS101">
        <v>3.4946913580246909E-2</v>
      </c>
      <c r="DT101">
        <v>0.27355283774636885</v>
      </c>
      <c r="DU101">
        <v>1.4397517776124675E-2</v>
      </c>
      <c r="DV101">
        <v>1.2980282186948855E-2</v>
      </c>
      <c r="DW101">
        <v>0.13261290319047619</v>
      </c>
      <c r="DX101">
        <v>1.577838247175091E-2</v>
      </c>
      <c r="DY101">
        <v>2.8599321871750912E-2</v>
      </c>
      <c r="DZ101">
        <v>1.8400038717509091E-3</v>
      </c>
      <c r="EA101">
        <v>2.8134178899999998E-3</v>
      </c>
      <c r="EB101">
        <v>1.15E-3</v>
      </c>
      <c r="EC101">
        <v>2.104212449973009</v>
      </c>
      <c r="ED101">
        <v>139.30008688702054</v>
      </c>
      <c r="EE101">
        <v>0</v>
      </c>
      <c r="EF101">
        <v>7.5872664080000013E-2</v>
      </c>
      <c r="EG101">
        <v>7.5867850080000021E-2</v>
      </c>
      <c r="EH101">
        <v>9.9079120099999983E-4</v>
      </c>
      <c r="EI101">
        <v>3.2959120100000002E-4</v>
      </c>
      <c r="EJ101">
        <v>0.73539386642000004</v>
      </c>
      <c r="EK101">
        <v>0.62258386642000019</v>
      </c>
      <c r="EL101">
        <v>3.1129298554000002E-2</v>
      </c>
      <c r="EM101">
        <v>2.8345298554E-2</v>
      </c>
      <c r="EN101">
        <v>8.9604307169999994E-3</v>
      </c>
      <c r="EO101">
        <v>4.3363807169999992E-3</v>
      </c>
      <c r="EP101">
        <v>1.1465165999999998E-3</v>
      </c>
      <c r="EQ101">
        <v>4.8821659999999996E-4</v>
      </c>
      <c r="ER101">
        <v>0.26182574821999999</v>
      </c>
      <c r="ES101">
        <v>0.19654674821999998</v>
      </c>
      <c r="ET101">
        <v>2.254799999999904</v>
      </c>
      <c r="EU101">
        <v>5.4600000000029958E-2</v>
      </c>
      <c r="EV101">
        <v>0</v>
      </c>
      <c r="EW101">
        <v>0.28130000000732613</v>
      </c>
      <c r="EX101">
        <v>2.960000000002996E-2</v>
      </c>
      <c r="EY101">
        <v>0</v>
      </c>
      <c r="EZ101">
        <v>2.5000000000000001E-2</v>
      </c>
      <c r="FA101">
        <v>0.26723500000695982</v>
      </c>
      <c r="FB101">
        <v>1.4065000000366309E-2</v>
      </c>
      <c r="FC101">
        <v>8.0000000000000036E-3</v>
      </c>
      <c r="FD101">
        <v>7.4241905000000025E-2</v>
      </c>
      <c r="FE101">
        <v>1.2393631659431758E-2</v>
      </c>
      <c r="FF101">
        <v>2.0952466259431757E-2</v>
      </c>
      <c r="FG101">
        <v>1.9000042594317606E-3</v>
      </c>
      <c r="FH101">
        <v>2.3375640099999998E-3</v>
      </c>
      <c r="FI101">
        <v>1.1875E-3</v>
      </c>
      <c r="FJ101">
        <v>2.2418061888469922</v>
      </c>
      <c r="FK101">
        <v>148.37929332041091</v>
      </c>
      <c r="FL101">
        <v>0</v>
      </c>
      <c r="FM101">
        <v>3.5503480720000008E-2</v>
      </c>
      <c r="FN101">
        <v>3.5498666720000002E-2</v>
      </c>
      <c r="FO101">
        <v>8.3342350899999983E-4</v>
      </c>
      <c r="FP101">
        <v>1.7222350900000002E-4</v>
      </c>
      <c r="FQ101">
        <v>0.39830533177999999</v>
      </c>
      <c r="FR101">
        <v>0.28549533178000003</v>
      </c>
      <c r="FS101">
        <v>1.5854822786000002E-2</v>
      </c>
      <c r="FT101">
        <v>1.3070822786E-2</v>
      </c>
      <c r="FU101">
        <v>6.7438323530000007E-3</v>
      </c>
      <c r="FV101">
        <v>2.1197823530000005E-3</v>
      </c>
      <c r="FW101">
        <v>9.7306939999999972E-4</v>
      </c>
      <c r="FX101">
        <v>3.1476939999999993E-4</v>
      </c>
      <c r="FY101">
        <v>0.18917312797999997</v>
      </c>
      <c r="FZ101">
        <v>0.12389412797999998</v>
      </c>
      <c r="GA101">
        <v>2.728085479968426</v>
      </c>
      <c r="GB101">
        <v>0.55434984395529463</v>
      </c>
      <c r="GC101">
        <v>0</v>
      </c>
      <c r="GD101">
        <v>0.23968505407625174</v>
      </c>
      <c r="GE101">
        <v>0.5306220618728541</v>
      </c>
      <c r="GF101">
        <v>0</v>
      </c>
      <c r="GG101">
        <v>2.3727782082440477E-2</v>
      </c>
      <c r="GH101">
        <v>0.22770080137243914</v>
      </c>
      <c r="GI101">
        <v>1.1984252703812587E-2</v>
      </c>
      <c r="GJ101">
        <v>1.0657883548272393E-2</v>
      </c>
      <c r="GK101">
        <v>1.7439803758411601E-2</v>
      </c>
      <c r="GL101">
        <v>6.3455165536874004E-3</v>
      </c>
      <c r="GM101">
        <v>1.171101449507975E-2</v>
      </c>
      <c r="GN101">
        <v>9.5201411781038986E-4</v>
      </c>
      <c r="GO101">
        <v>1.1150147950446004E-3</v>
      </c>
      <c r="GP101">
        <v>5.9500681113149316E-4</v>
      </c>
      <c r="GQ101">
        <v>66.119347271903422</v>
      </c>
      <c r="GR101">
        <v>0</v>
      </c>
      <c r="GS101">
        <v>3.735116895569255E-2</v>
      </c>
      <c r="GT101">
        <v>3.7349745669834768E-2</v>
      </c>
      <c r="GU101">
        <v>3.5108526936009597E-4</v>
      </c>
      <c r="GV101">
        <v>1.5559781419480744E-4</v>
      </c>
      <c r="GW101">
        <v>0.34200068762840685</v>
      </c>
      <c r="GX101">
        <v>0.30864778409362731</v>
      </c>
      <c r="GY101">
        <v>1.4848499604288502E-2</v>
      </c>
      <c r="GZ101">
        <v>1.4025394529908338E-2</v>
      </c>
      <c r="HA101">
        <v>3.4683503444615502E-3</v>
      </c>
      <c r="HB101">
        <v>2.101224259983249E-3</v>
      </c>
      <c r="HC101">
        <v>4.0304948333261947E-4</v>
      </c>
      <c r="HD101">
        <v>2.0841942928647686E-4</v>
      </c>
      <c r="HE101">
        <v>0.10425101949866995</v>
      </c>
      <c r="HF101">
        <v>8.4950920306693434E-2</v>
      </c>
      <c r="HG101">
        <v>0.62062242262613454</v>
      </c>
      <c r="HH101">
        <v>4.2951285905487552E-2</v>
      </c>
      <c r="HI101">
        <v>0</v>
      </c>
      <c r="HJ101">
        <v>0.13684471619117503</v>
      </c>
      <c r="HK101">
        <v>2.6343213093878066E-2</v>
      </c>
      <c r="HL101">
        <v>0</v>
      </c>
      <c r="HM101">
        <v>1.6608072811609483E-2</v>
      </c>
      <c r="HN101">
        <v>0.13000248038161627</v>
      </c>
      <c r="HO101">
        <v>6.842235809558752E-3</v>
      </c>
      <c r="HP101">
        <v>6.1687127585978085E-3</v>
      </c>
      <c r="HQ101">
        <v>6.3022582720759598E-2</v>
      </c>
      <c r="HR101">
        <v>7.4984740594768841E-3</v>
      </c>
      <c r="HS101">
        <v>1.3591461200658591E-2</v>
      </c>
      <c r="HT101">
        <v>8.7443825920453561E-4</v>
      </c>
      <c r="HU101">
        <v>1.3370407964443361E-3</v>
      </c>
      <c r="HV101">
        <v>5.4652276200283444E-4</v>
      </c>
      <c r="HW101">
        <v>66.200581071938501</v>
      </c>
      <c r="HX101">
        <v>0</v>
      </c>
      <c r="HY101">
        <v>3.6057511246534654E-2</v>
      </c>
      <c r="HZ101">
        <v>3.6055223454729196E-2</v>
      </c>
      <c r="IA101">
        <v>4.7086082064228294E-4</v>
      </c>
      <c r="IB101">
        <v>1.5663399434987077E-4</v>
      </c>
      <c r="IC101">
        <v>0.34948651046591472</v>
      </c>
      <c r="ID101">
        <v>0.29587500369935843</v>
      </c>
      <c r="IE101">
        <v>1.4793800195602539E-2</v>
      </c>
      <c r="IF101">
        <v>1.3470739874371331E-2</v>
      </c>
      <c r="IG101">
        <v>4.2583298645129377E-3</v>
      </c>
      <c r="IH101">
        <v>2.060809362217975E-3</v>
      </c>
      <c r="II101">
        <v>5.4486732079486852E-4</v>
      </c>
      <c r="IJ101">
        <v>2.3201868233707219E-4</v>
      </c>
      <c r="IK101">
        <v>0.12442933137448096</v>
      </c>
      <c r="IL101">
        <v>9.3406323217278334E-2</v>
      </c>
      <c r="IM101">
        <v>1.0057961349279683</v>
      </c>
      <c r="IN101">
        <v>2.4355361436535192E-2</v>
      </c>
      <c r="IO101">
        <v>0</v>
      </c>
      <c r="IP101">
        <v>0.12547917897934105</v>
      </c>
      <c r="IQ101">
        <v>1.320363916706549E-2</v>
      </c>
      <c r="IR101">
        <v>0</v>
      </c>
      <c r="IS101">
        <v>1.1151722269469701E-2</v>
      </c>
      <c r="IT101">
        <v>0.11920522003037397</v>
      </c>
      <c r="IU101">
        <v>6.2739589489670521E-3</v>
      </c>
      <c r="IV101">
        <v>3.5685511262303058E-3</v>
      </c>
      <c r="IW101">
        <v>3.3117004212654164E-2</v>
      </c>
      <c r="IX101">
        <v>5.5284135270435948E-3</v>
      </c>
      <c r="IY101">
        <v>9.3462433834247058E-3</v>
      </c>
      <c r="IZ101">
        <v>8.4753279247969798E-4</v>
      </c>
      <c r="JA101">
        <v>1.0427145850651156E-3</v>
      </c>
      <c r="JB101">
        <v>5.2970680779981078E-4</v>
      </c>
      <c r="JC101">
        <v>66.187386785976116</v>
      </c>
      <c r="JD101">
        <v>0</v>
      </c>
      <c r="JE101">
        <v>1.5836998263556491E-2</v>
      </c>
      <c r="JF101">
        <v>1.583485088791628E-2</v>
      </c>
      <c r="JG101">
        <v>3.7176430020859519E-4</v>
      </c>
      <c r="JH101">
        <v>7.6823549625660624E-5</v>
      </c>
      <c r="JI101">
        <v>0.17767161753838173</v>
      </c>
      <c r="JJ101">
        <v>0.12735058596962667</v>
      </c>
      <c r="JK101">
        <v>7.0723432136452742E-3</v>
      </c>
      <c r="JL101">
        <v>5.8304874217171279E-3</v>
      </c>
      <c r="JM101">
        <v>3.0082138173008143E-3</v>
      </c>
      <c r="JN101">
        <v>9.4556896289515937E-4</v>
      </c>
      <c r="JO101">
        <v>4.3405598790878069E-4</v>
      </c>
      <c r="JP101">
        <v>1.4040883710910462E-4</v>
      </c>
      <c r="JQ101">
        <v>8.4384247363192291E-2</v>
      </c>
      <c r="JR101">
        <v>5.5265316242043797E-2</v>
      </c>
    </row>
    <row r="102" spans="1:278" x14ac:dyDescent="0.3">
      <c r="A102" t="s">
        <v>519</v>
      </c>
      <c r="B102" t="s">
        <v>542</v>
      </c>
      <c r="C102" t="s">
        <v>526</v>
      </c>
      <c r="D102" t="s">
        <v>533</v>
      </c>
      <c r="E102">
        <v>2.7029834210799022</v>
      </c>
      <c r="F102">
        <v>0.2964586416151711</v>
      </c>
      <c r="G102">
        <v>0</v>
      </c>
      <c r="H102">
        <v>0.20660959742523041</v>
      </c>
      <c r="I102">
        <v>0.26902213683085741</v>
      </c>
      <c r="J102">
        <v>0</v>
      </c>
      <c r="K102">
        <v>0</v>
      </c>
      <c r="L102">
        <v>2.7436504784313722E-2</v>
      </c>
      <c r="M102">
        <v>0.1962791175539689</v>
      </c>
      <c r="N102">
        <v>1.0330479871261521E-2</v>
      </c>
      <c r="O102">
        <v>8.5333359477124168E-3</v>
      </c>
      <c r="P102">
        <v>0.12121824569437911</v>
      </c>
      <c r="Q102">
        <v>1.6974114521772405E-2</v>
      </c>
      <c r="R102">
        <v>3.0753796381772402E-2</v>
      </c>
      <c r="S102">
        <v>2.2612061817724053E-3</v>
      </c>
      <c r="T102">
        <v>3.0289635609999995E-3</v>
      </c>
      <c r="U102">
        <v>1.4132500000000002E-3</v>
      </c>
      <c r="V102">
        <v>2.56298764615986</v>
      </c>
      <c r="W102">
        <v>169.57264686530874</v>
      </c>
      <c r="X102">
        <v>0</v>
      </c>
      <c r="Y102">
        <v>8.4955504352000014E-2</v>
      </c>
      <c r="Z102">
        <v>8.4950690352000008E-2</v>
      </c>
      <c r="AA102">
        <v>1.0261928968999998E-3</v>
      </c>
      <c r="AB102">
        <v>3.6499289689999998E-4</v>
      </c>
      <c r="AC102">
        <v>0.81123856329799993</v>
      </c>
      <c r="AD102">
        <v>0.69842856329799996</v>
      </c>
      <c r="AE102">
        <v>3.45660250426E-2</v>
      </c>
      <c r="AF102">
        <v>3.1782025042599998E-2</v>
      </c>
      <c r="AG102">
        <v>9.4591269572999997E-3</v>
      </c>
      <c r="AH102">
        <v>4.8350769573000003E-3</v>
      </c>
      <c r="AI102">
        <v>1.18551654E-3</v>
      </c>
      <c r="AJ102">
        <v>5.2721654000000007E-4</v>
      </c>
      <c r="AK102">
        <v>0.27816304251799995</v>
      </c>
      <c r="AL102">
        <v>0.212884042518</v>
      </c>
      <c r="AM102">
        <v>9.9999999999999991E-6</v>
      </c>
      <c r="AN102">
        <v>9.9999999999999991E-6</v>
      </c>
      <c r="AO102">
        <v>0</v>
      </c>
      <c r="AP102">
        <v>9.9999999999999991E-6</v>
      </c>
      <c r="AQ102">
        <v>1.3000000000000002E-8</v>
      </c>
      <c r="AR102">
        <v>1.9000000000000001E-8</v>
      </c>
      <c r="AS102">
        <v>1.0546221028922238</v>
      </c>
      <c r="AT102">
        <v>0.11566916526474752</v>
      </c>
      <c r="AU102">
        <v>0</v>
      </c>
      <c r="AV102">
        <v>8.0612794889899239E-2</v>
      </c>
      <c r="AW102">
        <v>0.10496427371935833</v>
      </c>
      <c r="AX102">
        <v>0</v>
      </c>
      <c r="AY102">
        <v>0</v>
      </c>
      <c r="AZ102">
        <v>1.070489154538923E-2</v>
      </c>
      <c r="BA102">
        <v>7.6582155145404271E-2</v>
      </c>
      <c r="BB102">
        <v>4.0306397444949613E-3</v>
      </c>
      <c r="BC102">
        <v>3.3294487238352348E-3</v>
      </c>
      <c r="BD102">
        <v>4.7295680834045825E-2</v>
      </c>
      <c r="BE102">
        <v>6.6227843693296082E-3</v>
      </c>
      <c r="BF102">
        <v>1.1999198056163479E-2</v>
      </c>
      <c r="BG102">
        <v>8.822540308223429E-4</v>
      </c>
      <c r="BH102">
        <v>1.1818096609003614E-3</v>
      </c>
      <c r="BI102">
        <v>5.5140726180146881E-4</v>
      </c>
      <c r="BJ102">
        <v>66.162100749638995</v>
      </c>
      <c r="BK102">
        <v>0</v>
      </c>
      <c r="BL102">
        <v>3.3147059635378798E-2</v>
      </c>
      <c r="BM102">
        <v>3.3145181358670284E-2</v>
      </c>
      <c r="BN102">
        <v>4.0038932627613368E-4</v>
      </c>
      <c r="BO102">
        <v>1.4240915185325653E-4</v>
      </c>
      <c r="BP102">
        <v>0.3165206685695437</v>
      </c>
      <c r="BQ102">
        <v>0.27250563003862305</v>
      </c>
      <c r="BR102">
        <v>1.3486613989103884E-2</v>
      </c>
      <c r="BS102">
        <v>1.24003816757444E-2</v>
      </c>
      <c r="BT102">
        <v>3.6906642805995056E-3</v>
      </c>
      <c r="BU102">
        <v>1.88650029762899E-3</v>
      </c>
      <c r="BV102">
        <v>4.6255257678524774E-4</v>
      </c>
      <c r="BW102">
        <v>2.0570389435545342E-4</v>
      </c>
      <c r="BX102">
        <v>0.10853077771747099</v>
      </c>
      <c r="BY102">
        <v>8.3060892953177312E-2</v>
      </c>
      <c r="BZ102">
        <v>3.9016965278717054E-6</v>
      </c>
      <c r="CA102">
        <v>3.9016965278717054E-6</v>
      </c>
      <c r="CB102">
        <v>0</v>
      </c>
      <c r="CC102">
        <v>3.9016965278717054E-6</v>
      </c>
      <c r="CD102">
        <v>5.0722054862332182E-9</v>
      </c>
      <c r="CE102">
        <v>7.4132234029562401E-9</v>
      </c>
      <c r="CF102">
        <v>6.6041954035996344</v>
      </c>
      <c r="CG102">
        <v>0.94233947205055979</v>
      </c>
      <c r="CH102">
        <v>0</v>
      </c>
      <c r="CI102">
        <v>0.44772665808377327</v>
      </c>
      <c r="CJ102">
        <v>0.86949770054729181</v>
      </c>
      <c r="CK102">
        <v>0</v>
      </c>
      <c r="CL102">
        <v>7.2841771503267982E-2</v>
      </c>
      <c r="CM102">
        <v>0.42534032517958459</v>
      </c>
      <c r="CN102">
        <v>2.2386332904188667E-2</v>
      </c>
      <c r="CO102">
        <v>2.1854008714596949E-2</v>
      </c>
      <c r="CP102">
        <v>8.0653851833115492E-2</v>
      </c>
      <c r="CQ102">
        <v>2.1462531270692302E-2</v>
      </c>
      <c r="CR102">
        <v>3.9610331270692301E-2</v>
      </c>
      <c r="CS102">
        <v>3.2200112706922998E-3</v>
      </c>
      <c r="CT102">
        <v>3.7713304000000004E-3</v>
      </c>
      <c r="CU102">
        <v>2.0125000000000004E-3</v>
      </c>
      <c r="CV102">
        <v>3.5002149999213685</v>
      </c>
      <c r="CW102">
        <v>231.41616307075344</v>
      </c>
      <c r="CX102">
        <v>0</v>
      </c>
      <c r="CY102">
        <v>0.12633339000000002</v>
      </c>
      <c r="CZ102">
        <v>0.12632857600000003</v>
      </c>
      <c r="DA102">
        <v>1.1874806999999999E-3</v>
      </c>
      <c r="DB102">
        <v>5.2628070000000009E-4</v>
      </c>
      <c r="DC102">
        <v>1.15675379</v>
      </c>
      <c r="DD102">
        <v>1.0439437900000001</v>
      </c>
      <c r="DE102">
        <v>5.0222291399999994E-2</v>
      </c>
      <c r="DF102">
        <v>4.7438291399999992E-2</v>
      </c>
      <c r="DG102">
        <v>1.1731050700000002E-2</v>
      </c>
      <c r="DH102">
        <v>7.1070007000000011E-3</v>
      </c>
      <c r="DI102">
        <v>1.3632399999999999E-3</v>
      </c>
      <c r="DJ102">
        <v>7.0494000000000004E-4</v>
      </c>
      <c r="DK102">
        <v>0.35260970599999997</v>
      </c>
      <c r="DL102">
        <v>0.28733070599999999</v>
      </c>
      <c r="DM102">
        <v>0.87366400000001498</v>
      </c>
      <c r="DN102">
        <v>2.0784000000003473E-2</v>
      </c>
      <c r="DO102">
        <v>0</v>
      </c>
      <c r="DP102">
        <v>0.10342800000009907</v>
      </c>
      <c r="DQ102">
        <v>1.2397839080463243E-2</v>
      </c>
      <c r="DR102">
        <v>0</v>
      </c>
      <c r="DS102">
        <v>8.3861609195402323E-3</v>
      </c>
      <c r="DT102">
        <v>9.8256600000094146E-2</v>
      </c>
      <c r="DU102">
        <v>5.171400000004954E-3</v>
      </c>
      <c r="DV102">
        <v>2.995057471264368E-3</v>
      </c>
      <c r="DW102">
        <v>0.14980628542145596</v>
      </c>
      <c r="DX102">
        <v>1.5778382512075837E-2</v>
      </c>
      <c r="DY102">
        <v>2.8599321912075835E-2</v>
      </c>
      <c r="DZ102">
        <v>1.8400039120758387E-3</v>
      </c>
      <c r="EA102">
        <v>2.8134178899999998E-3</v>
      </c>
      <c r="EB102">
        <v>1.1500000000000002E-3</v>
      </c>
      <c r="EC102">
        <v>2.1261281748473499</v>
      </c>
      <c r="ED102">
        <v>140.74620930436228</v>
      </c>
      <c r="EE102">
        <v>0</v>
      </c>
      <c r="EF102">
        <v>7.5872664080000013E-2</v>
      </c>
      <c r="EG102">
        <v>7.5867850080000021E-2</v>
      </c>
      <c r="EH102">
        <v>9.9079120099999983E-4</v>
      </c>
      <c r="EI102">
        <v>3.2959120100000002E-4</v>
      </c>
      <c r="EJ102">
        <v>0.73539386642000015</v>
      </c>
      <c r="EK102">
        <v>0.62258386642000008</v>
      </c>
      <c r="EL102">
        <v>3.1129298553999995E-2</v>
      </c>
      <c r="EM102">
        <v>2.8345298553999997E-2</v>
      </c>
      <c r="EN102">
        <v>8.9604307170000012E-3</v>
      </c>
      <c r="EO102">
        <v>4.3363807170000001E-3</v>
      </c>
      <c r="EP102">
        <v>1.1465166E-3</v>
      </c>
      <c r="EQ102">
        <v>4.8821660000000002E-4</v>
      </c>
      <c r="ER102">
        <v>0.26182574821999999</v>
      </c>
      <c r="ES102">
        <v>0.19654674822000004</v>
      </c>
      <c r="ET102">
        <v>1.7916640000000283</v>
      </c>
      <c r="EU102">
        <v>1.4184000000010173E-2</v>
      </c>
      <c r="EV102">
        <v>0</v>
      </c>
      <c r="EW102">
        <v>0.10252800000034139</v>
      </c>
      <c r="EX102">
        <v>8.184000000010171E-3</v>
      </c>
      <c r="EY102">
        <v>0</v>
      </c>
      <c r="EZ102">
        <v>6.0000000000000027E-3</v>
      </c>
      <c r="FA102">
        <v>9.7401600000324315E-2</v>
      </c>
      <c r="FB102">
        <v>5.1264000000170694E-3</v>
      </c>
      <c r="FC102">
        <v>2.0000000000000013E-3</v>
      </c>
      <c r="FD102">
        <v>8.4453705000000032E-2</v>
      </c>
      <c r="FE102">
        <v>1.1532444029672743E-2</v>
      </c>
      <c r="FF102">
        <v>1.9025752429672738E-2</v>
      </c>
      <c r="FG102">
        <v>1.9000044296727451E-3</v>
      </c>
      <c r="FH102">
        <v>2.21485054E-3</v>
      </c>
      <c r="FI102">
        <v>1.1875000000000002E-3</v>
      </c>
      <c r="FJ102">
        <v>2.3314067064332211</v>
      </c>
      <c r="FK102">
        <v>154.29163789627168</v>
      </c>
      <c r="FL102">
        <v>0</v>
      </c>
      <c r="FM102">
        <v>2.5411184879999989E-2</v>
      </c>
      <c r="FN102">
        <v>2.5406370879999991E-2</v>
      </c>
      <c r="FO102">
        <v>7.9408158600000002E-4</v>
      </c>
      <c r="FP102">
        <v>1.3288158599999994E-4</v>
      </c>
      <c r="FQ102">
        <v>0.31403319811999991</v>
      </c>
      <c r="FR102">
        <v>0.20122319811999989</v>
      </c>
      <c r="FS102">
        <v>1.2036203843999994E-2</v>
      </c>
      <c r="FT102">
        <v>9.2522038439999937E-3</v>
      </c>
      <c r="FU102">
        <v>6.1896827619999997E-3</v>
      </c>
      <c r="FV102">
        <v>1.5656327619999993E-3</v>
      </c>
      <c r="FW102">
        <v>9.2970759999999987E-4</v>
      </c>
      <c r="FX102">
        <v>2.7140759999999992E-4</v>
      </c>
      <c r="FY102">
        <v>0.17100997291999998</v>
      </c>
      <c r="FZ102">
        <v>0.10573097291999999</v>
      </c>
      <c r="GA102">
        <v>1.8867970692508877</v>
      </c>
      <c r="GB102">
        <v>0.26922331115995135</v>
      </c>
      <c r="GC102">
        <v>0</v>
      </c>
      <c r="GD102">
        <v>0.12791404473548951</v>
      </c>
      <c r="GE102">
        <v>0.2484126548131543</v>
      </c>
      <c r="GF102">
        <v>0</v>
      </c>
      <c r="GG102">
        <v>2.0810656346797081E-2</v>
      </c>
      <c r="GH102">
        <v>0.12151834249871503</v>
      </c>
      <c r="GI102">
        <v>6.3957022367744755E-3</v>
      </c>
      <c r="GJ102">
        <v>6.2436189534322596E-3</v>
      </c>
      <c r="GK102">
        <v>2.3042542196672879E-2</v>
      </c>
      <c r="GL102">
        <v>6.1317751255778432E-3</v>
      </c>
      <c r="GM102">
        <v>1.1316542347136428E-2</v>
      </c>
      <c r="GN102">
        <v>9.1994670920633075E-4</v>
      </c>
      <c r="GO102">
        <v>1.0774567848217101E-3</v>
      </c>
      <c r="GP102">
        <v>5.7496468075395664E-4</v>
      </c>
      <c r="GQ102">
        <v>66.114842395667736</v>
      </c>
      <c r="GR102">
        <v>0</v>
      </c>
      <c r="GS102">
        <v>3.6093037142814963E-2</v>
      </c>
      <c r="GT102">
        <v>3.6091661798728927E-2</v>
      </c>
      <c r="GU102">
        <v>3.392593597898062E-4</v>
      </c>
      <c r="GV102">
        <v>1.5035667809315222E-4</v>
      </c>
      <c r="GW102">
        <v>0.33048078190225066</v>
      </c>
      <c r="GX102">
        <v>0.29825133313909347</v>
      </c>
      <c r="GY102">
        <v>1.4348344716289778E-2</v>
      </c>
      <c r="GZ102">
        <v>1.3552965003882814E-2</v>
      </c>
      <c r="HA102">
        <v>3.3515228922404877E-3</v>
      </c>
      <c r="HB102">
        <v>2.0304469011645449E-3</v>
      </c>
      <c r="HC102">
        <v>3.8947321808249628E-4</v>
      </c>
      <c r="HD102">
        <v>2.013990569195996E-4</v>
      </c>
      <c r="HE102">
        <v>0.10073944200796844</v>
      </c>
      <c r="HF102">
        <v>8.2089444793092659E-2</v>
      </c>
      <c r="HG102">
        <v>0.41091784133039938</v>
      </c>
      <c r="HH102">
        <v>9.7755160041071883E-3</v>
      </c>
      <c r="HI102">
        <v>0</v>
      </c>
      <c r="HJ102">
        <v>4.8646173463895194E-2</v>
      </c>
      <c r="HK102">
        <v>5.8311814062448862E-3</v>
      </c>
      <c r="HL102">
        <v>0</v>
      </c>
      <c r="HM102">
        <v>3.9443345978623029E-3</v>
      </c>
      <c r="HN102">
        <v>4.6213864790700443E-2</v>
      </c>
      <c r="HO102">
        <v>2.4323086731947601E-3</v>
      </c>
      <c r="HP102">
        <v>1.4086909278079648E-3</v>
      </c>
      <c r="HQ102">
        <v>7.0459668045277479E-2</v>
      </c>
      <c r="HR102">
        <v>7.4211812339153461E-3</v>
      </c>
      <c r="HS102">
        <v>1.3451363022424171E-2</v>
      </c>
      <c r="HT102">
        <v>8.6542473489771891E-4</v>
      </c>
      <c r="HU102">
        <v>1.3232588341961064E-3</v>
      </c>
      <c r="HV102">
        <v>5.4088930931107536E-4</v>
      </c>
      <c r="HW102">
        <v>66.198365164163945</v>
      </c>
      <c r="HX102">
        <v>0</v>
      </c>
      <c r="HY102">
        <v>3.5685837278106466E-2</v>
      </c>
      <c r="HZ102">
        <v>3.5683573068423832E-2</v>
      </c>
      <c r="IA102">
        <v>4.660072768525049E-4</v>
      </c>
      <c r="IB102">
        <v>1.550194409251285E-4</v>
      </c>
      <c r="IC102">
        <v>0.3458840699821869</v>
      </c>
      <c r="ID102">
        <v>0.29282518043141958</v>
      </c>
      <c r="IE102">
        <v>1.4641308516705488E-2</v>
      </c>
      <c r="IF102">
        <v>1.333188604964285E-2</v>
      </c>
      <c r="IG102">
        <v>4.2144358101285848E-3</v>
      </c>
      <c r="IH102">
        <v>2.0395669312417348E-3</v>
      </c>
      <c r="II102">
        <v>5.3925093207624541E-4</v>
      </c>
      <c r="IJ102">
        <v>2.296270778853926E-4</v>
      </c>
      <c r="IK102">
        <v>0.12314673749093155</v>
      </c>
      <c r="IL102">
        <v>9.2443508601785754E-2</v>
      </c>
      <c r="IM102">
        <v>0.76849054052051857</v>
      </c>
      <c r="IN102">
        <v>6.0838805862877647E-3</v>
      </c>
      <c r="IO102">
        <v>0</v>
      </c>
      <c r="IP102">
        <v>4.3976883019778729E-2</v>
      </c>
      <c r="IQ102">
        <v>3.5103270387905556E-3</v>
      </c>
      <c r="IR102">
        <v>0</v>
      </c>
      <c r="IS102">
        <v>2.5735535474972096E-3</v>
      </c>
      <c r="IT102">
        <v>4.1778038868789794E-2</v>
      </c>
      <c r="IU102">
        <v>2.1988441509889363E-3</v>
      </c>
      <c r="IV102">
        <v>8.5785118249906997E-4</v>
      </c>
      <c r="IW102">
        <v>3.6224355350338799E-2</v>
      </c>
      <c r="IX102">
        <v>4.9465603739795487E-3</v>
      </c>
      <c r="IY102">
        <v>8.1606321098646514E-3</v>
      </c>
      <c r="IZ102">
        <v>8.1496052337411726E-4</v>
      </c>
      <c r="JA102">
        <v>9.5000607739885131E-4</v>
      </c>
      <c r="JB102">
        <v>5.0934913960882253E-4</v>
      </c>
      <c r="JC102">
        <v>66.179632009517462</v>
      </c>
      <c r="JD102">
        <v>0</v>
      </c>
      <c r="JE102">
        <v>1.0899507499005234E-2</v>
      </c>
      <c r="JF102">
        <v>1.0897442651208959E-2</v>
      </c>
      <c r="JG102">
        <v>3.4060191377541829E-4</v>
      </c>
      <c r="JH102">
        <v>5.699631284122588E-5</v>
      </c>
      <c r="JI102">
        <v>0.13469687517560325</v>
      </c>
      <c r="JJ102">
        <v>8.6309779226743225E-2</v>
      </c>
      <c r="JK102">
        <v>5.1626358501876204E-3</v>
      </c>
      <c r="JL102">
        <v>3.9685070041489152E-3</v>
      </c>
      <c r="JM102">
        <v>2.6549133383379033E-3</v>
      </c>
      <c r="JN102">
        <v>6.7153995812049177E-4</v>
      </c>
      <c r="JO102">
        <v>3.987753820191859E-4</v>
      </c>
      <c r="JP102">
        <v>1.1641366529961721E-4</v>
      </c>
      <c r="JQ102">
        <v>7.3350553744277916E-2</v>
      </c>
      <c r="JR102">
        <v>4.5350720073099544E-2</v>
      </c>
    </row>
    <row r="103" spans="1:278" x14ac:dyDescent="0.3">
      <c r="A103" t="s">
        <v>519</v>
      </c>
      <c r="B103" t="s">
        <v>542</v>
      </c>
      <c r="C103" t="s">
        <v>526</v>
      </c>
      <c r="D103" t="s">
        <v>534</v>
      </c>
      <c r="E103">
        <v>2.0299188564210953</v>
      </c>
      <c r="F103">
        <v>0.16251654085045431</v>
      </c>
      <c r="G103">
        <v>0</v>
      </c>
      <c r="H103">
        <v>0.10702931420835175</v>
      </c>
      <c r="I103">
        <v>0.13954559120339546</v>
      </c>
      <c r="J103">
        <v>0</v>
      </c>
      <c r="K103">
        <v>0</v>
      </c>
      <c r="L103">
        <v>2.2970949647058817E-2</v>
      </c>
      <c r="M103">
        <v>0.10167784849793415</v>
      </c>
      <c r="N103">
        <v>5.3514657104175873E-3</v>
      </c>
      <c r="O103">
        <v>3.7090340392156862E-3</v>
      </c>
      <c r="P103">
        <v>2.9440877479619838E-2</v>
      </c>
      <c r="Q103">
        <v>1.5289587017465966E-2</v>
      </c>
      <c r="R103">
        <v>2.8536544297465976E-2</v>
      </c>
      <c r="S103">
        <v>1.0071826974659647E-3</v>
      </c>
      <c r="T103">
        <v>2.5534165680000005E-3</v>
      </c>
      <c r="U103">
        <v>4.5323100000000001E-4</v>
      </c>
      <c r="V103">
        <v>2.5740416342993488</v>
      </c>
      <c r="W103">
        <v>170.30205098683339</v>
      </c>
      <c r="X103">
        <v>0</v>
      </c>
      <c r="Y103">
        <v>7.9909394096000022E-2</v>
      </c>
      <c r="Z103">
        <v>7.9904580096000016E-2</v>
      </c>
      <c r="AA103">
        <v>1.0065229412E-3</v>
      </c>
      <c r="AB103">
        <v>3.4532294120000006E-4</v>
      </c>
      <c r="AC103">
        <v>0.76910253370400017</v>
      </c>
      <c r="AD103">
        <v>0.65629253370400009</v>
      </c>
      <c r="AE103">
        <v>3.26567206648E-2</v>
      </c>
      <c r="AF103">
        <v>2.9872720664799998E-2</v>
      </c>
      <c r="AG103">
        <v>9.1820585604000006E-3</v>
      </c>
      <c r="AH103">
        <v>4.5580085604000004E-3</v>
      </c>
      <c r="AI103">
        <v>1.1638399200000001E-3</v>
      </c>
      <c r="AJ103">
        <v>5.0553992000000006E-4</v>
      </c>
      <c r="AK103">
        <v>0.26908305586400005</v>
      </c>
      <c r="AL103">
        <v>0.20380405586399999</v>
      </c>
      <c r="AM103">
        <v>1.0000000000000003E-5</v>
      </c>
      <c r="AN103">
        <v>1.0000000000000003E-5</v>
      </c>
      <c r="AO103">
        <v>0</v>
      </c>
      <c r="AP103">
        <v>1.0000000000000003E-5</v>
      </c>
      <c r="AQ103">
        <v>2.7000000000000002E-9</v>
      </c>
      <c r="AR103">
        <v>4.1000000000000011E-9</v>
      </c>
      <c r="AS103">
        <v>0.7886115085988642</v>
      </c>
      <c r="AT103">
        <v>6.3136718025421965E-2</v>
      </c>
      <c r="AU103">
        <v>0</v>
      </c>
      <c r="AV103">
        <v>4.1580257592641855E-2</v>
      </c>
      <c r="AW103">
        <v>5.4212639509764425E-2</v>
      </c>
      <c r="AX103">
        <v>0</v>
      </c>
      <c r="AY103">
        <v>0</v>
      </c>
      <c r="AZ103">
        <v>8.9240785156575308E-3</v>
      </c>
      <c r="BA103">
        <v>3.9501244713009767E-2</v>
      </c>
      <c r="BB103">
        <v>2.0790128796320927E-3</v>
      </c>
      <c r="BC103">
        <v>1.4409378581109395E-3</v>
      </c>
      <c r="BD103">
        <v>1.1437607335995406E-2</v>
      </c>
      <c r="BE103">
        <v>5.9399144185279563E-3</v>
      </c>
      <c r="BF103">
        <v>1.1086279226106452E-2</v>
      </c>
      <c r="BG103">
        <v>3.9128454025185913E-4</v>
      </c>
      <c r="BH103">
        <v>9.9198728333507995E-4</v>
      </c>
      <c r="BI103">
        <v>1.760775715360055E-4</v>
      </c>
      <c r="BJ103">
        <v>66.161342814950018</v>
      </c>
      <c r="BK103">
        <v>0</v>
      </c>
      <c r="BL103">
        <v>3.1044328510929961E-2</v>
      </c>
      <c r="BM103">
        <v>3.1042458300310265E-2</v>
      </c>
      <c r="BN103">
        <v>3.9102822883203847E-4</v>
      </c>
      <c r="BO103">
        <v>1.3415592685003192E-4</v>
      </c>
      <c r="BP103">
        <v>0.29879180020075669</v>
      </c>
      <c r="BQ103">
        <v>0.25496578025733535</v>
      </c>
      <c r="BR103">
        <v>1.2686943454855626E-2</v>
      </c>
      <c r="BS103">
        <v>1.1605375867562967E-2</v>
      </c>
      <c r="BT103">
        <v>3.5671756190918591E-3</v>
      </c>
      <c r="BU103">
        <v>1.7707594545729581E-3</v>
      </c>
      <c r="BV103">
        <v>4.5214494765419592E-4</v>
      </c>
      <c r="BW103">
        <v>1.9639927857561927E-4</v>
      </c>
      <c r="BX103">
        <v>0.10453718085925372</v>
      </c>
      <c r="BY103">
        <v>7.9176674203047706E-2</v>
      </c>
      <c r="BZ103">
        <v>3.8849410463098403E-6</v>
      </c>
      <c r="CA103">
        <v>3.8849410463098403E-6</v>
      </c>
      <c r="CB103">
        <v>0</v>
      </c>
      <c r="CC103">
        <v>3.8849410463098403E-6</v>
      </c>
      <c r="CD103">
        <v>1.0489340825036567E-9</v>
      </c>
      <c r="CE103">
        <v>1.5928258289870344E-9</v>
      </c>
      <c r="CF103">
        <v>5.9737741773753941</v>
      </c>
      <c r="CG103">
        <v>0.60252508892531564</v>
      </c>
      <c r="CH103">
        <v>0</v>
      </c>
      <c r="CI103">
        <v>0.24574138236109219</v>
      </c>
      <c r="CJ103">
        <v>0.51781056531747249</v>
      </c>
      <c r="CK103">
        <v>0</v>
      </c>
      <c r="CL103">
        <v>8.4714523607843123E-2</v>
      </c>
      <c r="CM103">
        <v>0.23345431324303759</v>
      </c>
      <c r="CN103">
        <v>1.2287069118054609E-2</v>
      </c>
      <c r="CO103">
        <v>9.7068611764705853E-3</v>
      </c>
      <c r="CP103">
        <v>7.1277493222959374E-3</v>
      </c>
      <c r="CQ103">
        <v>1.9522524668270466E-2</v>
      </c>
      <c r="CR103">
        <v>3.7670324668270465E-2</v>
      </c>
      <c r="CS103">
        <v>1.2800046682704604E-3</v>
      </c>
      <c r="CT103">
        <v>3.1583304000000006E-3</v>
      </c>
      <c r="CU103">
        <v>5.7600000000000012E-4</v>
      </c>
      <c r="CV103">
        <v>3.6470862956625028</v>
      </c>
      <c r="CW103">
        <v>241.10755472916728</v>
      </c>
      <c r="CX103">
        <v>0</v>
      </c>
      <c r="CY103">
        <v>0.12633339000000007</v>
      </c>
      <c r="CZ103">
        <v>0.12632857600000005</v>
      </c>
      <c r="DA103">
        <v>1.1874807000000001E-3</v>
      </c>
      <c r="DB103">
        <v>5.2628070000000009E-4</v>
      </c>
      <c r="DC103">
        <v>1.15675379</v>
      </c>
      <c r="DD103">
        <v>1.0439437900000001</v>
      </c>
      <c r="DE103">
        <v>5.0222291400000001E-2</v>
      </c>
      <c r="DF103">
        <v>4.7438291400000006E-2</v>
      </c>
      <c r="DG103">
        <v>1.1731050700000002E-2</v>
      </c>
      <c r="DH103">
        <v>7.107000700000002E-3</v>
      </c>
      <c r="DI103">
        <v>1.3632400000000002E-3</v>
      </c>
      <c r="DJ103">
        <v>7.0494000000000015E-4</v>
      </c>
      <c r="DK103">
        <v>0.35260970600000008</v>
      </c>
      <c r="DL103">
        <v>0.28733070600000005</v>
      </c>
      <c r="DM103">
        <v>0.65053402696548812</v>
      </c>
      <c r="DN103">
        <v>1.4347376564904632E-2</v>
      </c>
      <c r="DO103">
        <v>0</v>
      </c>
      <c r="DP103">
        <v>6.321550439310912E-2</v>
      </c>
      <c r="DQ103">
        <v>1.242958562508043E-2</v>
      </c>
      <c r="DR103">
        <v>0</v>
      </c>
      <c r="DS103">
        <v>1.9177909398242032E-3</v>
      </c>
      <c r="DT103">
        <v>6.0054729173453669E-2</v>
      </c>
      <c r="DU103">
        <v>3.1607752196554572E-3</v>
      </c>
      <c r="DV103">
        <v>1.9177909398242058E-3</v>
      </c>
      <c r="DW103">
        <v>2.8508482752971742E-2</v>
      </c>
      <c r="DX103">
        <v>1.4774380422909251E-2</v>
      </c>
      <c r="DY103">
        <v>2.7595319822909251E-2</v>
      </c>
      <c r="DZ103">
        <v>8.3600182290924721E-4</v>
      </c>
      <c r="EA103">
        <v>2.4788178900000003E-3</v>
      </c>
      <c r="EB103">
        <v>3.7620000000000004E-4</v>
      </c>
      <c r="EC103">
        <v>2.1805134520233111</v>
      </c>
      <c r="ED103">
        <v>144.33485485217992</v>
      </c>
      <c r="EE103">
        <v>0</v>
      </c>
      <c r="EF103">
        <v>7.5872664080000013E-2</v>
      </c>
      <c r="EG103">
        <v>7.5867850080000021E-2</v>
      </c>
      <c r="EH103">
        <v>9.9079120100000026E-4</v>
      </c>
      <c r="EI103">
        <v>3.2959120100000007E-4</v>
      </c>
      <c r="EJ103">
        <v>0.73539386642000015</v>
      </c>
      <c r="EK103">
        <v>0.62258386642000019</v>
      </c>
      <c r="EL103">
        <v>3.1129298554000009E-2</v>
      </c>
      <c r="EM103">
        <v>2.834529855400001E-2</v>
      </c>
      <c r="EN103">
        <v>8.9604307170000029E-3</v>
      </c>
      <c r="EO103">
        <v>4.336380717000001E-3</v>
      </c>
      <c r="EP103">
        <v>1.1465166E-3</v>
      </c>
      <c r="EQ103">
        <v>4.8821660000000013E-4</v>
      </c>
      <c r="ER103">
        <v>0.26182574822000004</v>
      </c>
      <c r="ES103">
        <v>0.19654674822000004</v>
      </c>
      <c r="ET103">
        <v>0.93626809668978572</v>
      </c>
      <c r="EU103">
        <v>2.0963471832239355E-2</v>
      </c>
      <c r="EV103">
        <v>0</v>
      </c>
      <c r="EW103">
        <v>5.2523388647502334E-2</v>
      </c>
      <c r="EX103">
        <v>1.6963471832239355E-2</v>
      </c>
      <c r="EY103">
        <v>0</v>
      </c>
      <c r="EZ103">
        <v>3.9999999999999992E-3</v>
      </c>
      <c r="FA103">
        <v>4.9897219215127207E-2</v>
      </c>
      <c r="FB103">
        <v>2.6261694323751169E-3</v>
      </c>
      <c r="FC103">
        <v>9.9999999999999959E-4</v>
      </c>
      <c r="FD103">
        <v>6.5435412660719061E-2</v>
      </c>
      <c r="FE103">
        <v>1.0822442383005806E-2</v>
      </c>
      <c r="FF103">
        <v>1.8315750783005808E-2</v>
      </c>
      <c r="FG103">
        <v>1.1900027830058055E-3</v>
      </c>
      <c r="FH103">
        <v>1.9183505399999997E-3</v>
      </c>
      <c r="FI103">
        <v>5.3550000000000006E-4</v>
      </c>
      <c r="FJ103">
        <v>2.3386603424129575</v>
      </c>
      <c r="FK103">
        <v>154.77027347221897</v>
      </c>
      <c r="FL103">
        <v>0</v>
      </c>
      <c r="FM103">
        <v>2.5411184879999989E-2</v>
      </c>
      <c r="FN103">
        <v>2.5406370879999991E-2</v>
      </c>
      <c r="FO103">
        <v>7.9408158600000002E-4</v>
      </c>
      <c r="FP103">
        <v>1.3288158599999997E-4</v>
      </c>
      <c r="FQ103">
        <v>0.31403319811999997</v>
      </c>
      <c r="FR103">
        <v>0.20122319811999992</v>
      </c>
      <c r="FS103">
        <v>1.2036203843999997E-2</v>
      </c>
      <c r="FT103">
        <v>9.2522038439999954E-3</v>
      </c>
      <c r="FU103">
        <v>6.1896827619999989E-3</v>
      </c>
      <c r="FV103">
        <v>1.5656327619999993E-3</v>
      </c>
      <c r="FW103">
        <v>9.2970759999999987E-4</v>
      </c>
      <c r="FX103">
        <v>2.7140759999999997E-4</v>
      </c>
      <c r="FY103">
        <v>0.17100997292</v>
      </c>
      <c r="FZ103">
        <v>0.10573097292</v>
      </c>
      <c r="GA103">
        <v>1.6379580007415873</v>
      </c>
      <c r="GB103">
        <v>0.16520724767107969</v>
      </c>
      <c r="GC103">
        <v>0</v>
      </c>
      <c r="GD103">
        <v>6.7380194061586546E-2</v>
      </c>
      <c r="GE103">
        <v>0.14197924681225865</v>
      </c>
      <c r="GF103">
        <v>0</v>
      </c>
      <c r="GG103">
        <v>2.3228000858821058E-2</v>
      </c>
      <c r="GH103">
        <v>6.4011184358507223E-2</v>
      </c>
      <c r="GI103">
        <v>3.369009703079327E-3</v>
      </c>
      <c r="GJ103">
        <v>2.6615386611539742E-3</v>
      </c>
      <c r="GK103">
        <v>1.9543681570608857E-3</v>
      </c>
      <c r="GL103">
        <v>5.3529099905008275E-3</v>
      </c>
      <c r="GM103">
        <v>1.0328882185505718E-2</v>
      </c>
      <c r="GN103">
        <v>3.5096637822712781E-4</v>
      </c>
      <c r="GO103">
        <v>8.6598729614822056E-4</v>
      </c>
      <c r="GP103">
        <v>1.5793429420220731E-4</v>
      </c>
      <c r="GQ103">
        <v>66.109637991269267</v>
      </c>
      <c r="GR103">
        <v>0</v>
      </c>
      <c r="GS103">
        <v>3.4639539555246873E-2</v>
      </c>
      <c r="GT103">
        <v>3.4638219597447756E-2</v>
      </c>
      <c r="GU103">
        <v>3.2559709415493586E-4</v>
      </c>
      <c r="GV103">
        <v>1.4430168560198542E-4</v>
      </c>
      <c r="GW103">
        <v>0.31717203713433734</v>
      </c>
      <c r="GX103">
        <v>0.28624049593824186</v>
      </c>
      <c r="GY103">
        <v>1.3770524558119071E-2</v>
      </c>
      <c r="GZ103">
        <v>1.3007175469475069E-2</v>
      </c>
      <c r="HA103">
        <v>3.216554188463212E-3</v>
      </c>
      <c r="HB103">
        <v>1.948679061543565E-3</v>
      </c>
      <c r="HC103">
        <v>3.7378879727121021E-4</v>
      </c>
      <c r="HD103">
        <v>1.9328854401893058E-4</v>
      </c>
      <c r="HE103">
        <v>9.66825782047879E-2</v>
      </c>
      <c r="HF103">
        <v>7.8783632386687383E-2</v>
      </c>
      <c r="HG103">
        <v>0.29833983659300695</v>
      </c>
      <c r="HH103">
        <v>6.5798156629538872E-3</v>
      </c>
      <c r="HI103">
        <v>0</v>
      </c>
      <c r="HJ103">
        <v>2.8991109563874094E-2</v>
      </c>
      <c r="HK103">
        <v>5.700302198799528E-3</v>
      </c>
      <c r="HL103">
        <v>0</v>
      </c>
      <c r="HM103">
        <v>8.7951346415435943E-4</v>
      </c>
      <c r="HN103">
        <v>2.7541554085680389E-2</v>
      </c>
      <c r="HO103">
        <v>1.4495554781937048E-3</v>
      </c>
      <c r="HP103">
        <v>8.7951346415436073E-4</v>
      </c>
      <c r="HQ103">
        <v>1.3074206318937661E-2</v>
      </c>
      <c r="HR103">
        <v>6.7756428694351863E-3</v>
      </c>
      <c r="HS103">
        <v>1.2655422876342906E-2</v>
      </c>
      <c r="HT103">
        <v>3.8339677388071888E-4</v>
      </c>
      <c r="HU103">
        <v>1.1368046767608294E-3</v>
      </c>
      <c r="HV103">
        <v>1.7252817204632323E-4</v>
      </c>
      <c r="HW103">
        <v>66.19305866618285</v>
      </c>
      <c r="HX103">
        <v>0</v>
      </c>
      <c r="HY103">
        <v>3.47957789527037E-2</v>
      </c>
      <c r="HZ103">
        <v>3.4793571215807818E-2</v>
      </c>
      <c r="IA103">
        <v>4.5438435616191187E-4</v>
      </c>
      <c r="IB103">
        <v>1.5115302347443464E-4</v>
      </c>
      <c r="IC103">
        <v>0.33725720230600914</v>
      </c>
      <c r="ID103">
        <v>0.28552168107117204</v>
      </c>
      <c r="IE103">
        <v>1.4276132314210191E-2</v>
      </c>
      <c r="IF103">
        <v>1.2999368808157656E-2</v>
      </c>
      <c r="IG103">
        <v>4.109321457606954E-3</v>
      </c>
      <c r="IH103">
        <v>1.9886970717728197E-3</v>
      </c>
      <c r="II103">
        <v>5.2580120472824445E-4</v>
      </c>
      <c r="IJ103">
        <v>2.2389983402623868E-4</v>
      </c>
      <c r="IK103">
        <v>0.12007527308627719</v>
      </c>
      <c r="IL103">
        <v>9.0137828793316166E-2</v>
      </c>
      <c r="IM103">
        <v>0.40034376934094373</v>
      </c>
      <c r="IN103">
        <v>8.9638804969044313E-3</v>
      </c>
      <c r="IO103">
        <v>0</v>
      </c>
      <c r="IP103">
        <v>2.2458750291763325E-2</v>
      </c>
      <c r="IQ103">
        <v>7.2534995888872706E-3</v>
      </c>
      <c r="IR103">
        <v>0</v>
      </c>
      <c r="IS103">
        <v>1.7103809080171609E-3</v>
      </c>
      <c r="IT103">
        <v>2.1335812777175157E-2</v>
      </c>
      <c r="IU103">
        <v>1.1229375145881664E-3</v>
      </c>
      <c r="IV103">
        <v>4.2759522700429016E-4</v>
      </c>
      <c r="IW103">
        <v>2.7979870130779579E-2</v>
      </c>
      <c r="IX103">
        <v>4.6276247075022203E-3</v>
      </c>
      <c r="IY103">
        <v>7.831727613813377E-3</v>
      </c>
      <c r="IZ103">
        <v>5.0883951013510459E-4</v>
      </c>
      <c r="JA103">
        <v>8.2027753462510277E-4</v>
      </c>
      <c r="JB103">
        <v>2.289772440607975E-4</v>
      </c>
      <c r="JC103">
        <v>66.179030218869556</v>
      </c>
      <c r="JD103">
        <v>0</v>
      </c>
      <c r="JE103">
        <v>1.0865701367211586E-2</v>
      </c>
      <c r="JF103">
        <v>1.0863642923788787E-2</v>
      </c>
      <c r="JG103">
        <v>3.3954549602559686E-4</v>
      </c>
      <c r="JH103">
        <v>5.681953193036011E-5</v>
      </c>
      <c r="JI103">
        <v>0.13427909663700466</v>
      </c>
      <c r="JJ103">
        <v>8.6042079078650649E-2</v>
      </c>
      <c r="JK103">
        <v>5.1466233149450903E-3</v>
      </c>
      <c r="JL103">
        <v>3.9561982029651457E-3</v>
      </c>
      <c r="JM103">
        <v>2.6466788057019322E-3</v>
      </c>
      <c r="JN103">
        <v>6.6945709627274372E-4</v>
      </c>
      <c r="JO103">
        <v>3.9753853226961387E-4</v>
      </c>
      <c r="JP103">
        <v>1.160525943326896E-4</v>
      </c>
      <c r="JQ103">
        <v>7.3123048190724932E-2</v>
      </c>
      <c r="JR103">
        <v>4.5210059367111866E-2</v>
      </c>
    </row>
    <row r="104" spans="1:278" x14ac:dyDescent="0.3">
      <c r="A104" t="s">
        <v>519</v>
      </c>
      <c r="B104" t="s">
        <v>542</v>
      </c>
      <c r="C104" t="s">
        <v>526</v>
      </c>
      <c r="D104" t="s">
        <v>522</v>
      </c>
      <c r="E104">
        <v>0.71704051013327819</v>
      </c>
      <c r="F104">
        <v>9.5991665839843712E-2</v>
      </c>
      <c r="G104">
        <v>0</v>
      </c>
      <c r="H104">
        <v>6.1830615953472279E-2</v>
      </c>
      <c r="I104">
        <v>7.3535178781020186E-2</v>
      </c>
      <c r="J104">
        <v>0</v>
      </c>
      <c r="K104">
        <v>0</v>
      </c>
      <c r="L104">
        <v>2.245648705882353E-2</v>
      </c>
      <c r="M104">
        <v>5.8739085155798662E-2</v>
      </c>
      <c r="N104">
        <v>3.091530797673615E-3</v>
      </c>
      <c r="O104">
        <v>3.6590340392156869E-3</v>
      </c>
      <c r="P104">
        <v>3.1128924715515621E-2</v>
      </c>
      <c r="Q104">
        <v>1.4949293465442947E-2</v>
      </c>
      <c r="R104">
        <v>2.7715495387442949E-2</v>
      </c>
      <c r="S104">
        <v>1.0248828474429439E-3</v>
      </c>
      <c r="T104">
        <v>2.5154318996999997E-3</v>
      </c>
      <c r="U104">
        <v>4.6119599999999998E-4</v>
      </c>
      <c r="V104">
        <v>2.6685742454565076</v>
      </c>
      <c r="W104">
        <v>176.53984275270244</v>
      </c>
      <c r="X104">
        <v>0</v>
      </c>
      <c r="Y104">
        <v>7.5185611630400023E-2</v>
      </c>
      <c r="Z104">
        <v>7.5180797630400031E-2</v>
      </c>
      <c r="AA104">
        <v>9.8855555513000003E-4</v>
      </c>
      <c r="AB104">
        <v>3.2735555513000011E-4</v>
      </c>
      <c r="AC104">
        <v>0.72951400477460016</v>
      </c>
      <c r="AD104">
        <v>0.61670400477460019</v>
      </c>
      <c r="AE104">
        <v>3.0864619754020009E-2</v>
      </c>
      <c r="AF104">
        <v>2.8080619754020011E-2</v>
      </c>
      <c r="AG104">
        <v>8.924937444210003E-3</v>
      </c>
      <c r="AH104">
        <v>4.3008874442100019E-3</v>
      </c>
      <c r="AI104">
        <v>1.1456867580000002E-3</v>
      </c>
      <c r="AJ104">
        <v>4.8738675800000009E-4</v>
      </c>
      <c r="AK104">
        <v>0.26137410576860004</v>
      </c>
      <c r="AL104">
        <v>0.19609510576860004</v>
      </c>
      <c r="AM104">
        <v>1.0000000000000003E-5</v>
      </c>
      <c r="AN104">
        <v>1.0000000000000003E-5</v>
      </c>
      <c r="AO104">
        <v>0</v>
      </c>
      <c r="AP104">
        <v>1.0000000000000003E-5</v>
      </c>
      <c r="AQ104">
        <v>2.7000000000000002E-9</v>
      </c>
      <c r="AR104">
        <v>4.1000000000000011E-9</v>
      </c>
      <c r="AS104">
        <v>0.26869798033691794</v>
      </c>
      <c r="AT104">
        <v>3.5971143018890456E-2</v>
      </c>
      <c r="AU104">
        <v>0</v>
      </c>
      <c r="AV104">
        <v>2.31699065741733E-2</v>
      </c>
      <c r="AW104">
        <v>2.7555980091698993E-2</v>
      </c>
      <c r="AX104">
        <v>0</v>
      </c>
      <c r="AY104">
        <v>0</v>
      </c>
      <c r="AZ104">
        <v>8.4151629271914628E-3</v>
      </c>
      <c r="BA104">
        <v>2.2011411245464636E-2</v>
      </c>
      <c r="BB104">
        <v>1.1584953287086652E-3</v>
      </c>
      <c r="BC104">
        <v>1.3711569185101476E-3</v>
      </c>
      <c r="BD104">
        <v>1.1665002301703043E-2</v>
      </c>
      <c r="BE104">
        <v>5.6019777193366425E-3</v>
      </c>
      <c r="BF104">
        <v>1.038588131270139E-2</v>
      </c>
      <c r="BG104">
        <v>3.8405633614575308E-4</v>
      </c>
      <c r="BH104">
        <v>9.4261267191001093E-4</v>
      </c>
      <c r="BI104">
        <v>1.7282487110307257E-4</v>
      </c>
      <c r="BJ104">
        <v>66.155117495148474</v>
      </c>
      <c r="BK104">
        <v>0</v>
      </c>
      <c r="BL104">
        <v>2.8174449992691954E-2</v>
      </c>
      <c r="BM104">
        <v>2.8172646033140073E-2</v>
      </c>
      <c r="BN104">
        <v>3.7044333947729082E-4</v>
      </c>
      <c r="BO104">
        <v>1.226705817487945E-4</v>
      </c>
      <c r="BP104">
        <v>0.27337219716358457</v>
      </c>
      <c r="BQ104">
        <v>0.23109868718271392</v>
      </c>
      <c r="BR104">
        <v>1.1565958791129705E-2</v>
      </c>
      <c r="BS104">
        <v>1.0522705074378143E-2</v>
      </c>
      <c r="BT104">
        <v>3.3444591093560647E-3</v>
      </c>
      <c r="BU104">
        <v>1.6116798891890145E-3</v>
      </c>
      <c r="BV104">
        <v>4.2932541972577192E-4</v>
      </c>
      <c r="BW104">
        <v>1.8263938461889181E-4</v>
      </c>
      <c r="BX104">
        <v>9.7945225325326235E-2</v>
      </c>
      <c r="BY104">
        <v>7.3483099112745309E-2</v>
      </c>
      <c r="BZ104">
        <v>3.7473193848834898E-6</v>
      </c>
      <c r="CA104">
        <v>3.7473193848834898E-6</v>
      </c>
      <c r="CB104">
        <v>0</v>
      </c>
      <c r="CC104">
        <v>3.7473193848834898E-6</v>
      </c>
      <c r="CD104">
        <v>1.0117762339185421E-9</v>
      </c>
      <c r="CE104">
        <v>1.536400947802231E-9</v>
      </c>
      <c r="CF104">
        <v>1.7646428117749746</v>
      </c>
      <c r="CG104">
        <v>0.34006004735932754</v>
      </c>
      <c r="CH104">
        <v>0</v>
      </c>
      <c r="CI104">
        <v>0.15961429981383593</v>
      </c>
      <c r="CJ104">
        <v>0.25538337410442552</v>
      </c>
      <c r="CK104">
        <v>0</v>
      </c>
      <c r="CL104">
        <v>8.4676673254901969E-2</v>
      </c>
      <c r="CM104">
        <v>0.15163358482314415</v>
      </c>
      <c r="CN104">
        <v>7.9807149906917958E-3</v>
      </c>
      <c r="CO104">
        <v>9.7068611764705888E-3</v>
      </c>
      <c r="CP104">
        <v>6.8959108425543855E-3</v>
      </c>
      <c r="CQ104">
        <v>1.9522524705998707E-2</v>
      </c>
      <c r="CR104">
        <v>3.7670324705998716E-2</v>
      </c>
      <c r="CS104">
        <v>1.2800047059987035E-3</v>
      </c>
      <c r="CT104">
        <v>3.1583303999999997E-3</v>
      </c>
      <c r="CU104">
        <v>5.7599999999999991E-4</v>
      </c>
      <c r="CV104">
        <v>3.676561489923063</v>
      </c>
      <c r="CW104">
        <v>243.05249332554496</v>
      </c>
      <c r="CX104">
        <v>0</v>
      </c>
      <c r="CY104">
        <v>0.12633339000000005</v>
      </c>
      <c r="CZ104">
        <v>0.12632857600000003</v>
      </c>
      <c r="DA104">
        <v>1.1874807000000001E-3</v>
      </c>
      <c r="DB104">
        <v>5.2628069999999998E-4</v>
      </c>
      <c r="DC104">
        <v>1.15675379</v>
      </c>
      <c r="DD104">
        <v>1.0439437899999999</v>
      </c>
      <c r="DE104">
        <v>5.0222291399999994E-2</v>
      </c>
      <c r="DF104">
        <v>4.7438291399999992E-2</v>
      </c>
      <c r="DG104">
        <v>1.17310507E-2</v>
      </c>
      <c r="DH104">
        <v>7.1070007000000011E-3</v>
      </c>
      <c r="DI104">
        <v>1.3632400000000002E-3</v>
      </c>
      <c r="DJ104">
        <v>7.0494000000000004E-4</v>
      </c>
      <c r="DK104">
        <v>0.35260970599999997</v>
      </c>
      <c r="DL104">
        <v>0.28733070599999999</v>
      </c>
      <c r="DM104">
        <v>0.26611989356386262</v>
      </c>
      <c r="DN104">
        <v>1.3279400000004774E-2</v>
      </c>
      <c r="DO104">
        <v>0</v>
      </c>
      <c r="DP104">
        <v>3.3612588000009574E-2</v>
      </c>
      <c r="DQ104">
        <v>1.136936463189527E-2</v>
      </c>
      <c r="DR104">
        <v>0</v>
      </c>
      <c r="DS104">
        <v>1.9100353681095054E-3</v>
      </c>
      <c r="DT104">
        <v>3.1931958600009087E-2</v>
      </c>
      <c r="DU104">
        <v>1.6806294000004786E-3</v>
      </c>
      <c r="DV104">
        <v>1.9100353681095084E-3</v>
      </c>
      <c r="DW104">
        <v>2.8355420382115852E-2</v>
      </c>
      <c r="DX104">
        <v>1.477438043081881E-2</v>
      </c>
      <c r="DY104">
        <v>2.759531983081881E-2</v>
      </c>
      <c r="DZ104">
        <v>8.3600183081880704E-4</v>
      </c>
      <c r="EA104">
        <v>2.4788178899999998E-3</v>
      </c>
      <c r="EB104">
        <v>3.7619999999999993E-4</v>
      </c>
      <c r="EC104">
        <v>2.1899746469024319</v>
      </c>
      <c r="ED104">
        <v>144.95915754296405</v>
      </c>
      <c r="EE104">
        <v>0</v>
      </c>
      <c r="EF104">
        <v>7.5872664080000027E-2</v>
      </c>
      <c r="EG104">
        <v>7.5867850080000035E-2</v>
      </c>
      <c r="EH104">
        <v>9.9079120100000004E-4</v>
      </c>
      <c r="EI104">
        <v>3.2959120100000007E-4</v>
      </c>
      <c r="EJ104">
        <v>0.73539386642000037</v>
      </c>
      <c r="EK104">
        <v>0.6225838664200003</v>
      </c>
      <c r="EL104">
        <v>3.1129298554000016E-2</v>
      </c>
      <c r="EM104">
        <v>2.8345298554000014E-2</v>
      </c>
      <c r="EN104">
        <v>8.9604307170000029E-3</v>
      </c>
      <c r="EO104">
        <v>4.3363807170000027E-3</v>
      </c>
      <c r="EP104">
        <v>1.1465166000000002E-3</v>
      </c>
      <c r="EQ104">
        <v>4.8821660000000002E-4</v>
      </c>
      <c r="ER104">
        <v>0.26182574822000004</v>
      </c>
      <c r="ES104">
        <v>0.19654674822000007</v>
      </c>
      <c r="ET104">
        <v>0.61289210727585142</v>
      </c>
      <c r="EU104">
        <v>1.7902600000042301E-2</v>
      </c>
      <c r="EV104">
        <v>0</v>
      </c>
      <c r="EW104">
        <v>1.86925880000374E-2</v>
      </c>
      <c r="EX104">
        <v>1.6652600000042296E-2</v>
      </c>
      <c r="EY104">
        <v>0</v>
      </c>
      <c r="EZ104">
        <v>1.2500000000000011E-3</v>
      </c>
      <c r="FA104">
        <v>1.7757958600035529E-2</v>
      </c>
      <c r="FB104">
        <v>9.3462940000187014E-4</v>
      </c>
      <c r="FC104">
        <v>1E-3</v>
      </c>
      <c r="FD104">
        <v>6.5348064556161892E-2</v>
      </c>
      <c r="FE104">
        <v>1.0173821184587725E-2</v>
      </c>
      <c r="FF104">
        <v>1.6692703184587723E-2</v>
      </c>
      <c r="FG104">
        <v>1.1900031845877236E-3</v>
      </c>
      <c r="FH104">
        <v>1.8730718999999999E-3</v>
      </c>
      <c r="FI104">
        <v>5.3549999999999995E-4</v>
      </c>
      <c r="FJ104">
        <v>2.6761241368975126</v>
      </c>
      <c r="FK104">
        <v>177.03802692520568</v>
      </c>
      <c r="FL104">
        <v>0</v>
      </c>
      <c r="FM104">
        <v>1.5407964400000003E-2</v>
      </c>
      <c r="FN104">
        <v>1.5403150400000001E-2</v>
      </c>
      <c r="FO104">
        <v>7.5711837999999998E-4</v>
      </c>
      <c r="FP104">
        <v>9.5918380000000012E-5</v>
      </c>
      <c r="FQ104">
        <v>0.22984912760000001</v>
      </c>
      <c r="FR104">
        <v>0.1170391276</v>
      </c>
      <c r="FS104">
        <v>8.2296303199999987E-3</v>
      </c>
      <c r="FT104">
        <v>5.4456303199999995E-3</v>
      </c>
      <c r="FU104">
        <v>5.6506658600000001E-3</v>
      </c>
      <c r="FV104">
        <v>1.0266158599999999E-3</v>
      </c>
      <c r="FW104">
        <v>8.9646800000000009E-4</v>
      </c>
      <c r="FX104">
        <v>2.38168E-4</v>
      </c>
      <c r="FY104">
        <v>0.15660923960000001</v>
      </c>
      <c r="FZ104">
        <v>9.1330239600000002E-2</v>
      </c>
      <c r="GA104">
        <v>0.47997097739602934</v>
      </c>
      <c r="GB104">
        <v>9.2494045942488418E-2</v>
      </c>
      <c r="GC104">
        <v>0</v>
      </c>
      <c r="GD104">
        <v>4.3414016126567236E-2</v>
      </c>
      <c r="GE104">
        <v>6.9462560276605009E-2</v>
      </c>
      <c r="GF104">
        <v>0</v>
      </c>
      <c r="GG104">
        <v>2.3031485665883405E-2</v>
      </c>
      <c r="GH104">
        <v>4.124331532023888E-2</v>
      </c>
      <c r="GI104">
        <v>2.170700806328362E-3</v>
      </c>
      <c r="GJ104">
        <v>2.6402009603472502E-3</v>
      </c>
      <c r="GK104">
        <v>1.8756413734559055E-3</v>
      </c>
      <c r="GL104">
        <v>5.3099954290189875E-3</v>
      </c>
      <c r="GM104">
        <v>1.0246074983173209E-2</v>
      </c>
      <c r="GN104">
        <v>3.481526718666384E-4</v>
      </c>
      <c r="GO104">
        <v>8.5904462869899998E-4</v>
      </c>
      <c r="GP104">
        <v>1.566681263399877E-4</v>
      </c>
      <c r="GQ104">
        <v>66.108643631207471</v>
      </c>
      <c r="GR104">
        <v>0</v>
      </c>
      <c r="GS104">
        <v>3.4361832474789841E-2</v>
      </c>
      <c r="GT104">
        <v>3.4360523099164486E-2</v>
      </c>
      <c r="GU104">
        <v>3.2298676446857133E-4</v>
      </c>
      <c r="GV104">
        <v>1.4314481110746038E-4</v>
      </c>
      <c r="GW104">
        <v>0.31462925159024241</v>
      </c>
      <c r="GX104">
        <v>0.28394569024924587</v>
      </c>
      <c r="GY104">
        <v>1.3660125510657775E-2</v>
      </c>
      <c r="GZ104">
        <v>1.2902896233347833E-2</v>
      </c>
      <c r="HA104">
        <v>3.1907668978618082E-3</v>
      </c>
      <c r="HB104">
        <v>1.9330563950798287E-3</v>
      </c>
      <c r="HC104">
        <v>3.7079211206896679E-4</v>
      </c>
      <c r="HD104">
        <v>1.9173893920505374E-4</v>
      </c>
      <c r="HE104">
        <v>9.5907468694989451E-2</v>
      </c>
      <c r="HF104">
        <v>7.8152019703065734E-2</v>
      </c>
      <c r="HG104">
        <v>0.12151733991088473</v>
      </c>
      <c r="HH104">
        <v>6.0637231662875957E-3</v>
      </c>
      <c r="HI104">
        <v>0</v>
      </c>
      <c r="HJ104">
        <v>1.5348391383230055E-2</v>
      </c>
      <c r="HK104">
        <v>5.1915508008170096E-3</v>
      </c>
      <c r="HL104">
        <v>0</v>
      </c>
      <c r="HM104">
        <v>8.7217236547058603E-4</v>
      </c>
      <c r="HN104">
        <v>1.458097181406855E-2</v>
      </c>
      <c r="HO104">
        <v>7.6741956916150274E-4</v>
      </c>
      <c r="HP104">
        <v>8.7217236547058733E-4</v>
      </c>
      <c r="HQ104">
        <v>1.2947830433663985E-2</v>
      </c>
      <c r="HR104">
        <v>6.7463705352553511E-3</v>
      </c>
      <c r="HS104">
        <v>1.260074853827668E-2</v>
      </c>
      <c r="HT104">
        <v>3.817404151236517E-4</v>
      </c>
      <c r="HU104">
        <v>1.1318934187234161E-3</v>
      </c>
      <c r="HV104">
        <v>1.7178281060564279E-4</v>
      </c>
      <c r="HW104">
        <v>66.192162428911558</v>
      </c>
      <c r="HX104">
        <v>0</v>
      </c>
      <c r="HY104">
        <v>3.4645453173312614E-2</v>
      </c>
      <c r="HZ104">
        <v>3.4643254974348614E-2</v>
      </c>
      <c r="IA104">
        <v>4.5242131108750775E-4</v>
      </c>
      <c r="IB104">
        <v>1.5050000759880217E-4</v>
      </c>
      <c r="IC104">
        <v>0.335800173513499</v>
      </c>
      <c r="ID104">
        <v>0.28428816164634702</v>
      </c>
      <c r="IE104">
        <v>1.4214456134471811E-2</v>
      </c>
      <c r="IF104">
        <v>1.2943208540835156E-2</v>
      </c>
      <c r="IG104">
        <v>4.0915682424332691E-3</v>
      </c>
      <c r="IH104">
        <v>1.9801054423773871E-3</v>
      </c>
      <c r="II104">
        <v>5.2352962241899407E-4</v>
      </c>
      <c r="IJ104">
        <v>2.2293253517365999E-4</v>
      </c>
      <c r="IK104">
        <v>0.1195565202502844</v>
      </c>
      <c r="IL104">
        <v>8.9748412611991596E-2</v>
      </c>
      <c r="IM104">
        <v>0.22902230088115058</v>
      </c>
      <c r="IN104">
        <v>6.6897494601267501E-3</v>
      </c>
      <c r="IO104">
        <v>0</v>
      </c>
      <c r="IP104">
        <v>6.9849480232662582E-3</v>
      </c>
      <c r="IQ104">
        <v>6.2226560309522902E-3</v>
      </c>
      <c r="IR104">
        <v>0</v>
      </c>
      <c r="IS104">
        <v>4.6709342917446004E-4</v>
      </c>
      <c r="IT104">
        <v>6.6357006221029451E-3</v>
      </c>
      <c r="IU104">
        <v>3.4924740116331292E-4</v>
      </c>
      <c r="IV104">
        <v>3.7367474333956769E-4</v>
      </c>
      <c r="IW104">
        <v>2.4418921250761297E-2</v>
      </c>
      <c r="IX104">
        <v>3.801700019933474E-3</v>
      </c>
      <c r="IY104">
        <v>6.2376415781444008E-3</v>
      </c>
      <c r="IZ104">
        <v>4.4467413457408581E-4</v>
      </c>
      <c r="JA104">
        <v>6.9991966148905637E-4</v>
      </c>
      <c r="JB104">
        <v>2.0010282505833848E-4</v>
      </c>
      <c r="JC104">
        <v>66.154639272619718</v>
      </c>
      <c r="JD104">
        <v>0</v>
      </c>
      <c r="JE104">
        <v>5.7575671425551967E-3</v>
      </c>
      <c r="JF104">
        <v>5.7557682723407598E-3</v>
      </c>
      <c r="JG104">
        <v>2.8291601632416926E-4</v>
      </c>
      <c r="JH104">
        <v>3.5842276028047126E-5</v>
      </c>
      <c r="JI104">
        <v>8.5888813762753549E-2</v>
      </c>
      <c r="JJ104">
        <v>4.3734565966616915E-2</v>
      </c>
      <c r="JK104">
        <v>3.075204997605524E-3</v>
      </c>
      <c r="JL104">
        <v>2.0348945121481678E-3</v>
      </c>
      <c r="JM104">
        <v>2.1115111149331576E-3</v>
      </c>
      <c r="JN104">
        <v>3.8362041799382953E-4</v>
      </c>
      <c r="JO104">
        <v>3.3498744981213559E-4</v>
      </c>
      <c r="JP104">
        <v>8.8997366271698154E-5</v>
      </c>
      <c r="JQ104">
        <v>5.852091741213486E-2</v>
      </c>
      <c r="JR104">
        <v>3.4127803841671217E-2</v>
      </c>
    </row>
    <row r="105" spans="1:278" x14ac:dyDescent="0.3">
      <c r="A105" t="s">
        <v>519</v>
      </c>
      <c r="B105" t="s">
        <v>542</v>
      </c>
      <c r="C105" t="s">
        <v>526</v>
      </c>
      <c r="D105" t="s">
        <v>523</v>
      </c>
      <c r="E105">
        <v>0.73437912081887768</v>
      </c>
      <c r="F105">
        <v>9.6222825839845594E-2</v>
      </c>
      <c r="G105">
        <v>0</v>
      </c>
      <c r="H105">
        <v>5.1586707704946264E-2</v>
      </c>
      <c r="I105">
        <v>7.3803838781022063E-2</v>
      </c>
      <c r="J105">
        <v>0</v>
      </c>
      <c r="K105">
        <v>0</v>
      </c>
      <c r="L105">
        <v>2.2418987058823531E-2</v>
      </c>
      <c r="M105">
        <v>4.9007372319698948E-2</v>
      </c>
      <c r="N105">
        <v>2.5793353852473131E-3</v>
      </c>
      <c r="O105">
        <v>8.5698378039215678E-4</v>
      </c>
      <c r="P105">
        <v>1.6307093501020886E-2</v>
      </c>
      <c r="Q105">
        <v>1.4719265397358957E-2</v>
      </c>
      <c r="R105">
        <v>2.7170364449358959E-2</v>
      </c>
      <c r="S105">
        <v>1.0425828093589599E-3</v>
      </c>
      <c r="T105">
        <v>2.4851446001999998E-3</v>
      </c>
      <c r="U105">
        <v>4.6916099999999995E-4</v>
      </c>
      <c r="V105">
        <v>2.576163715177517</v>
      </c>
      <c r="W105">
        <v>170.44207778252124</v>
      </c>
      <c r="X105">
        <v>0</v>
      </c>
      <c r="Y105">
        <v>7.2162376646400003E-2</v>
      </c>
      <c r="Z105">
        <v>7.2157562646399998E-2</v>
      </c>
      <c r="AA105">
        <v>9.7687191407999988E-4</v>
      </c>
      <c r="AB105">
        <v>3.1567191408000001E-4</v>
      </c>
      <c r="AC105">
        <v>0.7042367678335999</v>
      </c>
      <c r="AD105">
        <v>0.59142676783359993</v>
      </c>
      <c r="AE105">
        <v>2.9719636342319992E-2</v>
      </c>
      <c r="AF105">
        <v>2.6935636342319998E-2</v>
      </c>
      <c r="AG105">
        <v>8.7594492013599989E-3</v>
      </c>
      <c r="AH105">
        <v>4.1353992013599995E-3</v>
      </c>
      <c r="AI105">
        <v>1.1331843279999997E-3</v>
      </c>
      <c r="AJ105">
        <v>4.7488432800000001E-4</v>
      </c>
      <c r="AK105">
        <v>0.25611328033759995</v>
      </c>
      <c r="AL105">
        <v>0.19083428033759997</v>
      </c>
      <c r="AM105">
        <v>1.0000000000000003E-5</v>
      </c>
      <c r="AN105">
        <v>1.0000000000000003E-5</v>
      </c>
      <c r="AO105">
        <v>0</v>
      </c>
      <c r="AP105">
        <v>1.0000000000000003E-5</v>
      </c>
      <c r="AQ105">
        <v>2.7000000000000006E-9</v>
      </c>
      <c r="AR105">
        <v>4.1000000000000003E-9</v>
      </c>
      <c r="AS105">
        <v>0.2850669452769129</v>
      </c>
      <c r="AT105">
        <v>3.7351207639851079E-2</v>
      </c>
      <c r="AU105">
        <v>0</v>
      </c>
      <c r="AV105">
        <v>2.0024623202718916E-2</v>
      </c>
      <c r="AW105">
        <v>2.8648737790306324E-2</v>
      </c>
      <c r="AX105">
        <v>0</v>
      </c>
      <c r="AY105">
        <v>0</v>
      </c>
      <c r="AZ105">
        <v>8.7024698495447514E-3</v>
      </c>
      <c r="BA105">
        <v>1.9023392042582968E-2</v>
      </c>
      <c r="BB105">
        <v>1.0012311601359457E-3</v>
      </c>
      <c r="BC105">
        <v>3.3265889715906676E-4</v>
      </c>
      <c r="BD105">
        <v>6.3299911433995215E-3</v>
      </c>
      <c r="BE105">
        <v>5.7136374177775007E-3</v>
      </c>
      <c r="BF105">
        <v>1.0546831433609691E-2</v>
      </c>
      <c r="BG105">
        <v>4.0470363091311463E-4</v>
      </c>
      <c r="BH105">
        <v>9.6466873807698008E-4</v>
      </c>
      <c r="BI105">
        <v>1.8211614317674345E-4</v>
      </c>
      <c r="BJ105">
        <v>66.16119805521619</v>
      </c>
      <c r="BK105">
        <v>0</v>
      </c>
      <c r="BL105">
        <v>2.8011564723644699E-2</v>
      </c>
      <c r="BM105">
        <v>2.8009696053586334E-2</v>
      </c>
      <c r="BN105">
        <v>3.7919636408382775E-4</v>
      </c>
      <c r="BO105">
        <v>1.2253565727217297E-4</v>
      </c>
      <c r="BP105">
        <v>0.27336646490460831</v>
      </c>
      <c r="BQ105">
        <v>0.22957654606700578</v>
      </c>
      <c r="BR105">
        <v>1.1536392725053225E-2</v>
      </c>
      <c r="BS105">
        <v>1.0455716064793627E-2</v>
      </c>
      <c r="BT105">
        <v>3.4001912028158538E-3</v>
      </c>
      <c r="BU105">
        <v>1.605254812415926E-3</v>
      </c>
      <c r="BV105">
        <v>4.3987279275918025E-4</v>
      </c>
      <c r="BW105">
        <v>1.8433779080196267E-4</v>
      </c>
      <c r="BX105">
        <v>9.941653895235919E-2</v>
      </c>
      <c r="BY105">
        <v>7.4076922678980459E-2</v>
      </c>
      <c r="BZ105">
        <v>3.8817408773692509E-6</v>
      </c>
      <c r="CA105">
        <v>3.8817408773692509E-6</v>
      </c>
      <c r="CB105">
        <v>0</v>
      </c>
      <c r="CC105">
        <v>3.8817408773692509E-6</v>
      </c>
      <c r="CD105">
        <v>1.0480700368896978E-9</v>
      </c>
      <c r="CE105">
        <v>1.5915137597213926E-9</v>
      </c>
      <c r="CF105">
        <v>1.7646428117749751</v>
      </c>
      <c r="CG105">
        <v>0.34006004735932754</v>
      </c>
      <c r="CH105">
        <v>0</v>
      </c>
      <c r="CI105">
        <v>0.14280370781399757</v>
      </c>
      <c r="CJ105">
        <v>0.25538337410442558</v>
      </c>
      <c r="CK105">
        <v>0</v>
      </c>
      <c r="CL105">
        <v>8.4676673254901969E-2</v>
      </c>
      <c r="CM105">
        <v>0.13566352242329771</v>
      </c>
      <c r="CN105">
        <v>7.1401853906998807E-3</v>
      </c>
      <c r="CO105">
        <v>1.9830076235294119E-3</v>
      </c>
      <c r="CP105">
        <v>2.4170462026676737E-2</v>
      </c>
      <c r="CQ105">
        <v>1.95225244500975E-2</v>
      </c>
      <c r="CR105">
        <v>3.7670324450097492E-2</v>
      </c>
      <c r="CS105">
        <v>1.2800044500975046E-3</v>
      </c>
      <c r="CT105">
        <v>3.1583303999999993E-3</v>
      </c>
      <c r="CU105">
        <v>5.7600000000000001E-4</v>
      </c>
      <c r="CV105">
        <v>3.4766386721327711</v>
      </c>
      <c r="CW105">
        <v>229.86046476147217</v>
      </c>
      <c r="CX105">
        <v>0</v>
      </c>
      <c r="CY105">
        <v>0.12633338999999996</v>
      </c>
      <c r="CZ105">
        <v>0.126328576</v>
      </c>
      <c r="DA105">
        <v>1.1874806999999999E-3</v>
      </c>
      <c r="DB105">
        <v>5.2628069999999987E-4</v>
      </c>
      <c r="DC105">
        <v>1.15675379</v>
      </c>
      <c r="DD105">
        <v>1.0439437899999999</v>
      </c>
      <c r="DE105">
        <v>5.0222291399999987E-2</v>
      </c>
      <c r="DF105">
        <v>4.7438291399999985E-2</v>
      </c>
      <c r="DG105">
        <v>1.1731050699999999E-2</v>
      </c>
      <c r="DH105">
        <v>7.1070006999999977E-3</v>
      </c>
      <c r="DI105">
        <v>1.3632399999999999E-3</v>
      </c>
      <c r="DJ105">
        <v>7.0493999999999993E-4</v>
      </c>
      <c r="DK105">
        <v>0.35260970599999991</v>
      </c>
      <c r="DL105">
        <v>0.28733070599999999</v>
      </c>
      <c r="DM105">
        <v>0.26611989356386256</v>
      </c>
      <c r="DN105">
        <v>1.3279400000004778E-2</v>
      </c>
      <c r="DO105">
        <v>0</v>
      </c>
      <c r="DP105">
        <v>2.5209441000811392E-2</v>
      </c>
      <c r="DQ105">
        <v>1.1378735947717199E-2</v>
      </c>
      <c r="DR105">
        <v>0</v>
      </c>
      <c r="DS105">
        <v>1.9006640522875788E-3</v>
      </c>
      <c r="DT105">
        <v>2.3948968950770821E-2</v>
      </c>
      <c r="DU105">
        <v>1.2604720500405699E-3</v>
      </c>
      <c r="DV105">
        <v>1.9006640522875818E-4</v>
      </c>
      <c r="DW105">
        <v>8.9703351203169277E-3</v>
      </c>
      <c r="DX105">
        <v>1.4774380245728535E-2</v>
      </c>
      <c r="DY105">
        <v>2.7595319645728537E-2</v>
      </c>
      <c r="DZ105">
        <v>8.3600164572853678E-4</v>
      </c>
      <c r="EA105">
        <v>2.4788178899999998E-3</v>
      </c>
      <c r="EB105">
        <v>3.7620000000000004E-4</v>
      </c>
      <c r="EC105">
        <v>1.9685748013582745</v>
      </c>
      <c r="ED105">
        <v>130.34995425750671</v>
      </c>
      <c r="EE105">
        <v>0</v>
      </c>
      <c r="EF105">
        <v>7.5872664080000013E-2</v>
      </c>
      <c r="EG105">
        <v>7.5867850080000007E-2</v>
      </c>
      <c r="EH105">
        <v>9.9079120099999983E-4</v>
      </c>
      <c r="EI105">
        <v>3.2959120100000002E-4</v>
      </c>
      <c r="EJ105">
        <v>0.73539386642000004</v>
      </c>
      <c r="EK105">
        <v>0.62258386642000008</v>
      </c>
      <c r="EL105">
        <v>3.1129298553999998E-2</v>
      </c>
      <c r="EM105">
        <v>2.8345298554E-2</v>
      </c>
      <c r="EN105">
        <v>8.9604307169999994E-3</v>
      </c>
      <c r="EO105">
        <v>4.3363807170000001E-3</v>
      </c>
      <c r="EP105">
        <v>1.1465166E-3</v>
      </c>
      <c r="EQ105">
        <v>4.8821660000000007E-4</v>
      </c>
      <c r="ER105">
        <v>0.26182574821999999</v>
      </c>
      <c r="ES105">
        <v>0.19654674821999998</v>
      </c>
      <c r="ET105">
        <v>0.61289210727585164</v>
      </c>
      <c r="EU105">
        <v>1.7902600000042297E-2</v>
      </c>
      <c r="EV105">
        <v>0</v>
      </c>
      <c r="EW105">
        <v>1.4019441003916293E-2</v>
      </c>
      <c r="EX105">
        <v>1.6652600000042296E-2</v>
      </c>
      <c r="EY105">
        <v>0</v>
      </c>
      <c r="EZ105">
        <v>1.2500000000000013E-3</v>
      </c>
      <c r="FA105">
        <v>1.3318468953720479E-2</v>
      </c>
      <c r="FB105">
        <v>7.0097205019581475E-4</v>
      </c>
      <c r="FC105">
        <v>1E-3</v>
      </c>
      <c r="FD105">
        <v>2.2069322728146587E-2</v>
      </c>
      <c r="FE105">
        <v>1.0173821358832923E-2</v>
      </c>
      <c r="FF105">
        <v>1.6692703358832921E-2</v>
      </c>
      <c r="FG105">
        <v>1.190003358832923E-3</v>
      </c>
      <c r="FH105">
        <v>1.8730719000000001E-3</v>
      </c>
      <c r="FI105">
        <v>5.3549999999999995E-4</v>
      </c>
      <c r="FJ105">
        <v>2.8225486758976017</v>
      </c>
      <c r="FK105">
        <v>186.69993906870369</v>
      </c>
      <c r="FL105">
        <v>0</v>
      </c>
      <c r="FM105">
        <v>1.54079644E-2</v>
      </c>
      <c r="FN105">
        <v>1.5403150399999999E-2</v>
      </c>
      <c r="FO105">
        <v>7.5711837999999987E-4</v>
      </c>
      <c r="FP105">
        <v>9.5918379999999998E-5</v>
      </c>
      <c r="FQ105">
        <v>0.22984912759999998</v>
      </c>
      <c r="FR105">
        <v>0.1170391276</v>
      </c>
      <c r="FS105">
        <v>8.2296303200000004E-3</v>
      </c>
      <c r="FT105">
        <v>5.4456303199999995E-3</v>
      </c>
      <c r="FU105">
        <v>5.6506658599999992E-3</v>
      </c>
      <c r="FV105">
        <v>1.0266158599999999E-3</v>
      </c>
      <c r="FW105">
        <v>8.9646799999999966E-4</v>
      </c>
      <c r="FX105">
        <v>2.3816799999999995E-4</v>
      </c>
      <c r="FY105">
        <v>0.15660923960000001</v>
      </c>
      <c r="FZ105">
        <v>9.1330239600000002E-2</v>
      </c>
      <c r="GA105">
        <v>0.50757153048994907</v>
      </c>
      <c r="GB105">
        <v>9.7812881759931358E-2</v>
      </c>
      <c r="GC105">
        <v>0</v>
      </c>
      <c r="GD105">
        <v>4.1075222731269199E-2</v>
      </c>
      <c r="GE105">
        <v>7.3456979050330426E-2</v>
      </c>
      <c r="GF105">
        <v>0</v>
      </c>
      <c r="GG105">
        <v>2.4355902709600936E-2</v>
      </c>
      <c r="GH105">
        <v>3.9021461594705743E-2</v>
      </c>
      <c r="GI105">
        <v>2.0537611365634605E-3</v>
      </c>
      <c r="GJ105">
        <v>5.7038070692371379E-4</v>
      </c>
      <c r="GK105">
        <v>6.9522502353830101E-3</v>
      </c>
      <c r="GL105">
        <v>5.6153446737452458E-3</v>
      </c>
      <c r="GM105">
        <v>1.0835271652486203E-2</v>
      </c>
      <c r="GN105">
        <v>3.6817298857009948E-4</v>
      </c>
      <c r="GO105">
        <v>9.0844367156006373E-4</v>
      </c>
      <c r="GP105">
        <v>1.6567726885654418E-4</v>
      </c>
      <c r="GQ105">
        <v>66.115718784334433</v>
      </c>
      <c r="GR105">
        <v>0</v>
      </c>
      <c r="GS105">
        <v>3.633779691074418E-2</v>
      </c>
      <c r="GT105">
        <v>3.6336412239958982E-2</v>
      </c>
      <c r="GU105">
        <v>3.4155999860391886E-4</v>
      </c>
      <c r="GV105">
        <v>1.5137630039567751E-4</v>
      </c>
      <c r="GW105">
        <v>0.33272189004627856</v>
      </c>
      <c r="GX105">
        <v>0.30027388188706544</v>
      </c>
      <c r="GY105">
        <v>1.4445645963315113E-2</v>
      </c>
      <c r="GZ105">
        <v>1.3644872497175149E-2</v>
      </c>
      <c r="HA105">
        <v>3.374250765266755E-3</v>
      </c>
      <c r="HB105">
        <v>2.0442160863499087E-3</v>
      </c>
      <c r="HC105">
        <v>3.921143749930474E-4</v>
      </c>
      <c r="HD105">
        <v>2.0276481581203517E-4</v>
      </c>
      <c r="HE105">
        <v>0.1014225921222031</v>
      </c>
      <c r="HF105">
        <v>8.2646122619275439E-2</v>
      </c>
      <c r="HG105">
        <v>0.13518403942803983</v>
      </c>
      <c r="HH105">
        <v>6.7456923612159809E-3</v>
      </c>
      <c r="HI105">
        <v>0</v>
      </c>
      <c r="HJ105">
        <v>1.2805935026404595E-2</v>
      </c>
      <c r="HK105">
        <v>5.780189779868215E-3</v>
      </c>
      <c r="HL105">
        <v>0</v>
      </c>
      <c r="HM105">
        <v>9.6550258134776574E-4</v>
      </c>
      <c r="HN105">
        <v>1.2165638275084364E-2</v>
      </c>
      <c r="HO105">
        <v>6.4029675132022982E-4</v>
      </c>
      <c r="HP105">
        <v>9.6550258134776726E-5</v>
      </c>
      <c r="HQ105">
        <v>4.5567662016843813E-3</v>
      </c>
      <c r="HR105">
        <v>7.5051149875201752E-3</v>
      </c>
      <c r="HS105">
        <v>1.4017917747747436E-2</v>
      </c>
      <c r="HT105">
        <v>4.2467354816881408E-4</v>
      </c>
      <c r="HU105">
        <v>1.2591941582761645E-3</v>
      </c>
      <c r="HV105">
        <v>1.9110272047596571E-4</v>
      </c>
      <c r="HW105">
        <v>66.215393068918715</v>
      </c>
      <c r="HX105">
        <v>0</v>
      </c>
      <c r="HY105">
        <v>3.8541925878381407E-2</v>
      </c>
      <c r="HZ105">
        <v>3.8539480454414445E-2</v>
      </c>
      <c r="IA105">
        <v>5.0330381162878607E-4</v>
      </c>
      <c r="IB105">
        <v>1.6742630291345249E-4</v>
      </c>
      <c r="IC105">
        <v>0.37356663608240542</v>
      </c>
      <c r="ID105">
        <v>0.31626121902527177</v>
      </c>
      <c r="IE105">
        <v>1.5813114407703204E-2</v>
      </c>
      <c r="IF105">
        <v>1.4398893318375482E-2</v>
      </c>
      <c r="IG105">
        <v>4.5517349459200107E-3</v>
      </c>
      <c r="IH105">
        <v>2.2028021053647497E-3</v>
      </c>
      <c r="II105">
        <v>5.8240946658919348E-4</v>
      </c>
      <c r="IJ105">
        <v>2.4800510484190955E-4</v>
      </c>
      <c r="IK105">
        <v>0.1330026921198757</v>
      </c>
      <c r="IL105">
        <v>9.9842153869076744E-2</v>
      </c>
      <c r="IM105">
        <v>0.21714137740457037</v>
      </c>
      <c r="IN105">
        <v>6.342707267696303E-3</v>
      </c>
      <c r="IO105">
        <v>0</v>
      </c>
      <c r="IP105">
        <v>4.9669439268245586E-3</v>
      </c>
      <c r="IQ105">
        <v>5.8998451088701186E-3</v>
      </c>
      <c r="IR105">
        <v>0</v>
      </c>
      <c r="IS105">
        <v>4.4286215882618482E-4</v>
      </c>
      <c r="IT105">
        <v>4.7185967304833312E-3</v>
      </c>
      <c r="IU105">
        <v>2.4834719634122794E-4</v>
      </c>
      <c r="IV105">
        <v>3.5428972706094745E-4</v>
      </c>
      <c r="IW105">
        <v>7.8189343257750177E-3</v>
      </c>
      <c r="IX105">
        <v>3.604480392387754E-3</v>
      </c>
      <c r="IY105">
        <v>5.9140533169102765E-3</v>
      </c>
      <c r="IZ105">
        <v>4.2160596520252698E-4</v>
      </c>
      <c r="JA105">
        <v>6.6361013221653028E-4</v>
      </c>
      <c r="JB105">
        <v>1.8972214884113736E-4</v>
      </c>
      <c r="JC105">
        <v>66.145870454946547</v>
      </c>
      <c r="JD105">
        <v>0</v>
      </c>
      <c r="JE105">
        <v>5.4588835018407949E-3</v>
      </c>
      <c r="JF105">
        <v>5.4571779510947235E-3</v>
      </c>
      <c r="JG105">
        <v>2.6823926420302668E-4</v>
      </c>
      <c r="JH105">
        <v>3.3982896670328239E-5</v>
      </c>
      <c r="JI105">
        <v>8.1433184682600884E-2</v>
      </c>
      <c r="JJ105">
        <v>4.1465760572855399E-2</v>
      </c>
      <c r="JK105">
        <v>2.9156734798852974E-3</v>
      </c>
      <c r="JL105">
        <v>1.9293308797476197E-3</v>
      </c>
      <c r="JM105">
        <v>2.0019728652520136E-3</v>
      </c>
      <c r="JN105">
        <v>3.6371945283583982E-4</v>
      </c>
      <c r="JO105">
        <v>3.1760940303887333E-4</v>
      </c>
      <c r="JP105">
        <v>8.4380475714651714E-5</v>
      </c>
      <c r="JQ105">
        <v>5.5485044753106526E-2</v>
      </c>
      <c r="JR105">
        <v>3.2357365660294936E-2</v>
      </c>
    </row>
    <row r="106" spans="1:278" x14ac:dyDescent="0.3">
      <c r="A106" t="s">
        <v>519</v>
      </c>
      <c r="B106" t="s">
        <v>542</v>
      </c>
      <c r="C106" t="s">
        <v>526</v>
      </c>
      <c r="D106" t="s">
        <v>524</v>
      </c>
      <c r="E106">
        <v>0.1813331800855861</v>
      </c>
      <c r="F106">
        <v>3.7344951820398832E-3</v>
      </c>
      <c r="G106">
        <v>0</v>
      </c>
      <c r="H106">
        <v>1.9245357418787849E-2</v>
      </c>
      <c r="I106">
        <v>1.9643332844882706E-3</v>
      </c>
      <c r="J106">
        <v>0</v>
      </c>
      <c r="K106">
        <v>0</v>
      </c>
      <c r="L106">
        <v>1.7701618975516137E-3</v>
      </c>
      <c r="M106">
        <v>1.8283089547848456E-2</v>
      </c>
      <c r="N106">
        <v>9.6226787093939259E-4</v>
      </c>
      <c r="O106">
        <v>8.5698378039215678E-4</v>
      </c>
      <c r="P106">
        <v>1.5318474411741117E-2</v>
      </c>
      <c r="Q106">
        <v>1.4260737443455634E-2</v>
      </c>
      <c r="R106">
        <v>2.6711836495455634E-2</v>
      </c>
      <c r="S106">
        <v>5.8405485545563469E-4</v>
      </c>
      <c r="T106">
        <v>2.4163656168893037E-3</v>
      </c>
      <c r="U106">
        <v>2.6282405006791036E-4</v>
      </c>
      <c r="V106">
        <v>1.984235459923078</v>
      </c>
      <c r="W106">
        <v>130.28697602449742</v>
      </c>
      <c r="X106">
        <v>0</v>
      </c>
      <c r="Y106">
        <v>7.2162150886400017E-2</v>
      </c>
      <c r="Z106">
        <v>7.2157562646400025E-2</v>
      </c>
      <c r="AA106">
        <v>9.4586391407999997E-4</v>
      </c>
      <c r="AB106">
        <v>3.1567191408000001E-4</v>
      </c>
      <c r="AC106">
        <v>0.69894636783360009</v>
      </c>
      <c r="AD106">
        <v>0.59142676783360004</v>
      </c>
      <c r="AE106">
        <v>2.9589076342320001E-2</v>
      </c>
      <c r="AF106">
        <v>2.6935636342319998E-2</v>
      </c>
      <c r="AG106">
        <v>8.5425972013600006E-3</v>
      </c>
      <c r="AH106">
        <v>4.1353992013599995E-3</v>
      </c>
      <c r="AI106">
        <v>1.102312328E-3</v>
      </c>
      <c r="AJ106">
        <v>4.7488432799999995E-4</v>
      </c>
      <c r="AK106">
        <v>0.25305192033760004</v>
      </c>
      <c r="AL106">
        <v>0.1908342803376</v>
      </c>
      <c r="AM106">
        <v>1.0000000000000003E-5</v>
      </c>
      <c r="AN106">
        <v>1.0000000000000003E-5</v>
      </c>
      <c r="AO106">
        <v>0</v>
      </c>
      <c r="AP106">
        <v>1.0000000000000003E-5</v>
      </c>
      <c r="AQ106">
        <v>2.7000000000000002E-9</v>
      </c>
      <c r="AR106">
        <v>4.1000000000000003E-9</v>
      </c>
      <c r="AS106">
        <v>9.1386926475255981E-2</v>
      </c>
      <c r="AT106">
        <v>1.8820826748981983E-3</v>
      </c>
      <c r="AU106">
        <v>0</v>
      </c>
      <c r="AV106">
        <v>9.6991298701686966E-3</v>
      </c>
      <c r="AW106">
        <v>9.899698519471175E-4</v>
      </c>
      <c r="AX106">
        <v>0</v>
      </c>
      <c r="AY106">
        <v>0</v>
      </c>
      <c r="AZ106">
        <v>8.921128229510809E-4</v>
      </c>
      <c r="BA106">
        <v>9.2141733766602611E-3</v>
      </c>
      <c r="BB106">
        <v>4.8495649350843489E-4</v>
      </c>
      <c r="BC106">
        <v>4.3189621277374966E-4</v>
      </c>
      <c r="BD106">
        <v>7.7200890323444573E-3</v>
      </c>
      <c r="BE106">
        <v>7.187018744241408E-3</v>
      </c>
      <c r="BF106">
        <v>1.346202960030316E-2</v>
      </c>
      <c r="BG106">
        <v>2.9434755463863974E-4</v>
      </c>
      <c r="BH106">
        <v>1.2177816925935682E-3</v>
      </c>
      <c r="BI106">
        <v>1.3245607962176985E-4</v>
      </c>
      <c r="BJ106">
        <v>65.661046108685198</v>
      </c>
      <c r="BK106">
        <v>0</v>
      </c>
      <c r="BL106">
        <v>3.0506338819066427E-2</v>
      </c>
      <c r="BM106">
        <v>3.050439915398849E-2</v>
      </c>
      <c r="BN106">
        <v>3.9986121097023618E-4</v>
      </c>
      <c r="BO106">
        <v>1.3344938098848458E-4</v>
      </c>
      <c r="BP106">
        <v>0.29547753845438834</v>
      </c>
      <c r="BQ106">
        <v>0.25002394114609827</v>
      </c>
      <c r="BR106">
        <v>1.2508695724203458E-2</v>
      </c>
      <c r="BS106">
        <v>1.1386961703227661E-2</v>
      </c>
      <c r="BT106">
        <v>3.6113580515324023E-3</v>
      </c>
      <c r="BU106">
        <v>1.7482279510679154E-3</v>
      </c>
      <c r="BV106">
        <v>4.659993216574074E-4</v>
      </c>
      <c r="BW106">
        <v>2.0075596461417215E-4</v>
      </c>
      <c r="BX106">
        <v>0.10697696127138467</v>
      </c>
      <c r="BY106">
        <v>8.0674635425379282E-2</v>
      </c>
      <c r="BZ106">
        <v>4.2274708339958568E-6</v>
      </c>
      <c r="CA106">
        <v>4.2274708339958568E-6</v>
      </c>
      <c r="CB106">
        <v>0</v>
      </c>
      <c r="CC106">
        <v>4.2274708339958568E-6</v>
      </c>
      <c r="CD106">
        <v>1.141417125178881E-9</v>
      </c>
      <c r="CE106">
        <v>1.7332630419383011E-9</v>
      </c>
      <c r="CF106">
        <v>0.13505282084923859</v>
      </c>
      <c r="CG106">
        <v>3.4424365275485414E-3</v>
      </c>
      <c r="CH106">
        <v>0</v>
      </c>
      <c r="CI106">
        <v>3.9007853262407369E-2</v>
      </c>
      <c r="CJ106">
        <v>0</v>
      </c>
      <c r="CK106">
        <v>0</v>
      </c>
      <c r="CL106">
        <v>3.4424365275485414E-3</v>
      </c>
      <c r="CM106">
        <v>3.7057460599287002E-2</v>
      </c>
      <c r="CN106">
        <v>1.9503926631203683E-3</v>
      </c>
      <c r="CO106">
        <v>1.9830076235294119E-3</v>
      </c>
      <c r="CP106">
        <v>2.1146947138581281E-2</v>
      </c>
      <c r="CQ106">
        <v>1.8961562572774777E-2</v>
      </c>
      <c r="CR106">
        <v>3.7109362572774772E-2</v>
      </c>
      <c r="CS106">
        <v>7.1904257277477903E-4</v>
      </c>
      <c r="CT106">
        <v>3.0741863781438301E-3</v>
      </c>
      <c r="CU106">
        <v>3.2356793443149087E-4</v>
      </c>
      <c r="CV106">
        <v>2.4835969492666092</v>
      </c>
      <c r="CW106">
        <v>171.86213899813089</v>
      </c>
      <c r="CX106">
        <v>0</v>
      </c>
      <c r="CY106">
        <v>0.12633316423999999</v>
      </c>
      <c r="CZ106">
        <v>0.126328576</v>
      </c>
      <c r="DA106">
        <v>1.1564726999999998E-3</v>
      </c>
      <c r="DB106">
        <v>5.2628069999999987E-4</v>
      </c>
      <c r="DC106">
        <v>1.1514633899999998</v>
      </c>
      <c r="DD106">
        <v>1.0439437899999997</v>
      </c>
      <c r="DE106">
        <v>5.0091731399999985E-2</v>
      </c>
      <c r="DF106">
        <v>4.7438291399999985E-2</v>
      </c>
      <c r="DG106">
        <v>1.15141987E-2</v>
      </c>
      <c r="DH106">
        <v>7.1070007000000003E-3</v>
      </c>
      <c r="DI106">
        <v>1.332368E-3</v>
      </c>
      <c r="DJ106">
        <v>7.0494000000000004E-4</v>
      </c>
      <c r="DK106">
        <v>0.3495483459999999</v>
      </c>
      <c r="DL106">
        <v>0.28733070599999994</v>
      </c>
      <c r="DM106">
        <v>0.13393192109515359</v>
      </c>
      <c r="DN106">
        <v>1.1917765951343286E-3</v>
      </c>
      <c r="DO106">
        <v>0</v>
      </c>
      <c r="DP106">
        <v>1.5065243709845426E-2</v>
      </c>
      <c r="DQ106">
        <v>0</v>
      </c>
      <c r="DR106">
        <v>0</v>
      </c>
      <c r="DS106">
        <v>1.1917765951343286E-3</v>
      </c>
      <c r="DT106">
        <v>1.4311981524353151E-2</v>
      </c>
      <c r="DU106">
        <v>7.5326218549227127E-4</v>
      </c>
      <c r="DV106">
        <v>1.900664052287582E-4</v>
      </c>
      <c r="DW106">
        <v>8.5319938075679898E-3</v>
      </c>
      <c r="DX106">
        <v>1.4612202215466183E-2</v>
      </c>
      <c r="DY106">
        <v>2.7433141615466183E-2</v>
      </c>
      <c r="DZ106">
        <v>6.7382361546617958E-4</v>
      </c>
      <c r="EA106">
        <v>2.4544912602555767E-3</v>
      </c>
      <c r="EB106">
        <v>3.0322011076672954E-4</v>
      </c>
      <c r="EC106">
        <v>1.5991955544038765</v>
      </c>
      <c r="ED106">
        <v>104.24286154515421</v>
      </c>
      <c r="EE106">
        <v>0</v>
      </c>
      <c r="EF106">
        <v>7.5872438320000041E-2</v>
      </c>
      <c r="EG106">
        <v>7.5867850080000035E-2</v>
      </c>
      <c r="EH106">
        <v>9.5978320100000025E-4</v>
      </c>
      <c r="EI106">
        <v>3.2959120100000013E-4</v>
      </c>
      <c r="EJ106">
        <v>0.73010346642000024</v>
      </c>
      <c r="EK106">
        <v>0.6225838664200003</v>
      </c>
      <c r="EL106">
        <v>3.0998738554000007E-2</v>
      </c>
      <c r="EM106">
        <v>2.834529855400001E-2</v>
      </c>
      <c r="EN106">
        <v>8.7435787170000029E-3</v>
      </c>
      <c r="EO106">
        <v>4.336380717000001E-3</v>
      </c>
      <c r="EP106">
        <v>1.1156446000000003E-3</v>
      </c>
      <c r="EQ106">
        <v>4.8821660000000013E-4</v>
      </c>
      <c r="ER106">
        <v>0.25876438822000009</v>
      </c>
      <c r="ES106">
        <v>0.19654674822000004</v>
      </c>
      <c r="ET106">
        <v>0.3084542694355657</v>
      </c>
      <c r="EU106">
        <v>8.525308461067669E-3</v>
      </c>
      <c r="EV106">
        <v>0</v>
      </c>
      <c r="EW106">
        <v>8.3780634165192755E-3</v>
      </c>
      <c r="EX106">
        <v>7.2753084610676678E-3</v>
      </c>
      <c r="EY106">
        <v>0</v>
      </c>
      <c r="EZ106">
        <v>1.2500000000000015E-3</v>
      </c>
      <c r="FA106">
        <v>7.959160245693311E-3</v>
      </c>
      <c r="FB106">
        <v>4.1890317082596382E-4</v>
      </c>
      <c r="FC106">
        <v>1E-3</v>
      </c>
      <c r="FD106">
        <v>2.1986594812826523E-2</v>
      </c>
      <c r="FE106">
        <v>9.2832953216228607E-3</v>
      </c>
      <c r="FF106">
        <v>1.5802177321622861E-2</v>
      </c>
      <c r="FG106">
        <v>2.9947732162286135E-4</v>
      </c>
      <c r="FH106">
        <v>1.7394933978913669E-3</v>
      </c>
      <c r="FI106">
        <v>1.3476449367410173E-4</v>
      </c>
      <c r="FJ106">
        <v>2.2063790981206113</v>
      </c>
      <c r="FK106">
        <v>138.09210271589134</v>
      </c>
      <c r="FL106">
        <v>0</v>
      </c>
      <c r="FM106">
        <v>1.5407738640000003E-2</v>
      </c>
      <c r="FN106">
        <v>1.5403150400000001E-2</v>
      </c>
      <c r="FO106">
        <v>7.2611037999999986E-4</v>
      </c>
      <c r="FP106">
        <v>9.5918380000000012E-5</v>
      </c>
      <c r="FQ106">
        <v>0.22455872760000001</v>
      </c>
      <c r="FR106">
        <v>0.11703912760000001</v>
      </c>
      <c r="FS106">
        <v>8.0990703200000021E-3</v>
      </c>
      <c r="FT106">
        <v>5.4456303200000004E-3</v>
      </c>
      <c r="FU106">
        <v>5.4338138600000009E-3</v>
      </c>
      <c r="FV106">
        <v>1.0266158600000001E-3</v>
      </c>
      <c r="FW106">
        <v>8.6559599999999994E-4</v>
      </c>
      <c r="FX106">
        <v>2.38168E-4</v>
      </c>
      <c r="FY106">
        <v>0.15354787960000002</v>
      </c>
      <c r="FZ106">
        <v>9.1330239600000002E-2</v>
      </c>
      <c r="GA106">
        <v>5.4377913811304544E-2</v>
      </c>
      <c r="GB106">
        <v>1.3860689145092852E-3</v>
      </c>
      <c r="GC106">
        <v>0</v>
      </c>
      <c r="GD106">
        <v>1.5706193097847918E-2</v>
      </c>
      <c r="GE106">
        <v>0</v>
      </c>
      <c r="GF106">
        <v>0</v>
      </c>
      <c r="GG106">
        <v>1.3860689145092852E-3</v>
      </c>
      <c r="GH106">
        <v>1.4920883442955524E-2</v>
      </c>
      <c r="GI106">
        <v>7.8530965489239594E-4</v>
      </c>
      <c r="GJ106">
        <v>7.9844180196588725E-4</v>
      </c>
      <c r="GK106">
        <v>8.5146453190908626E-3</v>
      </c>
      <c r="GL106">
        <v>7.6347180964181846E-3</v>
      </c>
      <c r="GM106">
        <v>1.4941781348110021E-2</v>
      </c>
      <c r="GN106">
        <v>2.8951661137573381E-4</v>
      </c>
      <c r="GO106">
        <v>1.2377960035148286E-3</v>
      </c>
      <c r="GP106">
        <v>1.3028198256043053E-4</v>
      </c>
      <c r="GQ106">
        <v>69.198884725994191</v>
      </c>
      <c r="GR106">
        <v>0</v>
      </c>
      <c r="GS106">
        <v>3.341517826894954E-2</v>
      </c>
      <c r="GT106">
        <v>3.3413964677423809E-2</v>
      </c>
      <c r="GU106">
        <v>3.058875447800895E-4</v>
      </c>
      <c r="GV106">
        <v>1.392014797998663E-4</v>
      </c>
      <c r="GW106">
        <v>0.30456258005161613</v>
      </c>
      <c r="GX106">
        <v>0.27612359791244645</v>
      </c>
      <c r="GY106">
        <v>1.3249285289423358E-2</v>
      </c>
      <c r="GZ106">
        <v>1.2547449226348734E-2</v>
      </c>
      <c r="HA106">
        <v>3.0455106899221211E-3</v>
      </c>
      <c r="HB106">
        <v>1.879804853909113E-3</v>
      </c>
      <c r="HC106">
        <v>3.5241193005555455E-4</v>
      </c>
      <c r="HD106">
        <v>1.8645694430770074E-4</v>
      </c>
      <c r="HE106">
        <v>9.2455693368188624E-2</v>
      </c>
      <c r="HF106">
        <v>7.5999099847553445E-2</v>
      </c>
      <c r="HG106">
        <v>8.3749558161496179E-2</v>
      </c>
      <c r="HH106">
        <v>7.4523506012282579E-4</v>
      </c>
      <c r="HI106">
        <v>0</v>
      </c>
      <c r="HJ106">
        <v>9.4205137504032241E-3</v>
      </c>
      <c r="HK106">
        <v>0</v>
      </c>
      <c r="HL106">
        <v>0</v>
      </c>
      <c r="HM106">
        <v>7.4523506012282579E-4</v>
      </c>
      <c r="HN106">
        <v>8.9494880628830618E-3</v>
      </c>
      <c r="HO106">
        <v>4.7102568752016116E-4</v>
      </c>
      <c r="HP106">
        <v>1.1885125912547213E-4</v>
      </c>
      <c r="HQ106">
        <v>5.3351785427820392E-3</v>
      </c>
      <c r="HR106">
        <v>9.137220382602361E-3</v>
      </c>
      <c r="HS106">
        <v>1.7154338342124948E-2</v>
      </c>
      <c r="HT106">
        <v>4.2135160619387611E-4</v>
      </c>
      <c r="HU106">
        <v>1.5348287165358736E-3</v>
      </c>
      <c r="HV106">
        <v>1.8960790000429887E-4</v>
      </c>
      <c r="HW106">
        <v>65.18456186179948</v>
      </c>
      <c r="HX106">
        <v>0</v>
      </c>
      <c r="HY106">
        <v>4.4568692177179015E-2</v>
      </c>
      <c r="HZ106">
        <v>4.4565996971110473E-2</v>
      </c>
      <c r="IA106">
        <v>5.6379210935310982E-4</v>
      </c>
      <c r="IB106">
        <v>1.9360717945720205E-4</v>
      </c>
      <c r="IC106">
        <v>0.42887453432199552</v>
      </c>
      <c r="ID106">
        <v>0.36571578970379021</v>
      </c>
      <c r="IE106">
        <v>1.8209158254109962E-2</v>
      </c>
      <c r="IF106">
        <v>1.6650484865074561E-2</v>
      </c>
      <c r="IG106">
        <v>5.1361189516718657E-3</v>
      </c>
      <c r="IH106">
        <v>2.5472598695708793E-3</v>
      </c>
      <c r="II106">
        <v>6.5534760523736904E-4</v>
      </c>
      <c r="IJ106">
        <v>2.8678629345503981E-4</v>
      </c>
      <c r="IK106">
        <v>0.15200236898084737</v>
      </c>
      <c r="IL106">
        <v>0.11545472524419438</v>
      </c>
      <c r="IM106">
        <v>0.13980112016937904</v>
      </c>
      <c r="IN106">
        <v>3.8639363780818576E-3</v>
      </c>
      <c r="IO106">
        <v>0</v>
      </c>
      <c r="IP106">
        <v>3.7972003195895446E-3</v>
      </c>
      <c r="IQ106">
        <v>3.2973972910026023E-3</v>
      </c>
      <c r="IR106">
        <v>0</v>
      </c>
      <c r="IS106">
        <v>5.6653908707925517E-4</v>
      </c>
      <c r="IT106">
        <v>3.6073403036100669E-3</v>
      </c>
      <c r="IU106">
        <v>1.8986001597947724E-4</v>
      </c>
      <c r="IV106">
        <v>4.5323126966340365E-4</v>
      </c>
      <c r="IW106">
        <v>9.9650122825921689E-3</v>
      </c>
      <c r="IX106">
        <v>4.2074797252794642E-3</v>
      </c>
      <c r="IY106">
        <v>7.1620408909253731E-3</v>
      </c>
      <c r="IZ106">
        <v>1.3573248671452492E-4</v>
      </c>
      <c r="JA106">
        <v>7.8839280129741238E-4</v>
      </c>
      <c r="JB106">
        <v>6.1079482573458857E-5</v>
      </c>
      <c r="JC106">
        <v>62.587659044412568</v>
      </c>
      <c r="JD106">
        <v>0</v>
      </c>
      <c r="JE106">
        <v>6.8971049070332413E-3</v>
      </c>
      <c r="JF106">
        <v>6.8950510318113124E-3</v>
      </c>
      <c r="JG106">
        <v>3.2503533334504758E-4</v>
      </c>
      <c r="JH106">
        <v>4.2936808887399394E-5</v>
      </c>
      <c r="JI106">
        <v>0.1005212470327249</v>
      </c>
      <c r="JJ106">
        <v>5.2391279482713861E-2</v>
      </c>
      <c r="JK106">
        <v>3.6254598388280605E-3</v>
      </c>
      <c r="JL106">
        <v>2.4376765779537519E-3</v>
      </c>
      <c r="JM106">
        <v>2.432387069470127E-3</v>
      </c>
      <c r="JN106">
        <v>4.5955330961170495E-4</v>
      </c>
      <c r="JO106">
        <v>3.8747453851594826E-4</v>
      </c>
      <c r="JP106">
        <v>1.0661328828837744E-4</v>
      </c>
      <c r="JQ106">
        <v>6.8734021169358908E-2</v>
      </c>
      <c r="JR106">
        <v>4.0882978250316525E-2</v>
      </c>
    </row>
    <row r="107" spans="1:278" x14ac:dyDescent="0.3">
      <c r="A107" t="s">
        <v>519</v>
      </c>
      <c r="B107" t="s">
        <v>542</v>
      </c>
      <c r="C107" t="s">
        <v>526</v>
      </c>
      <c r="D107" t="s">
        <v>525</v>
      </c>
      <c r="E107">
        <v>0.18133318008558613</v>
      </c>
      <c r="F107">
        <v>3.7344951820398849E-3</v>
      </c>
      <c r="G107">
        <v>0</v>
      </c>
      <c r="H107">
        <v>1.9245357418787846E-2</v>
      </c>
      <c r="I107">
        <v>1.9643332844882706E-3</v>
      </c>
      <c r="J107">
        <v>0</v>
      </c>
      <c r="K107">
        <v>0</v>
      </c>
      <c r="L107">
        <v>1.7701618975516139E-3</v>
      </c>
      <c r="M107">
        <v>1.8283089547848453E-2</v>
      </c>
      <c r="N107">
        <v>9.6226787093939249E-4</v>
      </c>
      <c r="O107">
        <v>8.56983780392157E-4</v>
      </c>
      <c r="P107">
        <v>1.3916086760759269E-2</v>
      </c>
      <c r="Q107">
        <v>1.4260737626995571E-2</v>
      </c>
      <c r="R107">
        <v>2.6711836678995574E-2</v>
      </c>
      <c r="S107">
        <v>5.8405503899556946E-4</v>
      </c>
      <c r="T107">
        <v>2.4163656168893033E-3</v>
      </c>
      <c r="U107">
        <v>2.6282405006791036E-4</v>
      </c>
      <c r="V107">
        <v>1.9842354599230785</v>
      </c>
      <c r="W107">
        <v>130.28697602449742</v>
      </c>
      <c r="X107">
        <v>0</v>
      </c>
      <c r="Y107">
        <v>7.2162038006400031E-2</v>
      </c>
      <c r="Z107">
        <v>7.2157562646400025E-2</v>
      </c>
      <c r="AA107">
        <v>9.3035991408000002E-4</v>
      </c>
      <c r="AB107">
        <v>3.1567191408000001E-4</v>
      </c>
      <c r="AC107">
        <v>0.69630116783360019</v>
      </c>
      <c r="AD107">
        <v>0.59142676783360015</v>
      </c>
      <c r="AE107">
        <v>2.9523796342320004E-2</v>
      </c>
      <c r="AF107">
        <v>2.6935636342320001E-2</v>
      </c>
      <c r="AG107">
        <v>8.4341712013599988E-3</v>
      </c>
      <c r="AH107">
        <v>4.1353992013600004E-3</v>
      </c>
      <c r="AI107">
        <v>1.0868763280000001E-3</v>
      </c>
      <c r="AJ107">
        <v>4.7488432800000001E-4</v>
      </c>
      <c r="AK107">
        <v>0.25152124033760004</v>
      </c>
      <c r="AL107">
        <v>0.19083428033760003</v>
      </c>
      <c r="AM107">
        <v>1.0000000000000004E-5</v>
      </c>
      <c r="AN107">
        <v>1.0000000000000004E-5</v>
      </c>
      <c r="AO107">
        <v>0</v>
      </c>
      <c r="AP107">
        <v>1.0000000000000004E-5</v>
      </c>
      <c r="AQ107">
        <v>2.7000000000000002E-9</v>
      </c>
      <c r="AR107">
        <v>4.1000000000000003E-9</v>
      </c>
      <c r="AS107">
        <v>9.1386926475256008E-2</v>
      </c>
      <c r="AT107">
        <v>1.8820826748981987E-3</v>
      </c>
      <c r="AU107">
        <v>0</v>
      </c>
      <c r="AV107">
        <v>9.6991298701686948E-3</v>
      </c>
      <c r="AW107">
        <v>9.899698519471175E-4</v>
      </c>
      <c r="AX107">
        <v>0</v>
      </c>
      <c r="AY107">
        <v>0</v>
      </c>
      <c r="AZ107">
        <v>8.9211282295108101E-4</v>
      </c>
      <c r="BA107">
        <v>9.2141733766602611E-3</v>
      </c>
      <c r="BB107">
        <v>4.8495649350843484E-4</v>
      </c>
      <c r="BC107">
        <v>4.3189621277374976E-4</v>
      </c>
      <c r="BD107">
        <v>7.0133242963507708E-3</v>
      </c>
      <c r="BE107">
        <v>7.1870188367404789E-3</v>
      </c>
      <c r="BF107">
        <v>1.3462029692802234E-2</v>
      </c>
      <c r="BG107">
        <v>2.9434764713770972E-4</v>
      </c>
      <c r="BH107">
        <v>1.217781692593568E-3</v>
      </c>
      <c r="BI107">
        <v>1.3245607962176985E-4</v>
      </c>
      <c r="BJ107">
        <v>65.661046108685198</v>
      </c>
      <c r="BK107">
        <v>0</v>
      </c>
      <c r="BL107">
        <v>2.6774156976153374E-2</v>
      </c>
      <c r="BM107">
        <v>2.6772496491021921E-2</v>
      </c>
      <c r="BN107">
        <v>3.451898404212096E-4</v>
      </c>
      <c r="BO107">
        <v>1.1712320790872243E-4</v>
      </c>
      <c r="BP107">
        <v>0.25834742594994747</v>
      </c>
      <c r="BQ107">
        <v>0.21943605750812401</v>
      </c>
      <c r="BR107">
        <v>1.0954163430516634E-2</v>
      </c>
      <c r="BS107">
        <v>9.993882872569318E-3</v>
      </c>
      <c r="BT107">
        <v>3.1293160496511617E-3</v>
      </c>
      <c r="BU107">
        <v>1.5343500604355445E-3</v>
      </c>
      <c r="BV107">
        <v>4.0326185655893302E-4</v>
      </c>
      <c r="BW107">
        <v>1.7619551629430771E-4</v>
      </c>
      <c r="BX107">
        <v>9.3321493650698209E-2</v>
      </c>
      <c r="BY107">
        <v>7.0804915151329403E-2</v>
      </c>
      <c r="BZ107">
        <v>3.7102828184784351E-6</v>
      </c>
      <c r="CA107">
        <v>3.7102828184784351E-6</v>
      </c>
      <c r="CB107">
        <v>0</v>
      </c>
      <c r="CC107">
        <v>3.7102828184784351E-6</v>
      </c>
      <c r="CD107">
        <v>1.0017763609891773E-9</v>
      </c>
      <c r="CE107">
        <v>1.5212159555761581E-9</v>
      </c>
      <c r="CF107">
        <v>0.13505282084923861</v>
      </c>
      <c r="CG107">
        <v>3.4424365275485419E-3</v>
      </c>
      <c r="CH107">
        <v>0</v>
      </c>
      <c r="CI107">
        <v>3.9007853262407369E-2</v>
      </c>
      <c r="CJ107">
        <v>0</v>
      </c>
      <c r="CK107">
        <v>0</v>
      </c>
      <c r="CL107">
        <v>3.4424365275485419E-3</v>
      </c>
      <c r="CM107">
        <v>3.7057460599286995E-2</v>
      </c>
      <c r="CN107">
        <v>1.950392663120369E-3</v>
      </c>
      <c r="CO107">
        <v>1.9830076235294119E-3</v>
      </c>
      <c r="CP107">
        <v>1.6857995015763325E-2</v>
      </c>
      <c r="CQ107">
        <v>1.8961562526803845E-2</v>
      </c>
      <c r="CR107">
        <v>3.710936252680383E-2</v>
      </c>
      <c r="CS107">
        <v>7.1904252680384364E-4</v>
      </c>
      <c r="CT107">
        <v>3.0741863781438296E-3</v>
      </c>
      <c r="CU107">
        <v>3.2356793443149093E-4</v>
      </c>
      <c r="CV107">
        <v>2.4835969492666088</v>
      </c>
      <c r="CW107">
        <v>171.86213899813089</v>
      </c>
      <c r="CX107">
        <v>0</v>
      </c>
      <c r="CY107">
        <v>0.12633305136</v>
      </c>
      <c r="CZ107">
        <v>0.126328576</v>
      </c>
      <c r="DA107">
        <v>1.1409686999999996E-3</v>
      </c>
      <c r="DB107">
        <v>5.2628069999999998E-4</v>
      </c>
      <c r="DC107">
        <v>1.1488181899999999</v>
      </c>
      <c r="DD107">
        <v>1.0439437900000001</v>
      </c>
      <c r="DE107">
        <v>5.0026451399999998E-2</v>
      </c>
      <c r="DF107">
        <v>4.7438291399999992E-2</v>
      </c>
      <c r="DG107">
        <v>1.1405772699999999E-2</v>
      </c>
      <c r="DH107">
        <v>7.1070006999999994E-3</v>
      </c>
      <c r="DI107">
        <v>1.3169319999999998E-3</v>
      </c>
      <c r="DJ107">
        <v>7.0493999999999993E-4</v>
      </c>
      <c r="DK107">
        <v>0.34801766599999995</v>
      </c>
      <c r="DL107">
        <v>0.28733070599999994</v>
      </c>
      <c r="DM107">
        <v>0.13393192109515362</v>
      </c>
      <c r="DN107">
        <v>1.1917765951343288E-3</v>
      </c>
      <c r="DO107">
        <v>0</v>
      </c>
      <c r="DP107">
        <v>1.5065243709845424E-2</v>
      </c>
      <c r="DQ107">
        <v>0</v>
      </c>
      <c r="DR107">
        <v>0</v>
      </c>
      <c r="DS107">
        <v>1.1917765951343288E-3</v>
      </c>
      <c r="DT107">
        <v>1.4311981524353151E-2</v>
      </c>
      <c r="DU107">
        <v>7.5326218549227127E-4</v>
      </c>
      <c r="DV107">
        <v>1.9006640522875823E-4</v>
      </c>
      <c r="DW107">
        <v>7.9101927007715171E-3</v>
      </c>
      <c r="DX107">
        <v>1.4612202547296341E-2</v>
      </c>
      <c r="DY107">
        <v>2.743314194729634E-2</v>
      </c>
      <c r="DZ107">
        <v>6.738239472963369E-4</v>
      </c>
      <c r="EA107">
        <v>2.4544912602555767E-3</v>
      </c>
      <c r="EB107">
        <v>3.0322011076672954E-4</v>
      </c>
      <c r="EC107">
        <v>1.5991955544038767</v>
      </c>
      <c r="ED107">
        <v>104.2428615451542</v>
      </c>
      <c r="EE107">
        <v>0</v>
      </c>
      <c r="EF107">
        <v>7.5872325440000041E-2</v>
      </c>
      <c r="EG107">
        <v>7.5867850080000049E-2</v>
      </c>
      <c r="EH107">
        <v>9.4427920099999997E-4</v>
      </c>
      <c r="EI107">
        <v>3.2959120100000013E-4</v>
      </c>
      <c r="EJ107">
        <v>0.72745826642000022</v>
      </c>
      <c r="EK107">
        <v>0.6225838664200003</v>
      </c>
      <c r="EL107">
        <v>3.093345855400001E-2</v>
      </c>
      <c r="EM107">
        <v>2.8345298554000007E-2</v>
      </c>
      <c r="EN107">
        <v>8.6351527170000011E-3</v>
      </c>
      <c r="EO107">
        <v>4.336380717000001E-3</v>
      </c>
      <c r="EP107">
        <v>1.1002086000000001E-3</v>
      </c>
      <c r="EQ107">
        <v>4.8821660000000018E-4</v>
      </c>
      <c r="ER107">
        <v>0.25723370822000008</v>
      </c>
      <c r="ES107">
        <v>0.19654674822000007</v>
      </c>
      <c r="ET107">
        <v>0.30845426943556581</v>
      </c>
      <c r="EU107">
        <v>8.525308461067669E-3</v>
      </c>
      <c r="EV107">
        <v>0</v>
      </c>
      <c r="EW107">
        <v>8.3780634165192738E-3</v>
      </c>
      <c r="EX107">
        <v>7.2753084610676678E-3</v>
      </c>
      <c r="EY107">
        <v>0</v>
      </c>
      <c r="EZ107">
        <v>1.2500000000000013E-3</v>
      </c>
      <c r="FA107">
        <v>7.959160245693311E-3</v>
      </c>
      <c r="FB107">
        <v>4.1890317082596376E-4</v>
      </c>
      <c r="FC107">
        <v>1E-3</v>
      </c>
      <c r="FD107">
        <v>2.1869242631289292E-2</v>
      </c>
      <c r="FE107">
        <v>9.2832954540458135E-3</v>
      </c>
      <c r="FF107">
        <v>1.5802177454045808E-2</v>
      </c>
      <c r="FG107">
        <v>2.9947745404581351E-4</v>
      </c>
      <c r="FH107">
        <v>1.7394933978913669E-3</v>
      </c>
      <c r="FI107">
        <v>1.3476449367410173E-4</v>
      </c>
      <c r="FJ107">
        <v>2.2063790981206113</v>
      </c>
      <c r="FK107">
        <v>138.09210271589137</v>
      </c>
      <c r="FL107">
        <v>0</v>
      </c>
      <c r="FM107">
        <v>1.5407625760000002E-2</v>
      </c>
      <c r="FN107">
        <v>1.5403150400000001E-2</v>
      </c>
      <c r="FO107">
        <v>7.1060638000000002E-4</v>
      </c>
      <c r="FP107">
        <v>9.5918379999999998E-5</v>
      </c>
      <c r="FQ107">
        <v>0.22191352759999999</v>
      </c>
      <c r="FR107">
        <v>0.1170391276</v>
      </c>
      <c r="FS107">
        <v>8.0337903199999994E-3</v>
      </c>
      <c r="FT107">
        <v>5.4456303199999995E-3</v>
      </c>
      <c r="FU107">
        <v>5.32538786E-3</v>
      </c>
      <c r="FV107">
        <v>1.0266158600000001E-3</v>
      </c>
      <c r="FW107">
        <v>8.5015999999999987E-4</v>
      </c>
      <c r="FX107">
        <v>2.38168E-4</v>
      </c>
      <c r="FY107">
        <v>0.15201719959999999</v>
      </c>
      <c r="FZ107">
        <v>9.1330239600000002E-2</v>
      </c>
      <c r="GA107">
        <v>5.4377913811304558E-2</v>
      </c>
      <c r="GB107">
        <v>1.3860689145092856E-3</v>
      </c>
      <c r="GC107">
        <v>0</v>
      </c>
      <c r="GD107">
        <v>1.5706193097847921E-2</v>
      </c>
      <c r="GE107">
        <v>0</v>
      </c>
      <c r="GF107">
        <v>0</v>
      </c>
      <c r="GG107">
        <v>1.3860689145092856E-3</v>
      </c>
      <c r="GH107">
        <v>1.4920883442955528E-2</v>
      </c>
      <c r="GI107">
        <v>7.8530965489239627E-4</v>
      </c>
      <c r="GJ107">
        <v>7.9844180196588736E-4</v>
      </c>
      <c r="GK107">
        <v>6.7877338232120912E-3</v>
      </c>
      <c r="GL107">
        <v>7.6347180779083651E-3</v>
      </c>
      <c r="GM107">
        <v>1.4941781329600199E-2</v>
      </c>
      <c r="GN107">
        <v>2.8951659286591269E-4</v>
      </c>
      <c r="GO107">
        <v>1.2377960035148288E-3</v>
      </c>
      <c r="GP107">
        <v>1.3028198256043058E-4</v>
      </c>
      <c r="GQ107">
        <v>69.198884725994191</v>
      </c>
      <c r="GR107">
        <v>0</v>
      </c>
      <c r="GS107">
        <v>3.4361740366987213E-2</v>
      </c>
      <c r="GT107">
        <v>3.4360523099164472E-2</v>
      </c>
      <c r="GU107">
        <v>3.103358132666171E-4</v>
      </c>
      <c r="GV107">
        <v>1.4314481110746035E-4</v>
      </c>
      <c r="GW107">
        <v>0.31247082175797913</v>
      </c>
      <c r="GX107">
        <v>0.28394569024924582</v>
      </c>
      <c r="GY107">
        <v>1.3606858347702177E-2</v>
      </c>
      <c r="GZ107">
        <v>1.2902896233347831E-2</v>
      </c>
      <c r="HA107">
        <v>3.102293469390247E-3</v>
      </c>
      <c r="HB107">
        <v>1.9330563950798278E-3</v>
      </c>
      <c r="HC107">
        <v>3.5819664749509137E-4</v>
      </c>
      <c r="HD107">
        <v>1.9173893920505368E-4</v>
      </c>
      <c r="HE107">
        <v>9.4658464696936853E-2</v>
      </c>
      <c r="HF107">
        <v>7.8152019703065706E-2</v>
      </c>
      <c r="HG107">
        <v>8.3749558161496179E-2</v>
      </c>
      <c r="HH107">
        <v>7.4523506012282579E-4</v>
      </c>
      <c r="HI107">
        <v>0</v>
      </c>
      <c r="HJ107">
        <v>9.4205137504032206E-3</v>
      </c>
      <c r="HK107">
        <v>0</v>
      </c>
      <c r="HL107">
        <v>0</v>
      </c>
      <c r="HM107">
        <v>7.4523506012282579E-4</v>
      </c>
      <c r="HN107">
        <v>8.9494880628830601E-3</v>
      </c>
      <c r="HO107">
        <v>4.7102568752016105E-4</v>
      </c>
      <c r="HP107">
        <v>1.1885125912547213E-4</v>
      </c>
      <c r="HQ107">
        <v>4.9463573601041906E-3</v>
      </c>
      <c r="HR107">
        <v>9.1372205901005324E-3</v>
      </c>
      <c r="HS107">
        <v>1.7154338549623119E-2</v>
      </c>
      <c r="HT107">
        <v>4.2135181369204992E-4</v>
      </c>
      <c r="HU107">
        <v>1.5348287165358734E-3</v>
      </c>
      <c r="HV107">
        <v>1.8960790000429885E-4</v>
      </c>
      <c r="HW107">
        <v>65.184561861799466</v>
      </c>
      <c r="HX107">
        <v>0</v>
      </c>
      <c r="HY107">
        <v>3.4568655669043824E-2</v>
      </c>
      <c r="HZ107">
        <v>3.4566616622817972E-2</v>
      </c>
      <c r="IA107">
        <v>4.3022883990319414E-4</v>
      </c>
      <c r="IB107">
        <v>1.5016706912358491E-4</v>
      </c>
      <c r="IC107">
        <v>0.3314417237067423</v>
      </c>
      <c r="ID107">
        <v>0.28365925492022126</v>
      </c>
      <c r="IE107">
        <v>1.4093782827988986E-2</v>
      </c>
      <c r="IF107">
        <v>1.2914575372074841E-2</v>
      </c>
      <c r="IG107">
        <v>3.9343149058959576E-3</v>
      </c>
      <c r="IH107">
        <v>1.9757250220885586E-3</v>
      </c>
      <c r="II107">
        <v>5.0127279000558795E-4</v>
      </c>
      <c r="IJ107">
        <v>2.2243936032588927E-4</v>
      </c>
      <c r="IK107">
        <v>0.11719982792619758</v>
      </c>
      <c r="IL107">
        <v>8.954986976721073E-2</v>
      </c>
      <c r="IM107">
        <v>0.13980112016937907</v>
      </c>
      <c r="IN107">
        <v>3.8639363780818567E-3</v>
      </c>
      <c r="IO107">
        <v>0</v>
      </c>
      <c r="IP107">
        <v>3.7972003195895433E-3</v>
      </c>
      <c r="IQ107">
        <v>3.2973972910026019E-3</v>
      </c>
      <c r="IR107">
        <v>0</v>
      </c>
      <c r="IS107">
        <v>5.6653908707925507E-4</v>
      </c>
      <c r="IT107">
        <v>3.6073403036100665E-3</v>
      </c>
      <c r="IU107">
        <v>1.8986001597947721E-4</v>
      </c>
      <c r="IV107">
        <v>4.5323126966340354E-4</v>
      </c>
      <c r="IW107">
        <v>9.9118246043562799E-3</v>
      </c>
      <c r="IX107">
        <v>4.2074797852976863E-3</v>
      </c>
      <c r="IY107">
        <v>7.1620409509435927E-3</v>
      </c>
      <c r="IZ107">
        <v>1.3573254673274768E-4</v>
      </c>
      <c r="JA107">
        <v>7.8839280129741228E-4</v>
      </c>
      <c r="JB107">
        <v>6.1079482573458843E-5</v>
      </c>
      <c r="JC107">
        <v>62.58765904441259</v>
      </c>
      <c r="JD107">
        <v>0</v>
      </c>
      <c r="JE107">
        <v>5.7574406013401105E-3</v>
      </c>
      <c r="JF107">
        <v>5.7557682723407581E-3</v>
      </c>
      <c r="JG107">
        <v>2.6553565666195925E-4</v>
      </c>
      <c r="JH107">
        <v>3.5842276028047113E-5</v>
      </c>
      <c r="JI107">
        <v>8.2923480469508051E-2</v>
      </c>
      <c r="JJ107">
        <v>4.3734565966616901E-2</v>
      </c>
      <c r="JK107">
        <v>3.0020245358699025E-3</v>
      </c>
      <c r="JL107">
        <v>2.0348945121481674E-3</v>
      </c>
      <c r="JM107">
        <v>1.9899629417691493E-3</v>
      </c>
      <c r="JN107">
        <v>3.8362041799382943E-4</v>
      </c>
      <c r="JO107">
        <v>3.1768331979756677E-4</v>
      </c>
      <c r="JP107">
        <v>8.899736627169814E-5</v>
      </c>
      <c r="JQ107">
        <v>5.6804988043729819E-2</v>
      </c>
      <c r="JR107">
        <v>3.412780384167121E-2</v>
      </c>
    </row>
    <row r="108" spans="1:278" x14ac:dyDescent="0.3">
      <c r="A108" t="s">
        <v>519</v>
      </c>
      <c r="B108" t="s">
        <v>542</v>
      </c>
      <c r="C108" t="s">
        <v>526</v>
      </c>
      <c r="D108" t="s">
        <v>538</v>
      </c>
      <c r="E108">
        <v>0.18133318008558613</v>
      </c>
      <c r="F108">
        <v>3.7344951820398849E-3</v>
      </c>
      <c r="G108">
        <v>0</v>
      </c>
      <c r="H108">
        <v>1.9245357418787853E-2</v>
      </c>
      <c r="I108">
        <v>1.9643332844882701E-3</v>
      </c>
      <c r="J108">
        <v>0</v>
      </c>
      <c r="K108">
        <v>0</v>
      </c>
      <c r="L108">
        <v>1.7701618975516135E-3</v>
      </c>
      <c r="M108">
        <v>1.8283089547848456E-2</v>
      </c>
      <c r="N108">
        <v>9.6226787093939259E-4</v>
      </c>
      <c r="O108">
        <v>8.56983780392157E-4</v>
      </c>
      <c r="P108">
        <v>1.3210603703346367E-2</v>
      </c>
      <c r="Q108">
        <v>1.4260737626995569E-2</v>
      </c>
      <c r="R108">
        <v>2.6711836678995567E-2</v>
      </c>
      <c r="S108">
        <v>5.8405503899556827E-4</v>
      </c>
      <c r="T108">
        <v>2.4163656168893033E-3</v>
      </c>
      <c r="U108">
        <v>2.6282405006791036E-4</v>
      </c>
      <c r="V108">
        <v>1.9842354599230783</v>
      </c>
      <c r="W108">
        <v>130.28697602449742</v>
      </c>
      <c r="X108">
        <v>0</v>
      </c>
      <c r="Y108">
        <v>7.2161868686400038E-2</v>
      </c>
      <c r="Z108">
        <v>7.2157562646400039E-2</v>
      </c>
      <c r="AA108">
        <v>9.0710391408000031E-4</v>
      </c>
      <c r="AB108">
        <v>3.1567191408000007E-4</v>
      </c>
      <c r="AC108">
        <v>0.69233336783360022</v>
      </c>
      <c r="AD108">
        <v>0.59142676783360015</v>
      </c>
      <c r="AE108">
        <v>2.9425876342320002E-2</v>
      </c>
      <c r="AF108">
        <v>2.6935636342320005E-2</v>
      </c>
      <c r="AG108">
        <v>8.2715322013600032E-3</v>
      </c>
      <c r="AH108">
        <v>4.1353992013600004E-3</v>
      </c>
      <c r="AI108">
        <v>1.063722328E-3</v>
      </c>
      <c r="AJ108">
        <v>4.7488432800000006E-4</v>
      </c>
      <c r="AK108">
        <v>0.2492252203376</v>
      </c>
      <c r="AL108">
        <v>0.19083428033760003</v>
      </c>
      <c r="AM108">
        <v>1.0000000000000003E-5</v>
      </c>
      <c r="AN108">
        <v>1.0000000000000003E-5</v>
      </c>
      <c r="AO108">
        <v>0</v>
      </c>
      <c r="AP108">
        <v>1.0000000000000003E-5</v>
      </c>
      <c r="AQ108">
        <v>2.7000000000000006E-9</v>
      </c>
      <c r="AR108">
        <v>4.1000000000000011E-9</v>
      </c>
      <c r="AS108">
        <v>9.1386926475256008E-2</v>
      </c>
      <c r="AT108">
        <v>1.8820826748981985E-3</v>
      </c>
      <c r="AU108">
        <v>0</v>
      </c>
      <c r="AV108">
        <v>9.6991298701686966E-3</v>
      </c>
      <c r="AW108">
        <v>9.899698519471175E-4</v>
      </c>
      <c r="AX108">
        <v>0</v>
      </c>
      <c r="AY108">
        <v>0</v>
      </c>
      <c r="AZ108">
        <v>8.921128229510809E-4</v>
      </c>
      <c r="BA108">
        <v>9.2141733766602629E-3</v>
      </c>
      <c r="BB108">
        <v>4.8495649350843495E-4</v>
      </c>
      <c r="BC108">
        <v>4.3189621277374976E-4</v>
      </c>
      <c r="BD108">
        <v>6.6577802736468052E-3</v>
      </c>
      <c r="BE108">
        <v>7.1870188367404789E-3</v>
      </c>
      <c r="BF108">
        <v>1.3462029692802231E-2</v>
      </c>
      <c r="BG108">
        <v>2.9434764713770918E-4</v>
      </c>
      <c r="BH108">
        <v>1.217781692593568E-3</v>
      </c>
      <c r="BI108">
        <v>1.3245607962176985E-4</v>
      </c>
      <c r="BJ108">
        <v>65.661046108685198</v>
      </c>
      <c r="BK108">
        <v>0</v>
      </c>
      <c r="BL108">
        <v>2.6774094153644692E-2</v>
      </c>
      <c r="BM108">
        <v>2.6772496491021921E-2</v>
      </c>
      <c r="BN108">
        <v>3.365612066985562E-4</v>
      </c>
      <c r="BO108">
        <v>1.1712320790872246E-4</v>
      </c>
      <c r="BP108">
        <v>0.25687525993323157</v>
      </c>
      <c r="BQ108">
        <v>0.21943605750812398</v>
      </c>
      <c r="BR108">
        <v>1.091783234115809E-2</v>
      </c>
      <c r="BS108">
        <v>9.993882872569318E-3</v>
      </c>
      <c r="BT108">
        <v>3.0689723809197108E-3</v>
      </c>
      <c r="BU108">
        <v>1.5343500604355445E-3</v>
      </c>
      <c r="BV108">
        <v>3.9467106772102803E-4</v>
      </c>
      <c r="BW108">
        <v>1.7619551629430771E-4</v>
      </c>
      <c r="BX108">
        <v>9.2469605295009902E-2</v>
      </c>
      <c r="BY108">
        <v>7.0804915151329403E-2</v>
      </c>
      <c r="BZ108">
        <v>3.7102828184784343E-6</v>
      </c>
      <c r="CA108">
        <v>3.7102828184784343E-6</v>
      </c>
      <c r="CB108">
        <v>0</v>
      </c>
      <c r="CC108">
        <v>3.7102828184784343E-6</v>
      </c>
      <c r="CD108">
        <v>1.0017763609891773E-9</v>
      </c>
      <c r="CE108">
        <v>1.5212159555761581E-9</v>
      </c>
      <c r="CF108">
        <v>0.13505282084923861</v>
      </c>
      <c r="CG108">
        <v>3.4424365275485419E-3</v>
      </c>
      <c r="CH108">
        <v>0</v>
      </c>
      <c r="CI108">
        <v>3.9007853262407376E-2</v>
      </c>
      <c r="CJ108">
        <v>0</v>
      </c>
      <c r="CK108">
        <v>0</v>
      </c>
      <c r="CL108">
        <v>3.4424365275485419E-3</v>
      </c>
      <c r="CM108">
        <v>3.7057460599287009E-2</v>
      </c>
      <c r="CN108">
        <v>1.9503926631203687E-3</v>
      </c>
      <c r="CO108">
        <v>1.9830076235294119E-3</v>
      </c>
      <c r="CP108">
        <v>1.4700401104704042E-2</v>
      </c>
      <c r="CQ108">
        <v>1.8961562526803845E-2</v>
      </c>
      <c r="CR108">
        <v>3.7109362526803837E-2</v>
      </c>
      <c r="CS108">
        <v>7.1904252680384277E-4</v>
      </c>
      <c r="CT108">
        <v>3.0741863781438301E-3</v>
      </c>
      <c r="CU108">
        <v>3.2356793443149093E-4</v>
      </c>
      <c r="CV108">
        <v>2.4835969492666092</v>
      </c>
      <c r="CW108">
        <v>171.86213899813092</v>
      </c>
      <c r="CX108">
        <v>0</v>
      </c>
      <c r="CY108">
        <v>0.12633288204000004</v>
      </c>
      <c r="CZ108">
        <v>0.12632857600000008</v>
      </c>
      <c r="DA108">
        <v>1.1177127000000003E-3</v>
      </c>
      <c r="DB108">
        <v>5.2628070000000009E-4</v>
      </c>
      <c r="DC108">
        <v>1.1448503900000002</v>
      </c>
      <c r="DD108">
        <v>1.0439437900000001</v>
      </c>
      <c r="DE108">
        <v>4.992853140000001E-2</v>
      </c>
      <c r="DF108">
        <v>4.7438291400000013E-2</v>
      </c>
      <c r="DG108">
        <v>1.1243133700000001E-2</v>
      </c>
      <c r="DH108">
        <v>7.107000700000002E-3</v>
      </c>
      <c r="DI108">
        <v>1.2937780000000002E-3</v>
      </c>
      <c r="DJ108">
        <v>7.0494000000000015E-4</v>
      </c>
      <c r="DK108">
        <v>0.34572164599999999</v>
      </c>
      <c r="DL108">
        <v>0.28733070600000005</v>
      </c>
      <c r="DM108">
        <v>0.13393192109515362</v>
      </c>
      <c r="DN108">
        <v>1.1917765951343284E-3</v>
      </c>
      <c r="DO108">
        <v>0</v>
      </c>
      <c r="DP108">
        <v>1.5065243709845424E-2</v>
      </c>
      <c r="DQ108">
        <v>0</v>
      </c>
      <c r="DR108">
        <v>0</v>
      </c>
      <c r="DS108">
        <v>1.1917765951343284E-3</v>
      </c>
      <c r="DT108">
        <v>1.4311981524353151E-2</v>
      </c>
      <c r="DU108">
        <v>7.5326218549227127E-4</v>
      </c>
      <c r="DV108">
        <v>1.900664052287582E-4</v>
      </c>
      <c r="DW108">
        <v>7.5973903557006806E-3</v>
      </c>
      <c r="DX108">
        <v>1.4612202547296336E-2</v>
      </c>
      <c r="DY108">
        <v>2.7433141947296336E-2</v>
      </c>
      <c r="DZ108">
        <v>6.7382394729633658E-4</v>
      </c>
      <c r="EA108">
        <v>2.4544912602555758E-3</v>
      </c>
      <c r="EB108">
        <v>3.0322011076672949E-4</v>
      </c>
      <c r="EC108">
        <v>1.5991955544038767</v>
      </c>
      <c r="ED108">
        <v>104.24286154515421</v>
      </c>
      <c r="EE108">
        <v>0</v>
      </c>
      <c r="EF108">
        <v>7.587215612000002E-2</v>
      </c>
      <c r="EG108">
        <v>7.5867850080000035E-2</v>
      </c>
      <c r="EH108">
        <v>9.2102320100000015E-4</v>
      </c>
      <c r="EI108">
        <v>3.2959120100000007E-4</v>
      </c>
      <c r="EJ108">
        <v>0.72349046642000014</v>
      </c>
      <c r="EK108">
        <v>0.62258386642000019</v>
      </c>
      <c r="EL108">
        <v>3.0835538554000008E-2</v>
      </c>
      <c r="EM108">
        <v>2.8345298554000007E-2</v>
      </c>
      <c r="EN108">
        <v>8.472513717000002E-3</v>
      </c>
      <c r="EO108">
        <v>4.336380717000001E-3</v>
      </c>
      <c r="EP108">
        <v>1.0770546E-3</v>
      </c>
      <c r="EQ108">
        <v>4.8821659999999991E-4</v>
      </c>
      <c r="ER108">
        <v>0.25493768822000001</v>
      </c>
      <c r="ES108">
        <v>0.19654674822000001</v>
      </c>
      <c r="ET108">
        <v>0.30845426943556581</v>
      </c>
      <c r="EU108">
        <v>8.5253084610676672E-3</v>
      </c>
      <c r="EV108">
        <v>0</v>
      </c>
      <c r="EW108">
        <v>8.3780634165192738E-3</v>
      </c>
      <c r="EX108">
        <v>7.275308461067667E-3</v>
      </c>
      <c r="EY108">
        <v>0</v>
      </c>
      <c r="EZ108">
        <v>1.2500000000000013E-3</v>
      </c>
      <c r="FA108">
        <v>7.9591602456933128E-3</v>
      </c>
      <c r="FB108">
        <v>4.1890317082596376E-4</v>
      </c>
      <c r="FC108">
        <v>1E-3</v>
      </c>
      <c r="FD108">
        <v>2.1810207616422328E-2</v>
      </c>
      <c r="FE108">
        <v>9.2832954540458153E-3</v>
      </c>
      <c r="FF108">
        <v>1.5802177454045815E-2</v>
      </c>
      <c r="FG108">
        <v>2.9947745404581254E-4</v>
      </c>
      <c r="FH108">
        <v>1.7394933978913676E-3</v>
      </c>
      <c r="FI108">
        <v>1.3476449367410176E-4</v>
      </c>
      <c r="FJ108">
        <v>2.2063790981206108</v>
      </c>
      <c r="FK108">
        <v>138.09210271589131</v>
      </c>
      <c r="FL108">
        <v>0</v>
      </c>
      <c r="FM108">
        <v>1.5407456440000005E-2</v>
      </c>
      <c r="FN108">
        <v>1.5403150400000006E-2</v>
      </c>
      <c r="FO108">
        <v>6.8735038000000009E-4</v>
      </c>
      <c r="FP108">
        <v>9.5918380000000025E-5</v>
      </c>
      <c r="FQ108">
        <v>0.21794572760000006</v>
      </c>
      <c r="FR108">
        <v>0.11703912760000006</v>
      </c>
      <c r="FS108">
        <v>7.9358703200000016E-3</v>
      </c>
      <c r="FT108">
        <v>5.4456303200000012E-3</v>
      </c>
      <c r="FU108">
        <v>5.16274886E-3</v>
      </c>
      <c r="FV108">
        <v>1.0266158600000003E-3</v>
      </c>
      <c r="FW108">
        <v>8.2700600000000014E-4</v>
      </c>
      <c r="FX108">
        <v>2.3816800000000003E-4</v>
      </c>
      <c r="FY108">
        <v>0.14972117960000003</v>
      </c>
      <c r="FZ108">
        <v>9.1330239600000016E-2</v>
      </c>
      <c r="GA108">
        <v>5.4377913811304551E-2</v>
      </c>
      <c r="GB108">
        <v>1.3860689145092854E-3</v>
      </c>
      <c r="GC108">
        <v>0</v>
      </c>
      <c r="GD108">
        <v>1.5706193097847924E-2</v>
      </c>
      <c r="GE108">
        <v>0</v>
      </c>
      <c r="GF108">
        <v>0</v>
      </c>
      <c r="GG108">
        <v>1.3860689145092854E-3</v>
      </c>
      <c r="GH108">
        <v>1.4920883442955528E-2</v>
      </c>
      <c r="GI108">
        <v>7.8530965489239616E-4</v>
      </c>
      <c r="GJ108">
        <v>7.9844180196588725E-4</v>
      </c>
      <c r="GK108">
        <v>5.9189962803928306E-3</v>
      </c>
      <c r="GL108">
        <v>7.6347180779083642E-3</v>
      </c>
      <c r="GM108">
        <v>1.4941781329600199E-2</v>
      </c>
      <c r="GN108">
        <v>2.8951659286591231E-4</v>
      </c>
      <c r="GO108">
        <v>1.2377960035148288E-3</v>
      </c>
      <c r="GP108">
        <v>1.3028198256043056E-4</v>
      </c>
      <c r="GQ108">
        <v>69.198884725994191</v>
      </c>
      <c r="GR108">
        <v>0</v>
      </c>
      <c r="GS108">
        <v>3.4361694313085923E-2</v>
      </c>
      <c r="GT108">
        <v>3.4360523099164493E-2</v>
      </c>
      <c r="GU108">
        <v>3.0401033766564031E-4</v>
      </c>
      <c r="GV108">
        <v>1.4314481110746038E-4</v>
      </c>
      <c r="GW108">
        <v>0.31139160684184763</v>
      </c>
      <c r="GX108">
        <v>0.28394569024924587</v>
      </c>
      <c r="GY108">
        <v>1.3580224766224384E-2</v>
      </c>
      <c r="GZ108">
        <v>1.2902896233347836E-2</v>
      </c>
      <c r="HA108">
        <v>3.0580567551544684E-3</v>
      </c>
      <c r="HB108">
        <v>1.9330563950798287E-3</v>
      </c>
      <c r="HC108">
        <v>3.518989152081539E-4</v>
      </c>
      <c r="HD108">
        <v>1.9173893920505376E-4</v>
      </c>
      <c r="HE108">
        <v>9.4033962697910603E-2</v>
      </c>
      <c r="HF108">
        <v>7.8152019703065762E-2</v>
      </c>
      <c r="HG108">
        <v>8.3749558161496179E-2</v>
      </c>
      <c r="HH108">
        <v>7.4523506012282568E-4</v>
      </c>
      <c r="HI108">
        <v>0</v>
      </c>
      <c r="HJ108">
        <v>9.4205137504032223E-3</v>
      </c>
      <c r="HK108">
        <v>0</v>
      </c>
      <c r="HL108">
        <v>0</v>
      </c>
      <c r="HM108">
        <v>7.4523506012282568E-4</v>
      </c>
      <c r="HN108">
        <v>8.9494880628830601E-3</v>
      </c>
      <c r="HO108">
        <v>4.7102568752016122E-4</v>
      </c>
      <c r="HP108">
        <v>1.1885125912547213E-4</v>
      </c>
      <c r="HQ108">
        <v>4.7507575510567987E-3</v>
      </c>
      <c r="HR108">
        <v>9.1372205901005324E-3</v>
      </c>
      <c r="HS108">
        <v>1.7154338549623119E-2</v>
      </c>
      <c r="HT108">
        <v>4.2135181369204987E-4</v>
      </c>
      <c r="HU108">
        <v>1.534828716535873E-3</v>
      </c>
      <c r="HV108">
        <v>1.8960790000429885E-4</v>
      </c>
      <c r="HW108">
        <v>65.184561861799466</v>
      </c>
      <c r="HX108">
        <v>0</v>
      </c>
      <c r="HY108">
        <v>3.456857852411984E-2</v>
      </c>
      <c r="HZ108">
        <v>3.4566616622817965E-2</v>
      </c>
      <c r="IA108">
        <v>4.1963303106806054E-4</v>
      </c>
      <c r="IB108">
        <v>1.5016706912358488E-4</v>
      </c>
      <c r="IC108">
        <v>0.32963393000636204</v>
      </c>
      <c r="ID108">
        <v>0.2836592549202212</v>
      </c>
      <c r="IE108">
        <v>1.4049168896051581E-2</v>
      </c>
      <c r="IF108">
        <v>1.2914575372074839E-2</v>
      </c>
      <c r="IG108">
        <v>3.8602139533186757E-3</v>
      </c>
      <c r="IH108">
        <v>1.9757250220885586E-3</v>
      </c>
      <c r="II108">
        <v>4.9072345401622239E-4</v>
      </c>
      <c r="IJ108">
        <v>2.2243936032588916E-4</v>
      </c>
      <c r="IK108">
        <v>0.11615372416795697</v>
      </c>
      <c r="IL108">
        <v>8.9549869767210716E-2</v>
      </c>
      <c r="IM108">
        <v>0.1398011201693791</v>
      </c>
      <c r="IN108">
        <v>3.863936378081858E-3</v>
      </c>
      <c r="IO108">
        <v>0</v>
      </c>
      <c r="IP108">
        <v>3.7972003195895455E-3</v>
      </c>
      <c r="IQ108">
        <v>3.2973972910026027E-3</v>
      </c>
      <c r="IR108">
        <v>0</v>
      </c>
      <c r="IS108">
        <v>5.6653908707925528E-4</v>
      </c>
      <c r="IT108">
        <v>3.6073403036100682E-3</v>
      </c>
      <c r="IU108">
        <v>1.8986001597947729E-4</v>
      </c>
      <c r="IV108">
        <v>4.5323126966340381E-4</v>
      </c>
      <c r="IW108">
        <v>9.8850680896135305E-3</v>
      </c>
      <c r="IX108">
        <v>4.2074797852976889E-3</v>
      </c>
      <c r="IY108">
        <v>7.1620409509435979E-3</v>
      </c>
      <c r="IZ108">
        <v>1.3573254673274727E-4</v>
      </c>
      <c r="JA108">
        <v>7.8839280129741282E-4</v>
      </c>
      <c r="JB108">
        <v>6.107948257345887E-5</v>
      </c>
      <c r="JC108">
        <v>62.587659044412575</v>
      </c>
      <c r="JD108">
        <v>0</v>
      </c>
      <c r="JE108">
        <v>5.7573773307325708E-3</v>
      </c>
      <c r="JF108">
        <v>5.7557682723407607E-3</v>
      </c>
      <c r="JG108">
        <v>2.5684547683085433E-4</v>
      </c>
      <c r="JH108">
        <v>3.5842276028047126E-5</v>
      </c>
      <c r="JI108">
        <v>8.144081382288533E-2</v>
      </c>
      <c r="JJ108">
        <v>4.3734565966616921E-2</v>
      </c>
      <c r="JK108">
        <v>2.9654343050020929E-3</v>
      </c>
      <c r="JL108">
        <v>2.0348945121481678E-3</v>
      </c>
      <c r="JM108">
        <v>1.9291888551871454E-3</v>
      </c>
      <c r="JN108">
        <v>3.8362041799382953E-4</v>
      </c>
      <c r="JO108">
        <v>3.0903125479028249E-4</v>
      </c>
      <c r="JP108">
        <v>8.8997366271698154E-5</v>
      </c>
      <c r="JQ108">
        <v>5.5947023359527323E-2</v>
      </c>
      <c r="JR108">
        <v>3.4127803841671224E-2</v>
      </c>
    </row>
    <row r="109" spans="1:278" x14ac:dyDescent="0.3">
      <c r="A109" t="s">
        <v>519</v>
      </c>
      <c r="B109" t="s">
        <v>542</v>
      </c>
      <c r="C109" t="s">
        <v>535</v>
      </c>
      <c r="D109" t="s">
        <v>540</v>
      </c>
      <c r="E109">
        <v>4.3485245331774696</v>
      </c>
      <c r="F109">
        <v>1.1152303896841258</v>
      </c>
      <c r="G109">
        <v>0</v>
      </c>
      <c r="H109">
        <v>2.3746212739985486</v>
      </c>
      <c r="I109">
        <v>1.0668873896841256</v>
      </c>
      <c r="J109">
        <v>0</v>
      </c>
      <c r="K109">
        <v>0</v>
      </c>
      <c r="L109">
        <v>4.834299999999999E-2</v>
      </c>
      <c r="M109">
        <v>2.2558902102986216</v>
      </c>
      <c r="N109">
        <v>0.11873106369992743</v>
      </c>
      <c r="O109">
        <v>0</v>
      </c>
      <c r="P109">
        <v>1.9999999999999996E-3</v>
      </c>
      <c r="Q109">
        <v>1.7433155954618043E-2</v>
      </c>
      <c r="R109">
        <v>3.1788221962618046E-2</v>
      </c>
      <c r="S109">
        <v>2.2552062026180418E-3</v>
      </c>
      <c r="T109">
        <v>2.9809688347999996E-3</v>
      </c>
      <c r="U109">
        <v>1.8041600000000002E-3</v>
      </c>
      <c r="V109">
        <v>2.5596189850495903</v>
      </c>
      <c r="W109">
        <v>169.35036371583871</v>
      </c>
      <c r="X109">
        <v>0</v>
      </c>
      <c r="Y109">
        <v>9.0405344105600013E-2</v>
      </c>
      <c r="Z109">
        <v>9.0400530105600008E-2</v>
      </c>
      <c r="AA109">
        <v>1.0474375353199999E-3</v>
      </c>
      <c r="AB109">
        <v>3.8623753532000002E-4</v>
      </c>
      <c r="AC109">
        <v>0.85674551547439992</v>
      </c>
      <c r="AD109">
        <v>0.74393551547439996</v>
      </c>
      <c r="AE109">
        <v>3.6628079271279999E-2</v>
      </c>
      <c r="AF109">
        <v>3.3844079271279991E-2</v>
      </c>
      <c r="AG109">
        <v>9.7583677364399997E-3</v>
      </c>
      <c r="AH109">
        <v>5.1343177364399995E-3</v>
      </c>
      <c r="AI109">
        <v>1.2089319119999999E-3</v>
      </c>
      <c r="AJ109">
        <v>5.5063191200000004E-4</v>
      </c>
      <c r="AK109">
        <v>0.28797114625039993</v>
      </c>
      <c r="AL109">
        <v>0.22269214625039999</v>
      </c>
      <c r="AM109">
        <v>1.0000000000000001E-5</v>
      </c>
      <c r="AN109">
        <v>1.0000000000000001E-5</v>
      </c>
      <c r="AO109">
        <v>0</v>
      </c>
      <c r="AP109">
        <v>1.0000000000000001E-5</v>
      </c>
      <c r="AQ109">
        <v>1.03E-8</v>
      </c>
      <c r="AR109">
        <v>2.1199999999999998E-8</v>
      </c>
      <c r="AS109">
        <v>1.6988952490884968</v>
      </c>
      <c r="AT109">
        <v>0.43570171818463799</v>
      </c>
      <c r="AU109">
        <v>0</v>
      </c>
      <c r="AV109">
        <v>0.92772451207324613</v>
      </c>
      <c r="AW109">
        <v>0.41681492281299659</v>
      </c>
      <c r="AX109">
        <v>0</v>
      </c>
      <c r="AY109">
        <v>0</v>
      </c>
      <c r="AZ109">
        <v>1.8886795371641372E-2</v>
      </c>
      <c r="BA109">
        <v>0.88133828646958379</v>
      </c>
      <c r="BB109">
        <v>4.6386225603662311E-2</v>
      </c>
      <c r="BC109">
        <v>0</v>
      </c>
      <c r="BD109">
        <v>7.8136629384363294E-4</v>
      </c>
      <c r="BE109">
        <v>6.8108402291289817E-3</v>
      </c>
      <c r="BF109">
        <v>1.241912259140482E-2</v>
      </c>
      <c r="BG109">
        <v>8.8107105619641632E-4</v>
      </c>
      <c r="BH109">
        <v>1.1646142852555245E-3</v>
      </c>
      <c r="BI109">
        <v>7.0485490635046461E-4</v>
      </c>
      <c r="BJ109">
        <v>66.162333028858072</v>
      </c>
      <c r="BK109">
        <v>0</v>
      </c>
      <c r="BL109">
        <v>3.5319844333725509E-2</v>
      </c>
      <c r="BM109">
        <v>3.5317963585056227E-2</v>
      </c>
      <c r="BN109">
        <v>4.092161925028489E-4</v>
      </c>
      <c r="BO109">
        <v>1.5089649575814387E-4</v>
      </c>
      <c r="BP109">
        <v>0.33471603409669243</v>
      </c>
      <c r="BQ109">
        <v>0.2906430682924423</v>
      </c>
      <c r="BR109">
        <v>1.4309973275405424E-2</v>
      </c>
      <c r="BS109">
        <v>1.3222311394375087E-2</v>
      </c>
      <c r="BT109">
        <v>3.8124298160927025E-3</v>
      </c>
      <c r="BU109">
        <v>2.0058914105688772E-3</v>
      </c>
      <c r="BV109">
        <v>4.7230932379436851E-4</v>
      </c>
      <c r="BW109">
        <v>2.1512260817573673E-4</v>
      </c>
      <c r="BX109">
        <v>0.11250547363978892</v>
      </c>
      <c r="BY109">
        <v>8.7002068491879664E-2</v>
      </c>
      <c r="BZ109">
        <v>3.9068314692181653E-6</v>
      </c>
      <c r="CA109">
        <v>3.9068314692181653E-6</v>
      </c>
      <c r="CB109">
        <v>0</v>
      </c>
      <c r="CC109">
        <v>3.9068314692181653E-6</v>
      </c>
      <c r="CD109">
        <v>4.02403641329471E-9</v>
      </c>
      <c r="CE109">
        <v>8.2824827147425085E-9</v>
      </c>
      <c r="CF109">
        <v>10.042230902391822</v>
      </c>
      <c r="CG109">
        <v>2.0616627977707469</v>
      </c>
      <c r="CH109">
        <v>0</v>
      </c>
      <c r="CI109">
        <v>2.0012277527779307</v>
      </c>
      <c r="CJ109">
        <v>1.9814079829559319</v>
      </c>
      <c r="CK109">
        <v>0</v>
      </c>
      <c r="CL109">
        <v>8.0254814814814807E-2</v>
      </c>
      <c r="CM109">
        <v>1.901166365139034</v>
      </c>
      <c r="CN109">
        <v>0.10006138763889656</v>
      </c>
      <c r="CO109">
        <v>0</v>
      </c>
      <c r="CP109">
        <v>2.0063703703703697E-3</v>
      </c>
      <c r="CQ109">
        <v>2.1462531588097741E-2</v>
      </c>
      <c r="CR109">
        <v>3.9610331588097736E-2</v>
      </c>
      <c r="CS109">
        <v>3.2200115880977407E-3</v>
      </c>
      <c r="CT109">
        <v>3.6103303999999994E-3</v>
      </c>
      <c r="CU109">
        <v>2.5760000000000006E-3</v>
      </c>
      <c r="CV109">
        <v>3.5987881188967261</v>
      </c>
      <c r="CW109">
        <v>237.9205701991919</v>
      </c>
      <c r="CX109">
        <v>0</v>
      </c>
      <c r="CY109">
        <v>0.12633338999999999</v>
      </c>
      <c r="CZ109">
        <v>0.126328576</v>
      </c>
      <c r="DA109">
        <v>1.1874807000000001E-3</v>
      </c>
      <c r="DB109">
        <v>5.2628070000000009E-4</v>
      </c>
      <c r="DC109">
        <v>1.15675379</v>
      </c>
      <c r="DD109">
        <v>1.0439437899999999</v>
      </c>
      <c r="DE109">
        <v>5.0222291399999987E-2</v>
      </c>
      <c r="DF109">
        <v>4.7438291399999992E-2</v>
      </c>
      <c r="DG109">
        <v>1.17310507E-2</v>
      </c>
      <c r="DH109">
        <v>7.1070007000000003E-3</v>
      </c>
      <c r="DI109">
        <v>1.3632399999999999E-3</v>
      </c>
      <c r="DJ109">
        <v>7.0493999999999993E-4</v>
      </c>
      <c r="DK109">
        <v>0.35260970599999997</v>
      </c>
      <c r="DL109">
        <v>0.28733070599999999</v>
      </c>
      <c r="DM109">
        <v>1.8455812683234185</v>
      </c>
      <c r="DN109">
        <v>0.7130171642984805</v>
      </c>
      <c r="DO109">
        <v>0</v>
      </c>
      <c r="DP109">
        <v>2.5302397862018013</v>
      </c>
      <c r="DQ109">
        <v>0.67806634730501658</v>
      </c>
      <c r="DR109">
        <v>0</v>
      </c>
      <c r="DS109">
        <v>3.4950816993464043E-2</v>
      </c>
      <c r="DT109">
        <v>2.4037277968917112</v>
      </c>
      <c r="DU109">
        <v>0.12651198931009008</v>
      </c>
      <c r="DV109">
        <v>0</v>
      </c>
      <c r="DW109">
        <v>1.9971895424836595E-3</v>
      </c>
      <c r="DX109">
        <v>1.5778382468425202E-2</v>
      </c>
      <c r="DY109">
        <v>2.85993218684252E-2</v>
      </c>
      <c r="DZ109">
        <v>1.8400038684252E-3</v>
      </c>
      <c r="EA109">
        <v>2.7214178899999998E-3</v>
      </c>
      <c r="EB109">
        <v>1.472E-3</v>
      </c>
      <c r="EC109">
        <v>2.1024050004304913</v>
      </c>
      <c r="ED109">
        <v>139.18082123112117</v>
      </c>
      <c r="EE109">
        <v>0</v>
      </c>
      <c r="EF109">
        <v>7.5872664080000013E-2</v>
      </c>
      <c r="EG109">
        <v>7.5867850079999993E-2</v>
      </c>
      <c r="EH109">
        <v>9.9079120099999983E-4</v>
      </c>
      <c r="EI109">
        <v>3.2959120100000002E-4</v>
      </c>
      <c r="EJ109">
        <v>0.73539386642000004</v>
      </c>
      <c r="EK109">
        <v>0.62258386641999997</v>
      </c>
      <c r="EL109">
        <v>3.1129298553999998E-2</v>
      </c>
      <c r="EM109">
        <v>2.8345298554E-2</v>
      </c>
      <c r="EN109">
        <v>8.9604307169999994E-3</v>
      </c>
      <c r="EO109">
        <v>4.3363807170000001E-3</v>
      </c>
      <c r="EP109">
        <v>1.1465166E-3</v>
      </c>
      <c r="EQ109">
        <v>4.8821659999999996E-4</v>
      </c>
      <c r="ER109">
        <v>0.26182574822000004</v>
      </c>
      <c r="ES109">
        <v>0.19654674822000001</v>
      </c>
      <c r="ET109">
        <v>4.0429999999998971</v>
      </c>
      <c r="EU109">
        <v>0.59399393149674673</v>
      </c>
      <c r="EV109">
        <v>0</v>
      </c>
      <c r="EW109">
        <v>2.6844946773972338</v>
      </c>
      <c r="EX109">
        <v>0.56899393149674671</v>
      </c>
      <c r="EY109">
        <v>0</v>
      </c>
      <c r="EZ109">
        <v>2.5000000000000005E-2</v>
      </c>
      <c r="FA109">
        <v>2.5502699435273715</v>
      </c>
      <c r="FB109">
        <v>0.1342247338698617</v>
      </c>
      <c r="FC109">
        <v>0</v>
      </c>
      <c r="FD109">
        <v>2.0000000000000005E-3</v>
      </c>
      <c r="FE109">
        <v>1.3254819982979163E-2</v>
      </c>
      <c r="FF109">
        <v>2.2879180782979163E-2</v>
      </c>
      <c r="FG109">
        <v>1.9000047829791644E-3</v>
      </c>
      <c r="FH109">
        <v>2.3652774800000001E-3</v>
      </c>
      <c r="FI109">
        <v>1.5200000000000001E-3</v>
      </c>
      <c r="FJ109">
        <v>2.5173574543918962</v>
      </c>
      <c r="FK109">
        <v>166.56171094593557</v>
      </c>
      <c r="FL109">
        <v>0</v>
      </c>
      <c r="FM109">
        <v>4.5595776559999995E-2</v>
      </c>
      <c r="FN109">
        <v>4.559096255999999E-2</v>
      </c>
      <c r="FO109">
        <v>8.7276543199999996E-4</v>
      </c>
      <c r="FP109">
        <v>2.1156543199999999E-4</v>
      </c>
      <c r="FQ109">
        <v>0.48257746543999991</v>
      </c>
      <c r="FR109">
        <v>0.36976746543999994</v>
      </c>
      <c r="FS109">
        <v>1.9673441727999997E-2</v>
      </c>
      <c r="FT109">
        <v>1.6889441727999995E-2</v>
      </c>
      <c r="FU109">
        <v>7.297981944E-3</v>
      </c>
      <c r="FV109">
        <v>2.6739319439999993E-3</v>
      </c>
      <c r="FW109">
        <v>1.0164311999999998E-3</v>
      </c>
      <c r="FX109">
        <v>3.5813119999999999E-4</v>
      </c>
      <c r="FY109">
        <v>0.20733628304000001</v>
      </c>
      <c r="FZ109">
        <v>0.14205728303999998</v>
      </c>
      <c r="GA109">
        <v>2.7904479426453288</v>
      </c>
      <c r="GB109">
        <v>0.57287696014812539</v>
      </c>
      <c r="GC109">
        <v>0</v>
      </c>
      <c r="GD109">
        <v>0.55608379450564693</v>
      </c>
      <c r="GE109">
        <v>0.55057644893063851</v>
      </c>
      <c r="GF109">
        <v>0</v>
      </c>
      <c r="GG109">
        <v>2.230051121748684E-2</v>
      </c>
      <c r="GH109">
        <v>0.52827960478036451</v>
      </c>
      <c r="GI109">
        <v>2.7804189725282348E-2</v>
      </c>
      <c r="GJ109">
        <v>0</v>
      </c>
      <c r="GK109">
        <v>5.5751278043717097E-4</v>
      </c>
      <c r="GL109">
        <v>5.9638219531183371E-3</v>
      </c>
      <c r="GM109">
        <v>1.10065750690099E-2</v>
      </c>
      <c r="GN109">
        <v>8.9474886592792616E-4</v>
      </c>
      <c r="GO109">
        <v>1.003207268869947E-3</v>
      </c>
      <c r="GP109">
        <v>7.1579651674234161E-4</v>
      </c>
      <c r="GQ109">
        <v>66.11130256596789</v>
      </c>
      <c r="GR109">
        <v>0</v>
      </c>
      <c r="GS109">
        <v>3.5104425663917603E-2</v>
      </c>
      <c r="GT109">
        <v>3.5103087991389809E-2</v>
      </c>
      <c r="GU109">
        <v>3.2996682793430022E-4</v>
      </c>
      <c r="GV109">
        <v>1.4623831206860295E-4</v>
      </c>
      <c r="GW109">
        <v>0.32142870093575387</v>
      </c>
      <c r="GX109">
        <v>0.29008203748322919</v>
      </c>
      <c r="GY109">
        <v>1.3955334334991788E-2</v>
      </c>
      <c r="GZ109">
        <v>1.3181740583978325E-2</v>
      </c>
      <c r="HA109">
        <v>3.2597225267033412E-3</v>
      </c>
      <c r="HB109">
        <v>1.9748316558794187E-3</v>
      </c>
      <c r="HC109">
        <v>3.788052963834742E-4</v>
      </c>
      <c r="HD109">
        <v>1.9588260734174927E-4</v>
      </c>
      <c r="HE109">
        <v>9.7980123961312532E-2</v>
      </c>
      <c r="HF109">
        <v>7.9840962153694781E-2</v>
      </c>
      <c r="HG109">
        <v>0.87784288371912866</v>
      </c>
      <c r="HH109">
        <v>0.33914358277899936</v>
      </c>
      <c r="HI109">
        <v>0</v>
      </c>
      <c r="HJ109">
        <v>1.2034977968962715</v>
      </c>
      <c r="HK109">
        <v>0.322519375270785</v>
      </c>
      <c r="HL109">
        <v>0</v>
      </c>
      <c r="HM109">
        <v>1.6624207508214386E-2</v>
      </c>
      <c r="HN109">
        <v>1.1433229070514579</v>
      </c>
      <c r="HO109">
        <v>6.0174889844813582E-2</v>
      </c>
      <c r="HP109">
        <v>0</v>
      </c>
      <c r="HQ109">
        <v>9.4995471475510767E-4</v>
      </c>
      <c r="HR109">
        <v>7.5049205387137091E-3</v>
      </c>
      <c r="HS109">
        <v>1.3603145855612578E-2</v>
      </c>
      <c r="HT109">
        <v>8.7519001717006862E-4</v>
      </c>
      <c r="HU109">
        <v>1.2944308491669105E-3</v>
      </c>
      <c r="HV109">
        <v>7.0015054173605518E-4</v>
      </c>
      <c r="HW109">
        <v>66.200765886031618</v>
      </c>
      <c r="HX109">
        <v>0</v>
      </c>
      <c r="HY109">
        <v>3.608851009413705E-2</v>
      </c>
      <c r="HZ109">
        <v>3.6086220335503953E-2</v>
      </c>
      <c r="IA109">
        <v>4.7126562236920289E-4</v>
      </c>
      <c r="IB109">
        <v>1.5676865348613253E-4</v>
      </c>
      <c r="IC109">
        <v>0.34978696600770054</v>
      </c>
      <c r="ID109">
        <v>0.29612936912370302</v>
      </c>
      <c r="IE109">
        <v>1.4806518509814199E-2</v>
      </c>
      <c r="IF109">
        <v>1.3482320746096007E-2</v>
      </c>
      <c r="IG109">
        <v>4.2619907749293067E-3</v>
      </c>
      <c r="IH109">
        <v>2.0625810517536231E-3</v>
      </c>
      <c r="II109">
        <v>5.4533574633110064E-4</v>
      </c>
      <c r="IJ109">
        <v>2.3221815011856994E-4</v>
      </c>
      <c r="IK109">
        <v>0.12453630397872351</v>
      </c>
      <c r="IL109">
        <v>9.3486625164872994E-2</v>
      </c>
      <c r="IM109">
        <v>1.6060492294990905</v>
      </c>
      <c r="IN109">
        <v>0.23595931140428145</v>
      </c>
      <c r="IO109">
        <v>0</v>
      </c>
      <c r="IP109">
        <v>1.0663939174445576</v>
      </c>
      <c r="IQ109">
        <v>0.22602826249567937</v>
      </c>
      <c r="IR109">
        <v>0</v>
      </c>
      <c r="IS109">
        <v>9.9310489086021012E-3</v>
      </c>
      <c r="IT109">
        <v>1.0130742215723296</v>
      </c>
      <c r="IU109">
        <v>5.331969587222788E-2</v>
      </c>
      <c r="IV109">
        <v>0</v>
      </c>
      <c r="IW109">
        <v>7.9448391268816801E-4</v>
      </c>
      <c r="IX109">
        <v>5.2653706210273E-3</v>
      </c>
      <c r="IY109">
        <v>9.0885705337806124E-3</v>
      </c>
      <c r="IZ109">
        <v>7.5476161705375993E-4</v>
      </c>
      <c r="JA109">
        <v>9.3958745345180494E-4</v>
      </c>
      <c r="JB109">
        <v>6.0380777364300755E-4</v>
      </c>
      <c r="JC109">
        <v>66.165299908181268</v>
      </c>
      <c r="JD109">
        <v>0</v>
      </c>
      <c r="JE109">
        <v>1.8112555481722123E-2</v>
      </c>
      <c r="JF109">
        <v>1.8110643158944284E-2</v>
      </c>
      <c r="JG109">
        <v>3.4669904763716955E-4</v>
      </c>
      <c r="JH109">
        <v>8.4042666102461254E-5</v>
      </c>
      <c r="JI109">
        <v>0.19170001645895512</v>
      </c>
      <c r="JJ109">
        <v>0.14688715136377903</v>
      </c>
      <c r="JK109">
        <v>7.8151164800520541E-3</v>
      </c>
      <c r="JL109">
        <v>6.7091948735901238E-3</v>
      </c>
      <c r="JM109">
        <v>2.8990646247983609E-3</v>
      </c>
      <c r="JN109">
        <v>1.0621979565654993E-3</v>
      </c>
      <c r="JO109">
        <v>4.0376911837716479E-4</v>
      </c>
      <c r="JP109">
        <v>1.4226473851585439E-4</v>
      </c>
      <c r="JQ109">
        <v>8.2362670695920306E-2</v>
      </c>
      <c r="JR109">
        <v>5.6431113027734847E-2</v>
      </c>
    </row>
    <row r="110" spans="1:278" x14ac:dyDescent="0.3">
      <c r="A110" t="s">
        <v>519</v>
      </c>
      <c r="B110" t="s">
        <v>542</v>
      </c>
      <c r="C110" t="s">
        <v>535</v>
      </c>
      <c r="D110" t="s">
        <v>532</v>
      </c>
      <c r="E110">
        <v>3.748739195944224</v>
      </c>
      <c r="F110">
        <v>0.62325614574139288</v>
      </c>
      <c r="G110">
        <v>0</v>
      </c>
      <c r="H110">
        <v>0.4443067742037809</v>
      </c>
      <c r="I110">
        <v>0.57541314574139291</v>
      </c>
      <c r="J110">
        <v>0</v>
      </c>
      <c r="K110">
        <v>0</v>
      </c>
      <c r="L110">
        <v>4.784299999999999E-2</v>
      </c>
      <c r="M110">
        <v>0.42209143549359196</v>
      </c>
      <c r="N110">
        <v>2.2215338710189048E-2</v>
      </c>
      <c r="O110">
        <v>1.9552071111111107E-2</v>
      </c>
      <c r="P110">
        <v>0.10643913124888887</v>
      </c>
      <c r="Q110">
        <v>1.7246694440678834E-2</v>
      </c>
      <c r="R110">
        <v>3.1367344684678833E-2</v>
      </c>
      <c r="S110">
        <v>2.2582060046788355E-3</v>
      </c>
      <c r="T110">
        <v>3.067481871399999E-3</v>
      </c>
      <c r="U110">
        <v>1.4113750000000001E-3</v>
      </c>
      <c r="V110">
        <v>2.4972745435660211</v>
      </c>
      <c r="W110">
        <v>165.23652787682451</v>
      </c>
      <c r="X110">
        <v>0</v>
      </c>
      <c r="Y110">
        <v>8.8185039020800007E-2</v>
      </c>
      <c r="Z110">
        <v>8.8180225020800002E-2</v>
      </c>
      <c r="AA110">
        <v>1.0387823122599998E-3</v>
      </c>
      <c r="AB110">
        <v>3.7758231225999998E-4</v>
      </c>
      <c r="AC110">
        <v>0.83820564606920001</v>
      </c>
      <c r="AD110">
        <v>0.72539564606919993</v>
      </c>
      <c r="AE110">
        <v>3.5787983104039994E-2</v>
      </c>
      <c r="AF110">
        <v>3.3003983104039999E-2</v>
      </c>
      <c r="AG110">
        <v>9.6364548264200028E-3</v>
      </c>
      <c r="AH110">
        <v>5.01240482642E-3</v>
      </c>
      <c r="AI110">
        <v>1.1993923159999997E-3</v>
      </c>
      <c r="AJ110">
        <v>5.41092316E-4</v>
      </c>
      <c r="AK110">
        <v>0.28397525213720004</v>
      </c>
      <c r="AL110">
        <v>0.21869625213719995</v>
      </c>
      <c r="AM110">
        <v>1.0000000000000001E-5</v>
      </c>
      <c r="AN110">
        <v>1.0000000000000001E-5</v>
      </c>
      <c r="AO110">
        <v>0</v>
      </c>
      <c r="AP110">
        <v>1.0000000000000001E-5</v>
      </c>
      <c r="AQ110">
        <v>1.3000000000000001E-8</v>
      </c>
      <c r="AR110">
        <v>1.8999999999999998E-8</v>
      </c>
      <c r="AS110">
        <v>1.5011321865280998</v>
      </c>
      <c r="AT110">
        <v>0.24957454011099831</v>
      </c>
      <c r="AU110">
        <v>0</v>
      </c>
      <c r="AV110">
        <v>0.17791667133615446</v>
      </c>
      <c r="AW110">
        <v>0.23041645429970348</v>
      </c>
      <c r="AX110">
        <v>0</v>
      </c>
      <c r="AY110">
        <v>0</v>
      </c>
      <c r="AZ110">
        <v>1.9158085811294842E-2</v>
      </c>
      <c r="BA110">
        <v>0.16902083776934676</v>
      </c>
      <c r="BB110">
        <v>8.8958335668077246E-3</v>
      </c>
      <c r="BC110">
        <v>7.8293638805092807E-3</v>
      </c>
      <c r="BD110">
        <v>4.2622118390274182E-2</v>
      </c>
      <c r="BE110">
        <v>6.906206802577323E-3</v>
      </c>
      <c r="BF110">
        <v>1.2560631255179238E-2</v>
      </c>
      <c r="BG110">
        <v>9.0426821932609609E-4</v>
      </c>
      <c r="BH110">
        <v>1.2283318545424091E-3</v>
      </c>
      <c r="BI110">
        <v>5.6516613427076614E-4</v>
      </c>
      <c r="BJ110">
        <v>66.166744983061619</v>
      </c>
      <c r="BK110">
        <v>0</v>
      </c>
      <c r="BL110">
        <v>3.5312512694289047E-2</v>
      </c>
      <c r="BM110">
        <v>3.5310584992742408E-2</v>
      </c>
      <c r="BN110">
        <v>4.1596640422909001E-4</v>
      </c>
      <c r="BO110">
        <v>1.5119775806500858E-4</v>
      </c>
      <c r="BP110">
        <v>0.33564817622025311</v>
      </c>
      <c r="BQ110">
        <v>0.29047492913348655</v>
      </c>
      <c r="BR110">
        <v>1.4330816447972917E-2</v>
      </c>
      <c r="BS110">
        <v>1.32160010957031E-2</v>
      </c>
      <c r="BT110">
        <v>3.8587887147800252E-3</v>
      </c>
      <c r="BU110">
        <v>2.0071500906193758E-3</v>
      </c>
      <c r="BV110">
        <v>4.8028051985317936E-4</v>
      </c>
      <c r="BW110">
        <v>2.1667313968104564E-4</v>
      </c>
      <c r="BX110">
        <v>0.11371406995231419</v>
      </c>
      <c r="BY110">
        <v>8.7573972473570863E-2</v>
      </c>
      <c r="BZ110">
        <v>4.0043654894749168E-6</v>
      </c>
      <c r="CA110">
        <v>4.0043654894749168E-6</v>
      </c>
      <c r="CB110">
        <v>0</v>
      </c>
      <c r="CC110">
        <v>4.0043654894749168E-6</v>
      </c>
      <c r="CD110">
        <v>5.2056751363173923E-9</v>
      </c>
      <c r="CE110">
        <v>7.608294430002341E-9</v>
      </c>
      <c r="CF110">
        <v>9.2272423201272247</v>
      </c>
      <c r="CG110">
        <v>1.8749853616608141</v>
      </c>
      <c r="CH110">
        <v>0</v>
      </c>
      <c r="CI110">
        <v>0.81069016741365763</v>
      </c>
      <c r="CJ110">
        <v>1.7947305468459993</v>
      </c>
      <c r="CK110">
        <v>0</v>
      </c>
      <c r="CL110">
        <v>8.0254814814814807E-2</v>
      </c>
      <c r="CM110">
        <v>0.77015565904297467</v>
      </c>
      <c r="CN110">
        <v>4.0534508370682891E-2</v>
      </c>
      <c r="CO110">
        <v>3.6048311111111106E-2</v>
      </c>
      <c r="CP110">
        <v>5.8986896296296297E-2</v>
      </c>
      <c r="CQ110">
        <v>2.1462530891051802E-2</v>
      </c>
      <c r="CR110">
        <v>3.9610330891051801E-2</v>
      </c>
      <c r="CS110">
        <v>3.2200108910517998E-3</v>
      </c>
      <c r="CT110">
        <v>3.7713303999999995E-3</v>
      </c>
      <c r="CU110">
        <v>2.0125000000000004E-3</v>
      </c>
      <c r="CV110">
        <v>3.3823142228791205</v>
      </c>
      <c r="CW110">
        <v>223.63640868524274</v>
      </c>
      <c r="CX110">
        <v>0</v>
      </c>
      <c r="CY110">
        <v>0.12633339000000005</v>
      </c>
      <c r="CZ110">
        <v>0.12632857600000003</v>
      </c>
      <c r="DA110">
        <v>1.1874806999999999E-3</v>
      </c>
      <c r="DB110">
        <v>5.2628070000000009E-4</v>
      </c>
      <c r="DC110">
        <v>1.1567537900000002</v>
      </c>
      <c r="DD110">
        <v>1.0439437900000001</v>
      </c>
      <c r="DE110">
        <v>5.0222291400000001E-2</v>
      </c>
      <c r="DF110">
        <v>4.7438291399999999E-2</v>
      </c>
      <c r="DG110">
        <v>1.1731050700000002E-2</v>
      </c>
      <c r="DH110">
        <v>7.1070007000000011E-3</v>
      </c>
      <c r="DI110">
        <v>1.3632400000000002E-3</v>
      </c>
      <c r="DJ110">
        <v>7.0494000000000015E-4</v>
      </c>
      <c r="DK110">
        <v>0.35260970600000002</v>
      </c>
      <c r="DL110">
        <v>0.28733070600000005</v>
      </c>
      <c r="DM110">
        <v>1.3059214284223231</v>
      </c>
      <c r="DN110">
        <v>9.037863054467711E-2</v>
      </c>
      <c r="DO110">
        <v>0</v>
      </c>
      <c r="DP110">
        <v>0.28795035552249348</v>
      </c>
      <c r="DQ110">
        <v>5.5431716964430201E-2</v>
      </c>
      <c r="DR110">
        <v>0</v>
      </c>
      <c r="DS110">
        <v>3.4946913580246909E-2</v>
      </c>
      <c r="DT110">
        <v>0.27355283774636879</v>
      </c>
      <c r="DU110">
        <v>1.4397517776124672E-2</v>
      </c>
      <c r="DV110">
        <v>1.2980282186948851E-2</v>
      </c>
      <c r="DW110">
        <v>0.13261290319047619</v>
      </c>
      <c r="DX110">
        <v>1.5778382471750903E-2</v>
      </c>
      <c r="DY110">
        <v>2.8599321871750908E-2</v>
      </c>
      <c r="DZ110">
        <v>1.840003871750906E-3</v>
      </c>
      <c r="EA110">
        <v>2.8134178899999998E-3</v>
      </c>
      <c r="EB110">
        <v>1.15E-3</v>
      </c>
      <c r="EC110">
        <v>2.104212449973009</v>
      </c>
      <c r="ED110">
        <v>139.30008688702054</v>
      </c>
      <c r="EE110">
        <v>0</v>
      </c>
      <c r="EF110">
        <v>7.5872664080000013E-2</v>
      </c>
      <c r="EG110">
        <v>7.5867850080000007E-2</v>
      </c>
      <c r="EH110">
        <v>9.9079120100000004E-4</v>
      </c>
      <c r="EI110">
        <v>3.2959120100000002E-4</v>
      </c>
      <c r="EJ110">
        <v>0.73539386641999993</v>
      </c>
      <c r="EK110">
        <v>0.62258386642000008</v>
      </c>
      <c r="EL110">
        <v>3.1129298554000002E-2</v>
      </c>
      <c r="EM110">
        <v>2.8345298553999997E-2</v>
      </c>
      <c r="EN110">
        <v>8.9604307170000029E-3</v>
      </c>
      <c r="EO110">
        <v>4.336380717000001E-3</v>
      </c>
      <c r="EP110">
        <v>1.1465166E-3</v>
      </c>
      <c r="EQ110">
        <v>4.8821660000000007E-4</v>
      </c>
      <c r="ER110">
        <v>0.26182574822000004</v>
      </c>
      <c r="ES110">
        <v>0.19654674821999998</v>
      </c>
      <c r="ET110">
        <v>2.2547999999999044</v>
      </c>
      <c r="EU110">
        <v>5.4600000000029965E-2</v>
      </c>
      <c r="EV110">
        <v>0</v>
      </c>
      <c r="EW110">
        <v>0.28130000000732613</v>
      </c>
      <c r="EX110">
        <v>2.960000000002996E-2</v>
      </c>
      <c r="EY110">
        <v>0</v>
      </c>
      <c r="EZ110">
        <v>2.5000000000000005E-2</v>
      </c>
      <c r="FA110">
        <v>0.26723500000695988</v>
      </c>
      <c r="FB110">
        <v>1.4065000000366311E-2</v>
      </c>
      <c r="FC110">
        <v>8.0000000000000036E-3</v>
      </c>
      <c r="FD110">
        <v>7.4241905000000025E-2</v>
      </c>
      <c r="FE110">
        <v>1.2393631659431758E-2</v>
      </c>
      <c r="FF110">
        <v>2.095246625943176E-2</v>
      </c>
      <c r="FG110">
        <v>1.9000042594317578E-3</v>
      </c>
      <c r="FH110">
        <v>2.3375640100000003E-3</v>
      </c>
      <c r="FI110">
        <v>1.1875E-3</v>
      </c>
      <c r="FJ110">
        <v>2.2418061888469922</v>
      </c>
      <c r="FK110">
        <v>148.37929332041094</v>
      </c>
      <c r="FL110">
        <v>0</v>
      </c>
      <c r="FM110">
        <v>3.5503480720000015E-2</v>
      </c>
      <c r="FN110">
        <v>3.5498666720000016E-2</v>
      </c>
      <c r="FO110">
        <v>8.3342350899999994E-4</v>
      </c>
      <c r="FP110">
        <v>1.7222350900000005E-4</v>
      </c>
      <c r="FQ110">
        <v>0.3983053317800001</v>
      </c>
      <c r="FR110">
        <v>0.28549533178000008</v>
      </c>
      <c r="FS110">
        <v>1.5854822786000002E-2</v>
      </c>
      <c r="FT110">
        <v>1.3070822786000002E-2</v>
      </c>
      <c r="FU110">
        <v>6.7438323529999998E-3</v>
      </c>
      <c r="FV110">
        <v>2.1197823530000001E-3</v>
      </c>
      <c r="FW110">
        <v>9.7306940000000005E-4</v>
      </c>
      <c r="FX110">
        <v>3.1476940000000004E-4</v>
      </c>
      <c r="FY110">
        <v>0.18917312797999999</v>
      </c>
      <c r="FZ110">
        <v>0.12389412798</v>
      </c>
      <c r="GA110">
        <v>2.7280854799684273</v>
      </c>
      <c r="GB110">
        <v>0.55434984395529463</v>
      </c>
      <c r="GC110">
        <v>0</v>
      </c>
      <c r="GD110">
        <v>0.23968505407625182</v>
      </c>
      <c r="GE110">
        <v>0.53062206187285421</v>
      </c>
      <c r="GF110">
        <v>0</v>
      </c>
      <c r="GG110">
        <v>2.3727782082440481E-2</v>
      </c>
      <c r="GH110">
        <v>0.2277008013724392</v>
      </c>
      <c r="GI110">
        <v>1.1984252703812592E-2</v>
      </c>
      <c r="GJ110">
        <v>1.0657883548272394E-2</v>
      </c>
      <c r="GK110">
        <v>1.7439803758411601E-2</v>
      </c>
      <c r="GL110">
        <v>6.345516553687403E-3</v>
      </c>
      <c r="GM110">
        <v>1.1711014495079755E-2</v>
      </c>
      <c r="GN110">
        <v>9.5201411781038964E-4</v>
      </c>
      <c r="GO110">
        <v>1.1150147950446004E-3</v>
      </c>
      <c r="GP110">
        <v>5.9500681113149327E-4</v>
      </c>
      <c r="GQ110">
        <v>66.119347271903422</v>
      </c>
      <c r="GR110">
        <v>0</v>
      </c>
      <c r="GS110">
        <v>3.7351168955692564E-2</v>
      </c>
      <c r="GT110">
        <v>3.7349745669834782E-2</v>
      </c>
      <c r="GU110">
        <v>3.5108526936009608E-4</v>
      </c>
      <c r="GV110">
        <v>1.5559781419480749E-4</v>
      </c>
      <c r="GW110">
        <v>0.34200068762840696</v>
      </c>
      <c r="GX110">
        <v>0.30864778409362748</v>
      </c>
      <c r="GY110">
        <v>1.4848499604288504E-2</v>
      </c>
      <c r="GZ110">
        <v>1.4025394529908341E-2</v>
      </c>
      <c r="HA110">
        <v>3.4683503444615515E-3</v>
      </c>
      <c r="HB110">
        <v>2.1012242599832503E-3</v>
      </c>
      <c r="HC110">
        <v>4.0304948333261953E-4</v>
      </c>
      <c r="HD110">
        <v>2.0841942928647697E-4</v>
      </c>
      <c r="HE110">
        <v>0.10425101949866998</v>
      </c>
      <c r="HF110">
        <v>8.4950920306693475E-2</v>
      </c>
      <c r="HG110">
        <v>0.62062242262613465</v>
      </c>
      <c r="HH110">
        <v>4.2951285905487545E-2</v>
      </c>
      <c r="HI110">
        <v>0</v>
      </c>
      <c r="HJ110">
        <v>0.13684471619117503</v>
      </c>
      <c r="HK110">
        <v>2.6343213093878062E-2</v>
      </c>
      <c r="HL110">
        <v>0</v>
      </c>
      <c r="HM110">
        <v>1.6608072811609483E-2</v>
      </c>
      <c r="HN110">
        <v>0.13000248038161627</v>
      </c>
      <c r="HO110">
        <v>6.8422358095587502E-3</v>
      </c>
      <c r="HP110">
        <v>6.1687127585978085E-3</v>
      </c>
      <c r="HQ110">
        <v>6.3022582720759612E-2</v>
      </c>
      <c r="HR110">
        <v>7.4984740594768833E-3</v>
      </c>
      <c r="HS110">
        <v>1.3591461200658593E-2</v>
      </c>
      <c r="HT110">
        <v>8.7443825920453442E-4</v>
      </c>
      <c r="HU110">
        <v>1.3370407964443363E-3</v>
      </c>
      <c r="HV110">
        <v>5.4652276200283444E-4</v>
      </c>
      <c r="HW110">
        <v>66.200581071938515</v>
      </c>
      <c r="HX110">
        <v>0</v>
      </c>
      <c r="HY110">
        <v>3.6057511246534654E-2</v>
      </c>
      <c r="HZ110">
        <v>3.6055223454729196E-2</v>
      </c>
      <c r="IA110">
        <v>4.7086082064228305E-4</v>
      </c>
      <c r="IB110">
        <v>1.5663399434987077E-4</v>
      </c>
      <c r="IC110">
        <v>0.34948651046591472</v>
      </c>
      <c r="ID110">
        <v>0.29587500369935843</v>
      </c>
      <c r="IE110">
        <v>1.479380019560254E-2</v>
      </c>
      <c r="IF110">
        <v>1.3470739874371329E-2</v>
      </c>
      <c r="IG110">
        <v>4.2583298645129386E-3</v>
      </c>
      <c r="IH110">
        <v>2.0608093622179759E-3</v>
      </c>
      <c r="II110">
        <v>5.4486732079486874E-4</v>
      </c>
      <c r="IJ110">
        <v>2.3201868233707222E-4</v>
      </c>
      <c r="IK110">
        <v>0.12442933137448099</v>
      </c>
      <c r="IL110">
        <v>9.3406323217278348E-2</v>
      </c>
      <c r="IM110">
        <v>1.0057961349279687</v>
      </c>
      <c r="IN110">
        <v>2.4355361436535192E-2</v>
      </c>
      <c r="IO110">
        <v>0</v>
      </c>
      <c r="IP110">
        <v>0.12547917897934105</v>
      </c>
      <c r="IQ110">
        <v>1.320363916706549E-2</v>
      </c>
      <c r="IR110">
        <v>0</v>
      </c>
      <c r="IS110">
        <v>1.1151722269469703E-2</v>
      </c>
      <c r="IT110">
        <v>0.119205220030374</v>
      </c>
      <c r="IU110">
        <v>6.273958948967053E-3</v>
      </c>
      <c r="IV110">
        <v>3.5685511262303054E-3</v>
      </c>
      <c r="IW110">
        <v>3.3117004212654171E-2</v>
      </c>
      <c r="IX110">
        <v>5.5284135270435939E-3</v>
      </c>
      <c r="IY110">
        <v>9.3462433834247075E-3</v>
      </c>
      <c r="IZ110">
        <v>8.475327924796969E-4</v>
      </c>
      <c r="JA110">
        <v>1.0427145850651159E-3</v>
      </c>
      <c r="JB110">
        <v>5.2970680779981078E-4</v>
      </c>
      <c r="JC110">
        <v>66.18738678597613</v>
      </c>
      <c r="JD110">
        <v>0</v>
      </c>
      <c r="JE110">
        <v>1.5836998263556491E-2</v>
      </c>
      <c r="JF110">
        <v>1.5834850887916283E-2</v>
      </c>
      <c r="JG110">
        <v>3.7176430020859525E-4</v>
      </c>
      <c r="JH110">
        <v>7.6823549625660637E-5</v>
      </c>
      <c r="JI110">
        <v>0.17767161753838179</v>
      </c>
      <c r="JJ110">
        <v>0.1273505859696267</v>
      </c>
      <c r="JK110">
        <v>7.0723432136452742E-3</v>
      </c>
      <c r="JL110">
        <v>5.8304874217171287E-3</v>
      </c>
      <c r="JM110">
        <v>3.0082138173008143E-3</v>
      </c>
      <c r="JN110">
        <v>9.4556896289515948E-4</v>
      </c>
      <c r="JO110">
        <v>4.340559879087808E-4</v>
      </c>
      <c r="JP110">
        <v>1.4040883710910462E-4</v>
      </c>
      <c r="JQ110">
        <v>8.4384247363192305E-2</v>
      </c>
      <c r="JR110">
        <v>5.5265316242043803E-2</v>
      </c>
    </row>
    <row r="111" spans="1:278" x14ac:dyDescent="0.3">
      <c r="A111" t="s">
        <v>519</v>
      </c>
      <c r="B111" t="s">
        <v>542</v>
      </c>
      <c r="C111" t="s">
        <v>535</v>
      </c>
      <c r="D111" t="s">
        <v>533</v>
      </c>
      <c r="E111">
        <v>2.7029834210799022</v>
      </c>
      <c r="F111">
        <v>0.2964586416151711</v>
      </c>
      <c r="G111">
        <v>0</v>
      </c>
      <c r="H111">
        <v>0.20660959742523044</v>
      </c>
      <c r="I111">
        <v>0.26902213683085741</v>
      </c>
      <c r="J111">
        <v>0</v>
      </c>
      <c r="K111">
        <v>0</v>
      </c>
      <c r="L111">
        <v>2.7436504784313722E-2</v>
      </c>
      <c r="M111">
        <v>0.1962791175539689</v>
      </c>
      <c r="N111">
        <v>1.0330479871261521E-2</v>
      </c>
      <c r="O111">
        <v>8.5333359477124202E-3</v>
      </c>
      <c r="P111">
        <v>0.1212182456943791</v>
      </c>
      <c r="Q111">
        <v>1.6974114521772408E-2</v>
      </c>
      <c r="R111">
        <v>3.0753796381772409E-2</v>
      </c>
      <c r="S111">
        <v>2.2612061817724074E-3</v>
      </c>
      <c r="T111">
        <v>3.0289635609999999E-3</v>
      </c>
      <c r="U111">
        <v>1.4132499999999998E-3</v>
      </c>
      <c r="V111">
        <v>2.56298764615986</v>
      </c>
      <c r="W111">
        <v>169.57264686530877</v>
      </c>
      <c r="X111">
        <v>0</v>
      </c>
      <c r="Y111">
        <v>8.4955504352E-2</v>
      </c>
      <c r="Z111">
        <v>8.4950690352000008E-2</v>
      </c>
      <c r="AA111">
        <v>1.0261928968999998E-3</v>
      </c>
      <c r="AB111">
        <v>3.6499289690000003E-4</v>
      </c>
      <c r="AC111">
        <v>0.81123856329800004</v>
      </c>
      <c r="AD111">
        <v>0.69842856329800007</v>
      </c>
      <c r="AE111">
        <v>3.45660250426E-2</v>
      </c>
      <c r="AF111">
        <v>3.1782025042599998E-2</v>
      </c>
      <c r="AG111">
        <v>9.4591269573000014E-3</v>
      </c>
      <c r="AH111">
        <v>4.8350769572999995E-3</v>
      </c>
      <c r="AI111">
        <v>1.1855165400000002E-3</v>
      </c>
      <c r="AJ111">
        <v>5.2721654000000007E-4</v>
      </c>
      <c r="AK111">
        <v>0.278163042518</v>
      </c>
      <c r="AL111">
        <v>0.212884042518</v>
      </c>
      <c r="AM111">
        <v>1.0000000000000001E-5</v>
      </c>
      <c r="AN111">
        <v>1.0000000000000001E-5</v>
      </c>
      <c r="AO111">
        <v>0</v>
      </c>
      <c r="AP111">
        <v>1.0000000000000001E-5</v>
      </c>
      <c r="AQ111">
        <v>1.3000000000000004E-8</v>
      </c>
      <c r="AR111">
        <v>1.9000000000000005E-8</v>
      </c>
      <c r="AS111">
        <v>1.0546221028922238</v>
      </c>
      <c r="AT111">
        <v>0.11566916526474753</v>
      </c>
      <c r="AU111">
        <v>0</v>
      </c>
      <c r="AV111">
        <v>8.0612794889899253E-2</v>
      </c>
      <c r="AW111">
        <v>0.10496427371935832</v>
      </c>
      <c r="AX111">
        <v>0</v>
      </c>
      <c r="AY111">
        <v>0</v>
      </c>
      <c r="AZ111">
        <v>1.0704891545389228E-2</v>
      </c>
      <c r="BA111">
        <v>7.6582155145404271E-2</v>
      </c>
      <c r="BB111">
        <v>4.0306397444949621E-3</v>
      </c>
      <c r="BC111">
        <v>3.3294487238352357E-3</v>
      </c>
      <c r="BD111">
        <v>4.7295680834045825E-2</v>
      </c>
      <c r="BE111">
        <v>6.6227843693296099E-3</v>
      </c>
      <c r="BF111">
        <v>1.1999198056163481E-2</v>
      </c>
      <c r="BG111">
        <v>8.8225403082234377E-4</v>
      </c>
      <c r="BH111">
        <v>1.1818096609003616E-3</v>
      </c>
      <c r="BI111">
        <v>5.514072618014687E-4</v>
      </c>
      <c r="BJ111">
        <v>66.162100749639009</v>
      </c>
      <c r="BK111">
        <v>0</v>
      </c>
      <c r="BL111">
        <v>3.3147059635378798E-2</v>
      </c>
      <c r="BM111">
        <v>3.3145181358670277E-2</v>
      </c>
      <c r="BN111">
        <v>4.0038932627613368E-4</v>
      </c>
      <c r="BO111">
        <v>1.4240915185325653E-4</v>
      </c>
      <c r="BP111">
        <v>0.31652066856954375</v>
      </c>
      <c r="BQ111">
        <v>0.27250563003862305</v>
      </c>
      <c r="BR111">
        <v>1.3486613989103884E-2</v>
      </c>
      <c r="BS111">
        <v>1.24003816757444E-2</v>
      </c>
      <c r="BT111">
        <v>3.6906642805995061E-3</v>
      </c>
      <c r="BU111">
        <v>1.8865002976289898E-3</v>
      </c>
      <c r="BV111">
        <v>4.6255257678524779E-4</v>
      </c>
      <c r="BW111">
        <v>2.0570389435545342E-4</v>
      </c>
      <c r="BX111">
        <v>0.10853077771747101</v>
      </c>
      <c r="BY111">
        <v>8.3060892953177298E-2</v>
      </c>
      <c r="BZ111">
        <v>3.9016965278717054E-6</v>
      </c>
      <c r="CA111">
        <v>3.9016965278717054E-6</v>
      </c>
      <c r="CB111">
        <v>0</v>
      </c>
      <c r="CC111">
        <v>3.9016965278717054E-6</v>
      </c>
      <c r="CD111">
        <v>5.0722054862332182E-9</v>
      </c>
      <c r="CE111">
        <v>7.413223402956241E-9</v>
      </c>
      <c r="CF111">
        <v>6.6041954035996318</v>
      </c>
      <c r="CG111">
        <v>0.94233947205055946</v>
      </c>
      <c r="CH111">
        <v>0</v>
      </c>
      <c r="CI111">
        <v>0.44772665808377332</v>
      </c>
      <c r="CJ111">
        <v>0.8694977005472917</v>
      </c>
      <c r="CK111">
        <v>0</v>
      </c>
      <c r="CL111">
        <v>7.2841771503267969E-2</v>
      </c>
      <c r="CM111">
        <v>0.42534032517958464</v>
      </c>
      <c r="CN111">
        <v>2.2386332904188667E-2</v>
      </c>
      <c r="CO111">
        <v>2.1854008714596952E-2</v>
      </c>
      <c r="CP111">
        <v>8.0653851833115478E-2</v>
      </c>
      <c r="CQ111">
        <v>2.1462531270692298E-2</v>
      </c>
      <c r="CR111">
        <v>3.9610331270692301E-2</v>
      </c>
      <c r="CS111">
        <v>3.2200112706922976E-3</v>
      </c>
      <c r="CT111">
        <v>3.7713303999999995E-3</v>
      </c>
      <c r="CU111">
        <v>2.0125E-3</v>
      </c>
      <c r="CV111">
        <v>3.5002149999213681</v>
      </c>
      <c r="CW111">
        <v>231.41616307075347</v>
      </c>
      <c r="CX111">
        <v>0</v>
      </c>
      <c r="CY111">
        <v>0.12633339000000002</v>
      </c>
      <c r="CZ111">
        <v>0.12632857600000003</v>
      </c>
      <c r="DA111">
        <v>1.1874806999999999E-3</v>
      </c>
      <c r="DB111">
        <v>5.2628070000000009E-4</v>
      </c>
      <c r="DC111">
        <v>1.1567537900000002</v>
      </c>
      <c r="DD111">
        <v>1.0439437900000001</v>
      </c>
      <c r="DE111">
        <v>5.0222291399999994E-2</v>
      </c>
      <c r="DF111">
        <v>4.7438291399999999E-2</v>
      </c>
      <c r="DG111">
        <v>1.1731050699999999E-2</v>
      </c>
      <c r="DH111">
        <v>7.1070006999999994E-3</v>
      </c>
      <c r="DI111">
        <v>1.3632400000000002E-3</v>
      </c>
      <c r="DJ111">
        <v>7.0493999999999993E-4</v>
      </c>
      <c r="DK111">
        <v>0.35260970599999997</v>
      </c>
      <c r="DL111">
        <v>0.28733070599999999</v>
      </c>
      <c r="DM111">
        <v>0.8736640000000151</v>
      </c>
      <c r="DN111">
        <v>2.0784000000003477E-2</v>
      </c>
      <c r="DO111">
        <v>0</v>
      </c>
      <c r="DP111">
        <v>0.10342800000009911</v>
      </c>
      <c r="DQ111">
        <v>1.2397839080463241E-2</v>
      </c>
      <c r="DR111">
        <v>0</v>
      </c>
      <c r="DS111">
        <v>8.386160919540234E-3</v>
      </c>
      <c r="DT111">
        <v>9.825660000009416E-2</v>
      </c>
      <c r="DU111">
        <v>5.1714000000049548E-3</v>
      </c>
      <c r="DV111">
        <v>2.9950574712643689E-3</v>
      </c>
      <c r="DW111">
        <v>0.14980628542145596</v>
      </c>
      <c r="DX111">
        <v>1.5778382512075841E-2</v>
      </c>
      <c r="DY111">
        <v>2.8599321912075842E-2</v>
      </c>
      <c r="DZ111">
        <v>1.8400039120758393E-3</v>
      </c>
      <c r="EA111">
        <v>2.8134178900000007E-3</v>
      </c>
      <c r="EB111">
        <v>1.15E-3</v>
      </c>
      <c r="EC111">
        <v>2.1261281748473499</v>
      </c>
      <c r="ED111">
        <v>140.74620930436225</v>
      </c>
      <c r="EE111">
        <v>0</v>
      </c>
      <c r="EF111">
        <v>7.5872664080000013E-2</v>
      </c>
      <c r="EG111">
        <v>7.5867850080000021E-2</v>
      </c>
      <c r="EH111">
        <v>9.9079120100000004E-4</v>
      </c>
      <c r="EI111">
        <v>3.2959120100000002E-4</v>
      </c>
      <c r="EJ111">
        <v>0.73539386642000015</v>
      </c>
      <c r="EK111">
        <v>0.62258386642000019</v>
      </c>
      <c r="EL111">
        <v>3.1129298554000005E-2</v>
      </c>
      <c r="EM111">
        <v>2.8345298554000004E-2</v>
      </c>
      <c r="EN111">
        <v>8.9604307170000012E-3</v>
      </c>
      <c r="EO111">
        <v>4.3363807170000001E-3</v>
      </c>
      <c r="EP111">
        <v>1.1465166000000002E-3</v>
      </c>
      <c r="EQ111">
        <v>4.8821659999999996E-4</v>
      </c>
      <c r="ER111">
        <v>0.26182574822000004</v>
      </c>
      <c r="ES111">
        <v>0.19654674822000004</v>
      </c>
      <c r="ET111">
        <v>1.7916640000000279</v>
      </c>
      <c r="EU111">
        <v>1.4184000000010171E-2</v>
      </c>
      <c r="EV111">
        <v>0</v>
      </c>
      <c r="EW111">
        <v>0.10252800000034139</v>
      </c>
      <c r="EX111">
        <v>8.1840000000101727E-3</v>
      </c>
      <c r="EY111">
        <v>0</v>
      </c>
      <c r="EZ111">
        <v>6.000000000000001E-3</v>
      </c>
      <c r="FA111">
        <v>9.7401600000324315E-2</v>
      </c>
      <c r="FB111">
        <v>5.1264000000170694E-3</v>
      </c>
      <c r="FC111">
        <v>2.0000000000000009E-3</v>
      </c>
      <c r="FD111">
        <v>8.4453705000000004E-2</v>
      </c>
      <c r="FE111">
        <v>1.1532444029672741E-2</v>
      </c>
      <c r="FF111">
        <v>1.9025752429672738E-2</v>
      </c>
      <c r="FG111">
        <v>1.9000044296727421E-3</v>
      </c>
      <c r="FH111">
        <v>2.2148505399999996E-3</v>
      </c>
      <c r="FI111">
        <v>1.1875E-3</v>
      </c>
      <c r="FJ111">
        <v>2.3314067064332207</v>
      </c>
      <c r="FK111">
        <v>154.29163789627162</v>
      </c>
      <c r="FL111">
        <v>0</v>
      </c>
      <c r="FM111">
        <v>2.5411184879999993E-2</v>
      </c>
      <c r="FN111">
        <v>2.5406370879999994E-2</v>
      </c>
      <c r="FO111">
        <v>7.940815859999998E-4</v>
      </c>
      <c r="FP111">
        <v>1.3288158599999997E-4</v>
      </c>
      <c r="FQ111">
        <v>0.31403319811999986</v>
      </c>
      <c r="FR111">
        <v>0.20122319811999992</v>
      </c>
      <c r="FS111">
        <v>1.2036203843999995E-2</v>
      </c>
      <c r="FT111">
        <v>9.2522038439999954E-3</v>
      </c>
      <c r="FU111">
        <v>6.1896827619999997E-3</v>
      </c>
      <c r="FV111">
        <v>1.5656327619999995E-3</v>
      </c>
      <c r="FW111">
        <v>9.2970759999999977E-4</v>
      </c>
      <c r="FX111">
        <v>2.7140759999999992E-4</v>
      </c>
      <c r="FY111">
        <v>0.17100997291999998</v>
      </c>
      <c r="FZ111">
        <v>0.10573097291999997</v>
      </c>
      <c r="GA111">
        <v>1.8867970692508873</v>
      </c>
      <c r="GB111">
        <v>0.26922331115995135</v>
      </c>
      <c r="GC111">
        <v>0</v>
      </c>
      <c r="GD111">
        <v>0.12791404473548953</v>
      </c>
      <c r="GE111">
        <v>0.2484126548131543</v>
      </c>
      <c r="GF111">
        <v>0</v>
      </c>
      <c r="GG111">
        <v>2.0810656346797081E-2</v>
      </c>
      <c r="GH111">
        <v>0.12151834249871504</v>
      </c>
      <c r="GI111">
        <v>6.3957022367744764E-3</v>
      </c>
      <c r="GJ111">
        <v>6.2436189534322605E-3</v>
      </c>
      <c r="GK111">
        <v>2.3042542196672879E-2</v>
      </c>
      <c r="GL111">
        <v>6.131775125577844E-3</v>
      </c>
      <c r="GM111">
        <v>1.1316542347136431E-2</v>
      </c>
      <c r="GN111">
        <v>9.1994670920633021E-4</v>
      </c>
      <c r="GO111">
        <v>1.0774567848217103E-3</v>
      </c>
      <c r="GP111">
        <v>5.7496468075395675E-4</v>
      </c>
      <c r="GQ111">
        <v>66.114842395667765</v>
      </c>
      <c r="GR111">
        <v>0</v>
      </c>
      <c r="GS111">
        <v>3.609303714281497E-2</v>
      </c>
      <c r="GT111">
        <v>3.6091661798728927E-2</v>
      </c>
      <c r="GU111">
        <v>3.392593597898062E-4</v>
      </c>
      <c r="GV111">
        <v>1.5035667809315225E-4</v>
      </c>
      <c r="GW111">
        <v>0.33048078190225072</v>
      </c>
      <c r="GX111">
        <v>0.29825133313909352</v>
      </c>
      <c r="GY111">
        <v>1.434834471628978E-2</v>
      </c>
      <c r="GZ111">
        <v>1.3552965003882816E-2</v>
      </c>
      <c r="HA111">
        <v>3.3515228922404872E-3</v>
      </c>
      <c r="HB111">
        <v>2.0304469011645449E-3</v>
      </c>
      <c r="HC111">
        <v>3.8947321808249639E-4</v>
      </c>
      <c r="HD111">
        <v>2.0139905691959962E-4</v>
      </c>
      <c r="HE111">
        <v>0.10073944200796847</v>
      </c>
      <c r="HF111">
        <v>8.2089444793092659E-2</v>
      </c>
      <c r="HG111">
        <v>0.41091784133039938</v>
      </c>
      <c r="HH111">
        <v>9.7755160041071883E-3</v>
      </c>
      <c r="HI111">
        <v>0</v>
      </c>
      <c r="HJ111">
        <v>4.8646173463895201E-2</v>
      </c>
      <c r="HK111">
        <v>5.8311814062448845E-3</v>
      </c>
      <c r="HL111">
        <v>0</v>
      </c>
      <c r="HM111">
        <v>3.9443345978623029E-3</v>
      </c>
      <c r="HN111">
        <v>4.6213864790700443E-2</v>
      </c>
      <c r="HO111">
        <v>2.4323086731947601E-3</v>
      </c>
      <c r="HP111">
        <v>1.4086909278079648E-3</v>
      </c>
      <c r="HQ111">
        <v>7.0459668045277479E-2</v>
      </c>
      <c r="HR111">
        <v>7.4211812339153469E-3</v>
      </c>
      <c r="HS111">
        <v>1.3451363022424173E-2</v>
      </c>
      <c r="HT111">
        <v>8.6542473489771923E-4</v>
      </c>
      <c r="HU111">
        <v>1.3232588341961066E-3</v>
      </c>
      <c r="HV111">
        <v>5.4088930931107514E-4</v>
      </c>
      <c r="HW111">
        <v>66.198365164163931</v>
      </c>
      <c r="HX111">
        <v>0</v>
      </c>
      <c r="HY111">
        <v>3.568583727810646E-2</v>
      </c>
      <c r="HZ111">
        <v>3.5683573068423825E-2</v>
      </c>
      <c r="IA111">
        <v>4.6600727685250484E-4</v>
      </c>
      <c r="IB111">
        <v>1.550194409251285E-4</v>
      </c>
      <c r="IC111">
        <v>0.3458840699821869</v>
      </c>
      <c r="ID111">
        <v>0.29282518043141958</v>
      </c>
      <c r="IE111">
        <v>1.4641308516705488E-2</v>
      </c>
      <c r="IF111">
        <v>1.3331886049642852E-2</v>
      </c>
      <c r="IG111">
        <v>4.2144358101285848E-3</v>
      </c>
      <c r="IH111">
        <v>2.0395669312417344E-3</v>
      </c>
      <c r="II111">
        <v>5.3925093207624541E-4</v>
      </c>
      <c r="IJ111">
        <v>2.2962707788539257E-4</v>
      </c>
      <c r="IK111">
        <v>0.12314673749093155</v>
      </c>
      <c r="IL111">
        <v>9.2443508601785754E-2</v>
      </c>
      <c r="IM111">
        <v>0.76849054052051868</v>
      </c>
      <c r="IN111">
        <v>6.0838805862877656E-3</v>
      </c>
      <c r="IO111">
        <v>0</v>
      </c>
      <c r="IP111">
        <v>4.3976883019778736E-2</v>
      </c>
      <c r="IQ111">
        <v>3.510327038790556E-3</v>
      </c>
      <c r="IR111">
        <v>0</v>
      </c>
      <c r="IS111">
        <v>2.5735535474972096E-3</v>
      </c>
      <c r="IT111">
        <v>4.17780388687898E-2</v>
      </c>
      <c r="IU111">
        <v>2.1988441509889372E-3</v>
      </c>
      <c r="IV111">
        <v>8.5785118249906997E-4</v>
      </c>
      <c r="IW111">
        <v>3.6224355350338799E-2</v>
      </c>
      <c r="IX111">
        <v>4.9465603739795487E-3</v>
      </c>
      <c r="IY111">
        <v>8.1606321098646548E-3</v>
      </c>
      <c r="IZ111">
        <v>8.1496052337411617E-4</v>
      </c>
      <c r="JA111">
        <v>9.5000607739885142E-4</v>
      </c>
      <c r="JB111">
        <v>5.0934913960882264E-4</v>
      </c>
      <c r="JC111">
        <v>66.179632009517448</v>
      </c>
      <c r="JD111">
        <v>0</v>
      </c>
      <c r="JE111">
        <v>1.0899507499005237E-2</v>
      </c>
      <c r="JF111">
        <v>1.0897442651208962E-2</v>
      </c>
      <c r="JG111">
        <v>3.4060191377541829E-4</v>
      </c>
      <c r="JH111">
        <v>5.6996312841225894E-5</v>
      </c>
      <c r="JI111">
        <v>0.13469687517560328</v>
      </c>
      <c r="JJ111">
        <v>8.6309779226743266E-2</v>
      </c>
      <c r="JK111">
        <v>5.1626358501876222E-3</v>
      </c>
      <c r="JL111">
        <v>3.9685070041489178E-3</v>
      </c>
      <c r="JM111">
        <v>2.6549133383379038E-3</v>
      </c>
      <c r="JN111">
        <v>6.7153995812049209E-4</v>
      </c>
      <c r="JO111">
        <v>3.9877538201918595E-4</v>
      </c>
      <c r="JP111">
        <v>1.1641366529961725E-4</v>
      </c>
      <c r="JQ111">
        <v>7.335055374427793E-2</v>
      </c>
      <c r="JR111">
        <v>4.5350720073099544E-2</v>
      </c>
    </row>
    <row r="112" spans="1:278" x14ac:dyDescent="0.3">
      <c r="A112" t="s">
        <v>519</v>
      </c>
      <c r="B112" t="s">
        <v>542</v>
      </c>
      <c r="C112" t="s">
        <v>535</v>
      </c>
      <c r="D112" t="s">
        <v>534</v>
      </c>
      <c r="E112">
        <v>2.0299188564210948</v>
      </c>
      <c r="F112">
        <v>0.16251654085045425</v>
      </c>
      <c r="G112">
        <v>0</v>
      </c>
      <c r="H112">
        <v>0.10702931420835173</v>
      </c>
      <c r="I112">
        <v>0.13954559120339546</v>
      </c>
      <c r="J112">
        <v>0</v>
      </c>
      <c r="K112">
        <v>0</v>
      </c>
      <c r="L112">
        <v>2.2970949647058817E-2</v>
      </c>
      <c r="M112">
        <v>0.10167784849793415</v>
      </c>
      <c r="N112">
        <v>5.3514657104175873E-3</v>
      </c>
      <c r="O112">
        <v>3.7090340392156849E-3</v>
      </c>
      <c r="P112">
        <v>2.9440877479619831E-2</v>
      </c>
      <c r="Q112">
        <v>1.5289587017465965E-2</v>
      </c>
      <c r="R112">
        <v>2.8536544297465966E-2</v>
      </c>
      <c r="S112">
        <v>1.0071826974659658E-3</v>
      </c>
      <c r="T112">
        <v>2.5534165679999997E-3</v>
      </c>
      <c r="U112">
        <v>4.5323100000000007E-4</v>
      </c>
      <c r="V112">
        <v>2.574041634299348</v>
      </c>
      <c r="W112">
        <v>170.30205098683336</v>
      </c>
      <c r="X112">
        <v>0</v>
      </c>
      <c r="Y112">
        <v>7.9909394096000008E-2</v>
      </c>
      <c r="Z112">
        <v>7.9904580096000016E-2</v>
      </c>
      <c r="AA112">
        <v>1.0065229411999998E-3</v>
      </c>
      <c r="AB112">
        <v>3.4532294120000006E-4</v>
      </c>
      <c r="AC112">
        <v>0.76910253370400017</v>
      </c>
      <c r="AD112">
        <v>0.65629253370400009</v>
      </c>
      <c r="AE112">
        <v>3.26567206648E-2</v>
      </c>
      <c r="AF112">
        <v>2.9872720664800002E-2</v>
      </c>
      <c r="AG112">
        <v>9.1820585604000006E-3</v>
      </c>
      <c r="AH112">
        <v>4.5580085603999995E-3</v>
      </c>
      <c r="AI112">
        <v>1.1638399199999999E-3</v>
      </c>
      <c r="AJ112">
        <v>5.0553991999999996E-4</v>
      </c>
      <c r="AK112">
        <v>0.269083055864</v>
      </c>
      <c r="AL112">
        <v>0.20380405586400002</v>
      </c>
      <c r="AM112">
        <v>1.0000000000000001E-5</v>
      </c>
      <c r="AN112">
        <v>1.0000000000000001E-5</v>
      </c>
      <c r="AO112">
        <v>0</v>
      </c>
      <c r="AP112">
        <v>1.0000000000000001E-5</v>
      </c>
      <c r="AQ112">
        <v>2.6999999999999994E-9</v>
      </c>
      <c r="AR112">
        <v>4.0999999999999995E-9</v>
      </c>
      <c r="AS112">
        <v>0.7886115085988642</v>
      </c>
      <c r="AT112">
        <v>6.3136718025421965E-2</v>
      </c>
      <c r="AU112">
        <v>0</v>
      </c>
      <c r="AV112">
        <v>4.1580257592641862E-2</v>
      </c>
      <c r="AW112">
        <v>5.4212639509764432E-2</v>
      </c>
      <c r="AX112">
        <v>0</v>
      </c>
      <c r="AY112">
        <v>0</v>
      </c>
      <c r="AZ112">
        <v>8.9240785156575325E-3</v>
      </c>
      <c r="BA112">
        <v>3.9501244713009767E-2</v>
      </c>
      <c r="BB112">
        <v>2.0790128796320932E-3</v>
      </c>
      <c r="BC112">
        <v>1.4409378581109395E-3</v>
      </c>
      <c r="BD112">
        <v>1.1437607335995408E-2</v>
      </c>
      <c r="BE112">
        <v>5.9399144185279581E-3</v>
      </c>
      <c r="BF112">
        <v>1.1086279226106454E-2</v>
      </c>
      <c r="BG112">
        <v>3.9128454025185957E-4</v>
      </c>
      <c r="BH112">
        <v>9.9198728333507995E-4</v>
      </c>
      <c r="BI112">
        <v>1.7607757153600555E-4</v>
      </c>
      <c r="BJ112">
        <v>66.161342814950004</v>
      </c>
      <c r="BK112">
        <v>0</v>
      </c>
      <c r="BL112">
        <v>3.1044328510929965E-2</v>
      </c>
      <c r="BM112">
        <v>3.1042458300310272E-2</v>
      </c>
      <c r="BN112">
        <v>3.9102822883203847E-4</v>
      </c>
      <c r="BO112">
        <v>1.3415592685003195E-4</v>
      </c>
      <c r="BP112">
        <v>0.29879180020075674</v>
      </c>
      <c r="BQ112">
        <v>0.25496578025733541</v>
      </c>
      <c r="BR112">
        <v>1.2686943454855628E-2</v>
      </c>
      <c r="BS112">
        <v>1.1605375867562969E-2</v>
      </c>
      <c r="BT112">
        <v>3.5671756190918599E-3</v>
      </c>
      <c r="BU112">
        <v>1.7707594545729583E-3</v>
      </c>
      <c r="BV112">
        <v>4.5214494765419603E-4</v>
      </c>
      <c r="BW112">
        <v>1.9639927857561927E-4</v>
      </c>
      <c r="BX112">
        <v>0.10453718085925373</v>
      </c>
      <c r="BY112">
        <v>7.917667420304772E-2</v>
      </c>
      <c r="BZ112">
        <v>3.8849410463098403E-6</v>
      </c>
      <c r="CA112">
        <v>3.8849410463098403E-6</v>
      </c>
      <c r="CB112">
        <v>0</v>
      </c>
      <c r="CC112">
        <v>3.8849410463098403E-6</v>
      </c>
      <c r="CD112">
        <v>1.0489340825036567E-9</v>
      </c>
      <c r="CE112">
        <v>1.5928258289870344E-9</v>
      </c>
      <c r="CF112">
        <v>5.9737741773753932</v>
      </c>
      <c r="CG112">
        <v>0.60252508892531553</v>
      </c>
      <c r="CH112">
        <v>0</v>
      </c>
      <c r="CI112">
        <v>0.24574138236109214</v>
      </c>
      <c r="CJ112">
        <v>0.51781056531747249</v>
      </c>
      <c r="CK112">
        <v>0</v>
      </c>
      <c r="CL112">
        <v>8.4714523607843123E-2</v>
      </c>
      <c r="CM112">
        <v>0.23345431324303759</v>
      </c>
      <c r="CN112">
        <v>1.2287069118054609E-2</v>
      </c>
      <c r="CO112">
        <v>9.7068611764705853E-3</v>
      </c>
      <c r="CP112">
        <v>7.1277493222959365E-3</v>
      </c>
      <c r="CQ112">
        <v>1.9522524668270459E-2</v>
      </c>
      <c r="CR112">
        <v>3.7670324668270451E-2</v>
      </c>
      <c r="CS112">
        <v>1.2800046682704589E-3</v>
      </c>
      <c r="CT112">
        <v>3.1583303999999997E-3</v>
      </c>
      <c r="CU112">
        <v>5.7600000000000001E-4</v>
      </c>
      <c r="CV112">
        <v>3.6470862956625019</v>
      </c>
      <c r="CW112">
        <v>241.10755472916719</v>
      </c>
      <c r="CX112">
        <v>0</v>
      </c>
      <c r="CY112">
        <v>0.12633339000000002</v>
      </c>
      <c r="CZ112">
        <v>0.126328576</v>
      </c>
      <c r="DA112">
        <v>1.1874806999999999E-3</v>
      </c>
      <c r="DB112">
        <v>5.2628069999999998E-4</v>
      </c>
      <c r="DC112">
        <v>1.1567537899999998</v>
      </c>
      <c r="DD112">
        <v>1.0439437899999999</v>
      </c>
      <c r="DE112">
        <v>5.0222291399999987E-2</v>
      </c>
      <c r="DF112">
        <v>4.7438291399999992E-2</v>
      </c>
      <c r="DG112">
        <v>1.1731050699999999E-2</v>
      </c>
      <c r="DH112">
        <v>7.1070007000000003E-3</v>
      </c>
      <c r="DI112">
        <v>1.3632399999999997E-3</v>
      </c>
      <c r="DJ112">
        <v>7.0493999999999982E-4</v>
      </c>
      <c r="DK112">
        <v>0.35260970599999997</v>
      </c>
      <c r="DL112">
        <v>0.28733070599999999</v>
      </c>
      <c r="DM112">
        <v>0.65053402696548801</v>
      </c>
      <c r="DN112">
        <v>1.4347376564904629E-2</v>
      </c>
      <c r="DO112">
        <v>0</v>
      </c>
      <c r="DP112">
        <v>6.321550439310912E-2</v>
      </c>
      <c r="DQ112">
        <v>1.2429585625080427E-2</v>
      </c>
      <c r="DR112">
        <v>0</v>
      </c>
      <c r="DS112">
        <v>1.9177909398242019E-3</v>
      </c>
      <c r="DT112">
        <v>6.0054729173453655E-2</v>
      </c>
      <c r="DU112">
        <v>3.1607752196554564E-3</v>
      </c>
      <c r="DV112">
        <v>1.9177909398242054E-3</v>
      </c>
      <c r="DW112">
        <v>2.8508482752971739E-2</v>
      </c>
      <c r="DX112">
        <v>1.4774380422909248E-2</v>
      </c>
      <c r="DY112">
        <v>2.7595319822909248E-2</v>
      </c>
      <c r="DZ112">
        <v>8.3600182290924743E-4</v>
      </c>
      <c r="EA112">
        <v>2.4788178899999994E-3</v>
      </c>
      <c r="EB112">
        <v>3.7620000000000004E-4</v>
      </c>
      <c r="EC112">
        <v>2.1805134520233103</v>
      </c>
      <c r="ED112">
        <v>144.33485485217986</v>
      </c>
      <c r="EE112">
        <v>0</v>
      </c>
      <c r="EF112">
        <v>7.5872664080000013E-2</v>
      </c>
      <c r="EG112">
        <v>7.5867850080000021E-2</v>
      </c>
      <c r="EH112">
        <v>9.9079120099999983E-4</v>
      </c>
      <c r="EI112">
        <v>3.2959120100000002E-4</v>
      </c>
      <c r="EJ112">
        <v>0.73539386642000004</v>
      </c>
      <c r="EK112">
        <v>0.62258386642000008</v>
      </c>
      <c r="EL112">
        <v>3.1129298554000005E-2</v>
      </c>
      <c r="EM112">
        <v>2.8345298554000004E-2</v>
      </c>
      <c r="EN112">
        <v>8.9604307169999994E-3</v>
      </c>
      <c r="EO112">
        <v>4.336380717000001E-3</v>
      </c>
      <c r="EP112">
        <v>1.1465165999999998E-3</v>
      </c>
      <c r="EQ112">
        <v>4.8821659999999991E-4</v>
      </c>
      <c r="ER112">
        <v>0.26182574821999999</v>
      </c>
      <c r="ES112">
        <v>0.19654674821999998</v>
      </c>
      <c r="ET112">
        <v>0.93626809668978561</v>
      </c>
      <c r="EU112">
        <v>2.0963471832239348E-2</v>
      </c>
      <c r="EV112">
        <v>0</v>
      </c>
      <c r="EW112">
        <v>5.2523388647502327E-2</v>
      </c>
      <c r="EX112">
        <v>1.6963471832239348E-2</v>
      </c>
      <c r="EY112">
        <v>0</v>
      </c>
      <c r="EZ112">
        <v>3.9999999999999992E-3</v>
      </c>
      <c r="FA112">
        <v>4.9897219215127207E-2</v>
      </c>
      <c r="FB112">
        <v>2.626169432375116E-3</v>
      </c>
      <c r="FC112">
        <v>9.9999999999999959E-4</v>
      </c>
      <c r="FD112">
        <v>6.5435412660719061E-2</v>
      </c>
      <c r="FE112">
        <v>1.0822442383005807E-2</v>
      </c>
      <c r="FF112">
        <v>1.8315750783005805E-2</v>
      </c>
      <c r="FG112">
        <v>1.1900027830058087E-3</v>
      </c>
      <c r="FH112">
        <v>1.9183505400000001E-3</v>
      </c>
      <c r="FI112">
        <v>5.3550000000000006E-4</v>
      </c>
      <c r="FJ112">
        <v>2.3386603424129571</v>
      </c>
      <c r="FK112">
        <v>154.770273472219</v>
      </c>
      <c r="FL112">
        <v>0</v>
      </c>
      <c r="FM112">
        <v>2.5411184879999989E-2</v>
      </c>
      <c r="FN112">
        <v>2.5406370879999991E-2</v>
      </c>
      <c r="FO112">
        <v>7.9408158599999991E-4</v>
      </c>
      <c r="FP112">
        <v>1.3288158599999997E-4</v>
      </c>
      <c r="FQ112">
        <v>0.31403319811999991</v>
      </c>
      <c r="FR112">
        <v>0.20122319811999992</v>
      </c>
      <c r="FS112">
        <v>1.2036203843999995E-2</v>
      </c>
      <c r="FT112">
        <v>9.2522038439999937E-3</v>
      </c>
      <c r="FU112">
        <v>6.1896827619999989E-3</v>
      </c>
      <c r="FV112">
        <v>1.5656327619999995E-3</v>
      </c>
      <c r="FW112">
        <v>9.2970759999999987E-4</v>
      </c>
      <c r="FX112">
        <v>2.7140759999999992E-4</v>
      </c>
      <c r="FY112">
        <v>0.17100997291999995</v>
      </c>
      <c r="FZ112">
        <v>0.10573097291999999</v>
      </c>
      <c r="GA112">
        <v>1.6379580007415875</v>
      </c>
      <c r="GB112">
        <v>0.16520724767107972</v>
      </c>
      <c r="GC112">
        <v>0</v>
      </c>
      <c r="GD112">
        <v>6.7380194061586546E-2</v>
      </c>
      <c r="GE112">
        <v>0.14197924681225865</v>
      </c>
      <c r="GF112">
        <v>0</v>
      </c>
      <c r="GG112">
        <v>2.3228000858821065E-2</v>
      </c>
      <c r="GH112">
        <v>6.4011184358507223E-2</v>
      </c>
      <c r="GI112">
        <v>3.3690097030793275E-3</v>
      </c>
      <c r="GJ112">
        <v>2.6615386611539751E-3</v>
      </c>
      <c r="GK112">
        <v>1.9543681570608862E-3</v>
      </c>
      <c r="GL112">
        <v>5.3529099905008266E-3</v>
      </c>
      <c r="GM112">
        <v>1.0328882185505718E-2</v>
      </c>
      <c r="GN112">
        <v>3.5096637822712754E-4</v>
      </c>
      <c r="GO112">
        <v>8.6598729614822056E-4</v>
      </c>
      <c r="GP112">
        <v>1.5793429420220734E-4</v>
      </c>
      <c r="GQ112">
        <v>66.109637991269253</v>
      </c>
      <c r="GR112">
        <v>0</v>
      </c>
      <c r="GS112">
        <v>3.4639539555246873E-2</v>
      </c>
      <c r="GT112">
        <v>3.4638219597447756E-2</v>
      </c>
      <c r="GU112">
        <v>3.2559709415493586E-4</v>
      </c>
      <c r="GV112">
        <v>1.4430168560198542E-4</v>
      </c>
      <c r="GW112">
        <v>0.31717203713433734</v>
      </c>
      <c r="GX112">
        <v>0.28624049593824186</v>
      </c>
      <c r="GY112">
        <v>1.3770524558119071E-2</v>
      </c>
      <c r="GZ112">
        <v>1.3007175469475071E-2</v>
      </c>
      <c r="HA112">
        <v>3.2165541884632116E-3</v>
      </c>
      <c r="HB112">
        <v>1.9486790615435648E-3</v>
      </c>
      <c r="HC112">
        <v>3.7378879727121016E-4</v>
      </c>
      <c r="HD112">
        <v>1.9328854401893055E-4</v>
      </c>
      <c r="HE112">
        <v>9.6682578204787886E-2</v>
      </c>
      <c r="HF112">
        <v>7.8783632386687383E-2</v>
      </c>
      <c r="HG112">
        <v>0.29833983659300695</v>
      </c>
      <c r="HH112">
        <v>6.5798156629538881E-3</v>
      </c>
      <c r="HI112">
        <v>0</v>
      </c>
      <c r="HJ112">
        <v>2.8991109563874098E-2</v>
      </c>
      <c r="HK112">
        <v>5.7003021987995289E-3</v>
      </c>
      <c r="HL112">
        <v>0</v>
      </c>
      <c r="HM112">
        <v>8.7951346415435932E-4</v>
      </c>
      <c r="HN112">
        <v>2.7541554085680389E-2</v>
      </c>
      <c r="HO112">
        <v>1.4495554781937051E-3</v>
      </c>
      <c r="HP112">
        <v>8.7951346415436084E-4</v>
      </c>
      <c r="HQ112">
        <v>1.3074206318937662E-2</v>
      </c>
      <c r="HR112">
        <v>6.7756428694351872E-3</v>
      </c>
      <c r="HS112">
        <v>1.2655422876342909E-2</v>
      </c>
      <c r="HT112">
        <v>3.8339677388071915E-4</v>
      </c>
      <c r="HU112">
        <v>1.1368046767608294E-3</v>
      </c>
      <c r="HV112">
        <v>1.7252817204632329E-4</v>
      </c>
      <c r="HW112">
        <v>66.19305866618285</v>
      </c>
      <c r="HX112">
        <v>0</v>
      </c>
      <c r="HY112">
        <v>3.4795778952703714E-2</v>
      </c>
      <c r="HZ112">
        <v>3.4793571215807832E-2</v>
      </c>
      <c r="IA112">
        <v>4.5438435616191187E-4</v>
      </c>
      <c r="IB112">
        <v>1.511530234744347E-4</v>
      </c>
      <c r="IC112">
        <v>0.3372572023060092</v>
      </c>
      <c r="ID112">
        <v>0.2855216810711721</v>
      </c>
      <c r="IE112">
        <v>1.4276132314210195E-2</v>
      </c>
      <c r="IF112">
        <v>1.2999368808157658E-2</v>
      </c>
      <c r="IG112">
        <v>4.1093214576069532E-3</v>
      </c>
      <c r="IH112">
        <v>1.9886970717728197E-3</v>
      </c>
      <c r="II112">
        <v>5.2580120472824445E-4</v>
      </c>
      <c r="IJ112">
        <v>2.2389983402623868E-4</v>
      </c>
      <c r="IK112">
        <v>0.1200752730862772</v>
      </c>
      <c r="IL112">
        <v>9.013782879331618E-2</v>
      </c>
      <c r="IM112">
        <v>0.40034376934094384</v>
      </c>
      <c r="IN112">
        <v>8.963880496904433E-3</v>
      </c>
      <c r="IO112">
        <v>0</v>
      </c>
      <c r="IP112">
        <v>2.2458750291763325E-2</v>
      </c>
      <c r="IQ112">
        <v>7.2534995888872706E-3</v>
      </c>
      <c r="IR112">
        <v>0</v>
      </c>
      <c r="IS112">
        <v>1.7103809080171613E-3</v>
      </c>
      <c r="IT112">
        <v>2.133581277717516E-2</v>
      </c>
      <c r="IU112">
        <v>1.1229375145881664E-3</v>
      </c>
      <c r="IV112">
        <v>4.2759522700429027E-4</v>
      </c>
      <c r="IW112">
        <v>2.7979870130779586E-2</v>
      </c>
      <c r="IX112">
        <v>4.6276247075022221E-3</v>
      </c>
      <c r="IY112">
        <v>7.831727613813377E-3</v>
      </c>
      <c r="IZ112">
        <v>5.0883951013510622E-4</v>
      </c>
      <c r="JA112">
        <v>8.2027753462510309E-4</v>
      </c>
      <c r="JB112">
        <v>2.2897724406079753E-4</v>
      </c>
      <c r="JC112">
        <v>66.179030218869585</v>
      </c>
      <c r="JD112">
        <v>0</v>
      </c>
      <c r="JE112">
        <v>1.0865701367211588E-2</v>
      </c>
      <c r="JF112">
        <v>1.086364292378879E-2</v>
      </c>
      <c r="JG112">
        <v>3.3954549602559691E-4</v>
      </c>
      <c r="JH112">
        <v>5.6819531930360124E-5</v>
      </c>
      <c r="JI112">
        <v>0.13427909663700466</v>
      </c>
      <c r="JJ112">
        <v>8.6042079078650677E-2</v>
      </c>
      <c r="JK112">
        <v>5.1466233149450903E-3</v>
      </c>
      <c r="JL112">
        <v>3.9561982029651466E-3</v>
      </c>
      <c r="JM112">
        <v>2.6466788057019327E-3</v>
      </c>
      <c r="JN112">
        <v>6.6945709627274394E-4</v>
      </c>
      <c r="JO112">
        <v>3.9753853226961398E-4</v>
      </c>
      <c r="JP112">
        <v>1.1605259433268964E-4</v>
      </c>
      <c r="JQ112">
        <v>7.3123048190724946E-2</v>
      </c>
      <c r="JR112">
        <v>4.5210059367111879E-2</v>
      </c>
    </row>
    <row r="113" spans="1:278" x14ac:dyDescent="0.3">
      <c r="A113" t="s">
        <v>519</v>
      </c>
      <c r="B113" t="s">
        <v>542</v>
      </c>
      <c r="C113" t="s">
        <v>535</v>
      </c>
      <c r="D113" t="s">
        <v>522</v>
      </c>
      <c r="E113">
        <v>0.7170405101332783</v>
      </c>
      <c r="F113">
        <v>9.5991665839843726E-2</v>
      </c>
      <c r="G113">
        <v>0</v>
      </c>
      <c r="H113">
        <v>6.18306159534723E-2</v>
      </c>
      <c r="I113">
        <v>7.3535178781020213E-2</v>
      </c>
      <c r="J113">
        <v>0</v>
      </c>
      <c r="K113">
        <v>0</v>
      </c>
      <c r="L113">
        <v>2.2456487058823523E-2</v>
      </c>
      <c r="M113">
        <v>5.8739085155798662E-2</v>
      </c>
      <c r="N113">
        <v>3.0915307976736141E-3</v>
      </c>
      <c r="O113">
        <v>3.6590340392156856E-3</v>
      </c>
      <c r="P113">
        <v>3.1128924715515618E-2</v>
      </c>
      <c r="Q113">
        <v>1.4949293465442942E-2</v>
      </c>
      <c r="R113">
        <v>2.7715495387442945E-2</v>
      </c>
      <c r="S113">
        <v>1.0248828474429411E-3</v>
      </c>
      <c r="T113">
        <v>2.5154318996999997E-3</v>
      </c>
      <c r="U113">
        <v>4.6119600000000003E-4</v>
      </c>
      <c r="V113">
        <v>2.6685742454565076</v>
      </c>
      <c r="W113">
        <v>176.53984275270244</v>
      </c>
      <c r="X113">
        <v>0</v>
      </c>
      <c r="Y113">
        <v>7.5185611630400023E-2</v>
      </c>
      <c r="Z113">
        <v>7.5180797630400018E-2</v>
      </c>
      <c r="AA113">
        <v>9.8855555513000003E-4</v>
      </c>
      <c r="AB113">
        <v>3.2735555513000006E-4</v>
      </c>
      <c r="AC113">
        <v>0.72951400477459993</v>
      </c>
      <c r="AD113">
        <v>0.61670400477459997</v>
      </c>
      <c r="AE113">
        <v>3.0864619754020006E-2</v>
      </c>
      <c r="AF113">
        <v>2.8080619754020004E-2</v>
      </c>
      <c r="AG113">
        <v>8.9249374442100012E-3</v>
      </c>
      <c r="AH113">
        <v>4.3008874442100001E-3</v>
      </c>
      <c r="AI113">
        <v>1.1456867579999999E-3</v>
      </c>
      <c r="AJ113">
        <v>4.8738675799999998E-4</v>
      </c>
      <c r="AK113">
        <v>0.26137410576859998</v>
      </c>
      <c r="AL113">
        <v>0.19609510576859998</v>
      </c>
      <c r="AM113">
        <v>1.0000000000000001E-5</v>
      </c>
      <c r="AN113">
        <v>1.0000000000000001E-5</v>
      </c>
      <c r="AO113">
        <v>0</v>
      </c>
      <c r="AP113">
        <v>1.0000000000000001E-5</v>
      </c>
      <c r="AQ113">
        <v>2.7000000000000002E-9</v>
      </c>
      <c r="AR113">
        <v>4.1000000000000003E-9</v>
      </c>
      <c r="AS113">
        <v>0.26869798033691789</v>
      </c>
      <c r="AT113">
        <v>3.5971143018890463E-2</v>
      </c>
      <c r="AU113">
        <v>0</v>
      </c>
      <c r="AV113">
        <v>2.3169906574173303E-2</v>
      </c>
      <c r="AW113">
        <v>2.7555980091699E-2</v>
      </c>
      <c r="AX113">
        <v>0</v>
      </c>
      <c r="AY113">
        <v>0</v>
      </c>
      <c r="AZ113">
        <v>8.4151629271914594E-3</v>
      </c>
      <c r="BA113">
        <v>2.2011411245464633E-2</v>
      </c>
      <c r="BB113">
        <v>1.1584953287086649E-3</v>
      </c>
      <c r="BC113">
        <v>1.3711569185101472E-3</v>
      </c>
      <c r="BD113">
        <v>1.1665002301703042E-2</v>
      </c>
      <c r="BE113">
        <v>5.6019777193366408E-3</v>
      </c>
      <c r="BF113">
        <v>1.0385881312701387E-2</v>
      </c>
      <c r="BG113">
        <v>3.8405633614575199E-4</v>
      </c>
      <c r="BH113">
        <v>9.4261267191001082E-4</v>
      </c>
      <c r="BI113">
        <v>1.7282487110307257E-4</v>
      </c>
      <c r="BJ113">
        <v>66.155117495148474</v>
      </c>
      <c r="BK113">
        <v>0</v>
      </c>
      <c r="BL113">
        <v>2.8174449992691947E-2</v>
      </c>
      <c r="BM113">
        <v>2.8172646033140063E-2</v>
      </c>
      <c r="BN113">
        <v>3.7044333947729071E-4</v>
      </c>
      <c r="BO113">
        <v>1.2267058174879447E-4</v>
      </c>
      <c r="BP113">
        <v>0.27337219716358446</v>
      </c>
      <c r="BQ113">
        <v>0.23109868718271381</v>
      </c>
      <c r="BR113">
        <v>1.1565958791129701E-2</v>
      </c>
      <c r="BS113">
        <v>1.0522705074378138E-2</v>
      </c>
      <c r="BT113">
        <v>3.3444591093560634E-3</v>
      </c>
      <c r="BU113">
        <v>1.6116798891890138E-3</v>
      </c>
      <c r="BV113">
        <v>4.2932541972577176E-4</v>
      </c>
      <c r="BW113">
        <v>1.8263938461889176E-4</v>
      </c>
      <c r="BX113">
        <v>9.7945225325326221E-2</v>
      </c>
      <c r="BY113">
        <v>7.3483099112745282E-2</v>
      </c>
      <c r="BZ113">
        <v>3.7473193848834894E-6</v>
      </c>
      <c r="CA113">
        <v>3.7473193848834894E-6</v>
      </c>
      <c r="CB113">
        <v>0</v>
      </c>
      <c r="CC113">
        <v>3.7473193848834894E-6</v>
      </c>
      <c r="CD113">
        <v>1.0117762339185421E-9</v>
      </c>
      <c r="CE113">
        <v>1.5364009478022306E-9</v>
      </c>
      <c r="CF113">
        <v>1.7646428117749748</v>
      </c>
      <c r="CG113">
        <v>0.34006004735932754</v>
      </c>
      <c r="CH113">
        <v>0</v>
      </c>
      <c r="CI113">
        <v>0.15961429981383596</v>
      </c>
      <c r="CJ113">
        <v>0.25538337410442563</v>
      </c>
      <c r="CK113">
        <v>0</v>
      </c>
      <c r="CL113">
        <v>8.4676673254901941E-2</v>
      </c>
      <c r="CM113">
        <v>0.15163358482314415</v>
      </c>
      <c r="CN113">
        <v>7.9807149906917976E-3</v>
      </c>
      <c r="CO113">
        <v>9.7068611764705853E-3</v>
      </c>
      <c r="CP113">
        <v>6.8959108425543829E-3</v>
      </c>
      <c r="CQ113">
        <v>1.9522524705998707E-2</v>
      </c>
      <c r="CR113">
        <v>3.7670324705998695E-2</v>
      </c>
      <c r="CS113">
        <v>1.2800047059987084E-3</v>
      </c>
      <c r="CT113">
        <v>3.1583303999999997E-3</v>
      </c>
      <c r="CU113">
        <v>5.7600000000000012E-4</v>
      </c>
      <c r="CV113">
        <v>3.676561489923063</v>
      </c>
      <c r="CW113">
        <v>243.05249332554496</v>
      </c>
      <c r="CX113">
        <v>0</v>
      </c>
      <c r="CY113">
        <v>0.12633338999999999</v>
      </c>
      <c r="CZ113">
        <v>0.126328576</v>
      </c>
      <c r="DA113">
        <v>1.1874806999999997E-3</v>
      </c>
      <c r="DB113">
        <v>5.2628069999999987E-4</v>
      </c>
      <c r="DC113">
        <v>1.15675379</v>
      </c>
      <c r="DD113">
        <v>1.0439437899999997</v>
      </c>
      <c r="DE113">
        <v>5.0222291399999994E-2</v>
      </c>
      <c r="DF113">
        <v>4.7438291399999985E-2</v>
      </c>
      <c r="DG113">
        <v>1.1731050699999997E-2</v>
      </c>
      <c r="DH113">
        <v>7.1070006999999985E-3</v>
      </c>
      <c r="DI113">
        <v>1.3632399999999997E-3</v>
      </c>
      <c r="DJ113">
        <v>7.0493999999999971E-4</v>
      </c>
      <c r="DK113">
        <v>0.35260970599999997</v>
      </c>
      <c r="DL113">
        <v>0.28733070599999999</v>
      </c>
      <c r="DM113">
        <v>0.26611989356386268</v>
      </c>
      <c r="DN113">
        <v>1.3279400000004772E-2</v>
      </c>
      <c r="DO113">
        <v>0</v>
      </c>
      <c r="DP113">
        <v>3.3612588000009568E-2</v>
      </c>
      <c r="DQ113">
        <v>1.1369364631895269E-2</v>
      </c>
      <c r="DR113">
        <v>0</v>
      </c>
      <c r="DS113">
        <v>1.9100353681095058E-3</v>
      </c>
      <c r="DT113">
        <v>3.193195860000908E-2</v>
      </c>
      <c r="DU113">
        <v>1.6806294000004786E-3</v>
      </c>
      <c r="DV113">
        <v>1.9100353681095084E-3</v>
      </c>
      <c r="DW113">
        <v>2.8355420382115852E-2</v>
      </c>
      <c r="DX113">
        <v>1.4774380430818808E-2</v>
      </c>
      <c r="DY113">
        <v>2.7595319830818813E-2</v>
      </c>
      <c r="DZ113">
        <v>8.3600183081880498E-4</v>
      </c>
      <c r="EA113">
        <v>2.4788178899999998E-3</v>
      </c>
      <c r="EB113">
        <v>3.7619999999999998E-4</v>
      </c>
      <c r="EC113">
        <v>2.1899746469024319</v>
      </c>
      <c r="ED113">
        <v>144.95915754296405</v>
      </c>
      <c r="EE113">
        <v>0</v>
      </c>
      <c r="EF113">
        <v>7.5872664080000041E-2</v>
      </c>
      <c r="EG113">
        <v>7.5867850080000049E-2</v>
      </c>
      <c r="EH113">
        <v>9.9079120100000004E-4</v>
      </c>
      <c r="EI113">
        <v>3.2959120100000013E-4</v>
      </c>
      <c r="EJ113">
        <v>0.73539386642000026</v>
      </c>
      <c r="EK113">
        <v>0.62258386642000019</v>
      </c>
      <c r="EL113">
        <v>3.1129298554000009E-2</v>
      </c>
      <c r="EM113">
        <v>2.834529855400001E-2</v>
      </c>
      <c r="EN113">
        <v>8.9604307170000012E-3</v>
      </c>
      <c r="EO113">
        <v>4.336380717000001E-3</v>
      </c>
      <c r="EP113">
        <v>1.1465166E-3</v>
      </c>
      <c r="EQ113">
        <v>4.8821660000000007E-4</v>
      </c>
      <c r="ER113">
        <v>0.26182574822000004</v>
      </c>
      <c r="ES113">
        <v>0.19654674822000001</v>
      </c>
      <c r="ET113">
        <v>0.61289210727585164</v>
      </c>
      <c r="EU113">
        <v>1.7902600000042304E-2</v>
      </c>
      <c r="EV113">
        <v>0</v>
      </c>
      <c r="EW113">
        <v>1.86925880000374E-2</v>
      </c>
      <c r="EX113">
        <v>1.66526000000423E-2</v>
      </c>
      <c r="EY113">
        <v>0</v>
      </c>
      <c r="EZ113">
        <v>1.2500000000000013E-3</v>
      </c>
      <c r="FA113">
        <v>1.7757958600035532E-2</v>
      </c>
      <c r="FB113">
        <v>9.3462940000187003E-4</v>
      </c>
      <c r="FC113">
        <v>1.0000000000000002E-3</v>
      </c>
      <c r="FD113">
        <v>6.5348064556161906E-2</v>
      </c>
      <c r="FE113">
        <v>1.0173821184587723E-2</v>
      </c>
      <c r="FF113">
        <v>1.6692703184587723E-2</v>
      </c>
      <c r="FG113">
        <v>1.190003184587723E-3</v>
      </c>
      <c r="FH113">
        <v>1.8730719000000005E-3</v>
      </c>
      <c r="FI113">
        <v>5.3550000000000017E-4</v>
      </c>
      <c r="FJ113">
        <v>2.6761241368975131</v>
      </c>
      <c r="FK113">
        <v>177.03802692520574</v>
      </c>
      <c r="FL113">
        <v>0</v>
      </c>
      <c r="FM113">
        <v>1.5407964400000002E-2</v>
      </c>
      <c r="FN113">
        <v>1.5403150400000001E-2</v>
      </c>
      <c r="FO113">
        <v>7.5711838000000009E-4</v>
      </c>
      <c r="FP113">
        <v>9.5918379999999998E-5</v>
      </c>
      <c r="FQ113">
        <v>0.22984912760000001</v>
      </c>
      <c r="FR113">
        <v>0.11703912759999999</v>
      </c>
      <c r="FS113">
        <v>8.2296303200000004E-3</v>
      </c>
      <c r="FT113">
        <v>5.4456303199999986E-3</v>
      </c>
      <c r="FU113">
        <v>5.6506658600000009E-3</v>
      </c>
      <c r="FV113">
        <v>1.0266158600000001E-3</v>
      </c>
      <c r="FW113">
        <v>8.9646800000000009E-4</v>
      </c>
      <c r="FX113">
        <v>2.3816800000000003E-4</v>
      </c>
      <c r="FY113">
        <v>0.15660923960000003</v>
      </c>
      <c r="FZ113">
        <v>9.1330239600000002E-2</v>
      </c>
      <c r="GA113">
        <v>0.4799709773960294</v>
      </c>
      <c r="GB113">
        <v>9.2494045942488445E-2</v>
      </c>
      <c r="GC113">
        <v>0</v>
      </c>
      <c r="GD113">
        <v>4.3414016126567243E-2</v>
      </c>
      <c r="GE113">
        <v>6.9462560276605051E-2</v>
      </c>
      <c r="GF113">
        <v>0</v>
      </c>
      <c r="GG113">
        <v>2.3031485665883398E-2</v>
      </c>
      <c r="GH113">
        <v>4.124331532023888E-2</v>
      </c>
      <c r="GI113">
        <v>2.170700806328362E-3</v>
      </c>
      <c r="GJ113">
        <v>2.6402009603472493E-3</v>
      </c>
      <c r="GK113">
        <v>1.8756413734559052E-3</v>
      </c>
      <c r="GL113">
        <v>5.3099954290189884E-3</v>
      </c>
      <c r="GM113">
        <v>1.0246074983173202E-2</v>
      </c>
      <c r="GN113">
        <v>3.4815267186663975E-4</v>
      </c>
      <c r="GO113">
        <v>8.5904462869899987E-4</v>
      </c>
      <c r="GP113">
        <v>1.5666812633998776E-4</v>
      </c>
      <c r="GQ113">
        <v>66.108643631207471</v>
      </c>
      <c r="GR113">
        <v>0</v>
      </c>
      <c r="GS113">
        <v>3.4361832474789827E-2</v>
      </c>
      <c r="GT113">
        <v>3.4360523099164479E-2</v>
      </c>
      <c r="GU113">
        <v>3.2298676446857122E-4</v>
      </c>
      <c r="GV113">
        <v>1.4314481110746035E-4</v>
      </c>
      <c r="GW113">
        <v>0.31462925159024241</v>
      </c>
      <c r="GX113">
        <v>0.28394569024924582</v>
      </c>
      <c r="GY113">
        <v>1.3660125510657773E-2</v>
      </c>
      <c r="GZ113">
        <v>1.2902896233347833E-2</v>
      </c>
      <c r="HA113">
        <v>3.1907668978618077E-3</v>
      </c>
      <c r="HB113">
        <v>1.9330563950798281E-3</v>
      </c>
      <c r="HC113">
        <v>3.7079211206896668E-4</v>
      </c>
      <c r="HD113">
        <v>1.9173893920505368E-4</v>
      </c>
      <c r="HE113">
        <v>9.5907468694989451E-2</v>
      </c>
      <c r="HF113">
        <v>7.8152019703065748E-2</v>
      </c>
      <c r="HG113">
        <v>0.12151733991088474</v>
      </c>
      <c r="HH113">
        <v>6.0637231662875957E-3</v>
      </c>
      <c r="HI113">
        <v>0</v>
      </c>
      <c r="HJ113">
        <v>1.5348391383230053E-2</v>
      </c>
      <c r="HK113">
        <v>5.1915508008170096E-3</v>
      </c>
      <c r="HL113">
        <v>0</v>
      </c>
      <c r="HM113">
        <v>8.7217236547058603E-4</v>
      </c>
      <c r="HN113">
        <v>1.4580971814068549E-2</v>
      </c>
      <c r="HO113">
        <v>7.6741956916150274E-4</v>
      </c>
      <c r="HP113">
        <v>8.7217236547058722E-4</v>
      </c>
      <c r="HQ113">
        <v>1.2947830433663985E-2</v>
      </c>
      <c r="HR113">
        <v>6.7463705352553503E-3</v>
      </c>
      <c r="HS113">
        <v>1.2600748538276682E-2</v>
      </c>
      <c r="HT113">
        <v>3.8174041512365072E-4</v>
      </c>
      <c r="HU113">
        <v>1.1318934187234161E-3</v>
      </c>
      <c r="HV113">
        <v>1.7178281060564282E-4</v>
      </c>
      <c r="HW113">
        <v>66.192162428911573</v>
      </c>
      <c r="HX113">
        <v>0</v>
      </c>
      <c r="HY113">
        <v>3.4645453173312614E-2</v>
      </c>
      <c r="HZ113">
        <v>3.4643254974348614E-2</v>
      </c>
      <c r="IA113">
        <v>4.5242131108750769E-4</v>
      </c>
      <c r="IB113">
        <v>1.5050000759880217E-4</v>
      </c>
      <c r="IC113">
        <v>0.33580017351349889</v>
      </c>
      <c r="ID113">
        <v>0.28428816164634696</v>
      </c>
      <c r="IE113">
        <v>1.4214456134471809E-2</v>
      </c>
      <c r="IF113">
        <v>1.2943208540835156E-2</v>
      </c>
      <c r="IG113">
        <v>4.0915682424332682E-3</v>
      </c>
      <c r="IH113">
        <v>1.9801054423773867E-3</v>
      </c>
      <c r="II113">
        <v>5.2352962241899396E-4</v>
      </c>
      <c r="IJ113">
        <v>2.2293253517366001E-4</v>
      </c>
      <c r="IK113">
        <v>0.11955652025028439</v>
      </c>
      <c r="IL113">
        <v>8.9748412611991568E-2</v>
      </c>
      <c r="IM113">
        <v>0.22902230088115058</v>
      </c>
      <c r="IN113">
        <v>6.6897494601267501E-3</v>
      </c>
      <c r="IO113">
        <v>0</v>
      </c>
      <c r="IP113">
        <v>6.9849480232662573E-3</v>
      </c>
      <c r="IQ113">
        <v>6.2226560309522902E-3</v>
      </c>
      <c r="IR113">
        <v>0</v>
      </c>
      <c r="IS113">
        <v>4.6709342917446004E-4</v>
      </c>
      <c r="IT113">
        <v>6.6357006221029451E-3</v>
      </c>
      <c r="IU113">
        <v>3.4924740116331287E-4</v>
      </c>
      <c r="IV113">
        <v>3.7367474333956769E-4</v>
      </c>
      <c r="IW113">
        <v>2.4418921250761293E-2</v>
      </c>
      <c r="IX113">
        <v>3.8017000199334736E-3</v>
      </c>
      <c r="IY113">
        <v>6.2376415781443999E-3</v>
      </c>
      <c r="IZ113">
        <v>4.4467413457408548E-4</v>
      </c>
      <c r="JA113">
        <v>6.9991966148905647E-4</v>
      </c>
      <c r="JB113">
        <v>2.0010282505833851E-4</v>
      </c>
      <c r="JC113">
        <v>66.154639272619718</v>
      </c>
      <c r="JD113">
        <v>0</v>
      </c>
      <c r="JE113">
        <v>5.757567142555195E-3</v>
      </c>
      <c r="JF113">
        <v>5.7557682723407581E-3</v>
      </c>
      <c r="JG113">
        <v>2.829160163241692E-4</v>
      </c>
      <c r="JH113">
        <v>3.5842276028047119E-5</v>
      </c>
      <c r="JI113">
        <v>8.5888813762753535E-2</v>
      </c>
      <c r="JJ113">
        <v>4.3734565966616901E-2</v>
      </c>
      <c r="JK113">
        <v>3.0752049976055231E-3</v>
      </c>
      <c r="JL113">
        <v>2.0348945121481674E-3</v>
      </c>
      <c r="JM113">
        <v>2.1115111149331571E-3</v>
      </c>
      <c r="JN113">
        <v>3.8362041799382948E-4</v>
      </c>
      <c r="JO113">
        <v>3.3498744981213553E-4</v>
      </c>
      <c r="JP113">
        <v>8.8997366271698154E-5</v>
      </c>
      <c r="JQ113">
        <v>5.852091741213486E-2</v>
      </c>
      <c r="JR113">
        <v>3.4127803841671217E-2</v>
      </c>
    </row>
    <row r="114" spans="1:278" x14ac:dyDescent="0.3">
      <c r="A114" t="s">
        <v>519</v>
      </c>
      <c r="B114" t="s">
        <v>542</v>
      </c>
      <c r="C114" t="s">
        <v>535</v>
      </c>
      <c r="D114" t="s">
        <v>523</v>
      </c>
      <c r="E114">
        <v>0.73437912081887768</v>
      </c>
      <c r="F114">
        <v>9.6222825839845622E-2</v>
      </c>
      <c r="G114">
        <v>0</v>
      </c>
      <c r="H114">
        <v>5.1586707704946257E-2</v>
      </c>
      <c r="I114">
        <v>7.3803838781022091E-2</v>
      </c>
      <c r="J114">
        <v>0</v>
      </c>
      <c r="K114">
        <v>0</v>
      </c>
      <c r="L114">
        <v>2.2418987058823524E-2</v>
      </c>
      <c r="M114">
        <v>4.9007372319698948E-2</v>
      </c>
      <c r="N114">
        <v>2.5793353852473131E-3</v>
      </c>
      <c r="O114">
        <v>8.5698378039215689E-4</v>
      </c>
      <c r="P114">
        <v>1.6307093501020886E-2</v>
      </c>
      <c r="Q114">
        <v>1.4260737522488971E-2</v>
      </c>
      <c r="R114">
        <v>2.671183657448897E-2</v>
      </c>
      <c r="S114">
        <v>5.8405493448897034E-4</v>
      </c>
      <c r="T114">
        <v>2.4163656168893033E-3</v>
      </c>
      <c r="U114">
        <v>2.6282405006791026E-4</v>
      </c>
      <c r="V114">
        <v>2.576163715177517</v>
      </c>
      <c r="W114">
        <v>170.44207778252127</v>
      </c>
      <c r="X114">
        <v>0</v>
      </c>
      <c r="Y114">
        <v>7.2162376646400003E-2</v>
      </c>
      <c r="Z114">
        <v>7.2157562646399998E-2</v>
      </c>
      <c r="AA114">
        <v>9.7687191408000009E-4</v>
      </c>
      <c r="AB114">
        <v>3.1567191408000001E-4</v>
      </c>
      <c r="AC114">
        <v>0.70423676783360012</v>
      </c>
      <c r="AD114">
        <v>0.59142676783360004</v>
      </c>
      <c r="AE114">
        <v>2.9719636342319999E-2</v>
      </c>
      <c r="AF114">
        <v>2.6935636342319998E-2</v>
      </c>
      <c r="AG114">
        <v>8.7594492013600006E-3</v>
      </c>
      <c r="AH114">
        <v>4.1353992013599995E-3</v>
      </c>
      <c r="AI114">
        <v>1.133184328E-3</v>
      </c>
      <c r="AJ114">
        <v>4.7488432799999995E-4</v>
      </c>
      <c r="AK114">
        <v>0.2561132803376</v>
      </c>
      <c r="AL114">
        <v>0.1908342803376</v>
      </c>
      <c r="AM114">
        <v>1.0000000000000003E-5</v>
      </c>
      <c r="AN114">
        <v>1.0000000000000003E-5</v>
      </c>
      <c r="AO114">
        <v>0</v>
      </c>
      <c r="AP114">
        <v>1.0000000000000003E-5</v>
      </c>
      <c r="AQ114">
        <v>2.7000000000000002E-9</v>
      </c>
      <c r="AR114">
        <v>4.1000000000000003E-9</v>
      </c>
      <c r="AS114">
        <v>0.28506694527691284</v>
      </c>
      <c r="AT114">
        <v>3.7351207639851086E-2</v>
      </c>
      <c r="AU114">
        <v>0</v>
      </c>
      <c r="AV114">
        <v>2.0024623202718909E-2</v>
      </c>
      <c r="AW114">
        <v>2.8648737790306335E-2</v>
      </c>
      <c r="AX114">
        <v>0</v>
      </c>
      <c r="AY114">
        <v>0</v>
      </c>
      <c r="AZ114">
        <v>8.7024698495447479E-3</v>
      </c>
      <c r="BA114">
        <v>1.9023392042582965E-2</v>
      </c>
      <c r="BB114">
        <v>1.0012311601359457E-3</v>
      </c>
      <c r="BC114">
        <v>3.3265889715906671E-4</v>
      </c>
      <c r="BD114">
        <v>6.3299911433995198E-3</v>
      </c>
      <c r="BE114">
        <v>5.5356487782478921E-3</v>
      </c>
      <c r="BF114">
        <v>1.0368842794080083E-2</v>
      </c>
      <c r="BG114">
        <v>2.2671499138350552E-4</v>
      </c>
      <c r="BH114">
        <v>9.3797051897487717E-4</v>
      </c>
      <c r="BI114">
        <v>1.0202148587043497E-4</v>
      </c>
      <c r="BJ114">
        <v>66.161198055216204</v>
      </c>
      <c r="BK114">
        <v>0</v>
      </c>
      <c r="BL114">
        <v>2.8011564723644699E-2</v>
      </c>
      <c r="BM114">
        <v>2.800969605358633E-2</v>
      </c>
      <c r="BN114">
        <v>3.7919636408382775E-4</v>
      </c>
      <c r="BO114">
        <v>1.2253565727217297E-4</v>
      </c>
      <c r="BP114">
        <v>0.27336646490460831</v>
      </c>
      <c r="BQ114">
        <v>0.22957654606700581</v>
      </c>
      <c r="BR114">
        <v>1.1536392725053227E-2</v>
      </c>
      <c r="BS114">
        <v>1.0455716064793627E-2</v>
      </c>
      <c r="BT114">
        <v>3.4001912028158538E-3</v>
      </c>
      <c r="BU114">
        <v>1.605254812415926E-3</v>
      </c>
      <c r="BV114">
        <v>4.398727927591803E-4</v>
      </c>
      <c r="BW114">
        <v>1.8433779080196264E-4</v>
      </c>
      <c r="BX114">
        <v>9.9416538952359204E-2</v>
      </c>
      <c r="BY114">
        <v>7.4076922678980486E-2</v>
      </c>
      <c r="BZ114">
        <v>3.88174087736925E-6</v>
      </c>
      <c r="CA114">
        <v>3.88174087736925E-6</v>
      </c>
      <c r="CB114">
        <v>0</v>
      </c>
      <c r="CC114">
        <v>3.88174087736925E-6</v>
      </c>
      <c r="CD114">
        <v>1.0480700368896976E-9</v>
      </c>
      <c r="CE114">
        <v>1.5915137597213924E-9</v>
      </c>
      <c r="CF114">
        <v>1.7646428117749751</v>
      </c>
      <c r="CG114">
        <v>0.3400600473593276</v>
      </c>
      <c r="CH114">
        <v>0</v>
      </c>
      <c r="CI114">
        <v>0.14280370781399757</v>
      </c>
      <c r="CJ114">
        <v>0.25538337410442569</v>
      </c>
      <c r="CK114">
        <v>0</v>
      </c>
      <c r="CL114">
        <v>8.4676673254901941E-2</v>
      </c>
      <c r="CM114">
        <v>0.13566352242329768</v>
      </c>
      <c r="CN114">
        <v>7.1401853906998781E-3</v>
      </c>
      <c r="CO114">
        <v>1.9830076235294114E-3</v>
      </c>
      <c r="CP114">
        <v>2.4170462026676727E-2</v>
      </c>
      <c r="CQ114">
        <v>1.8961562354133963E-2</v>
      </c>
      <c r="CR114">
        <v>3.7109362354133965E-2</v>
      </c>
      <c r="CS114">
        <v>7.1904235413396535E-4</v>
      </c>
      <c r="CT114">
        <v>3.0741863781438296E-3</v>
      </c>
      <c r="CU114">
        <v>3.2356793443149087E-4</v>
      </c>
      <c r="CV114">
        <v>3.4766386721327711</v>
      </c>
      <c r="CW114">
        <v>229.86046476147214</v>
      </c>
      <c r="CX114">
        <v>0</v>
      </c>
      <c r="CY114">
        <v>0.12633339000000002</v>
      </c>
      <c r="CZ114">
        <v>0.12632857600000003</v>
      </c>
      <c r="DA114">
        <v>1.1874806999999999E-3</v>
      </c>
      <c r="DB114">
        <v>5.2628069999999998E-4</v>
      </c>
      <c r="DC114">
        <v>1.1567537900000002</v>
      </c>
      <c r="DD114">
        <v>1.0439437900000001</v>
      </c>
      <c r="DE114">
        <v>5.0222291400000001E-2</v>
      </c>
      <c r="DF114">
        <v>4.7438291399999992E-2</v>
      </c>
      <c r="DG114">
        <v>1.1731050699999997E-2</v>
      </c>
      <c r="DH114">
        <v>7.1070006999999985E-3</v>
      </c>
      <c r="DI114">
        <v>1.3632399999999999E-3</v>
      </c>
      <c r="DJ114">
        <v>7.0493999999999993E-4</v>
      </c>
      <c r="DK114">
        <v>0.35260970599999997</v>
      </c>
      <c r="DL114">
        <v>0.28733070599999999</v>
      </c>
      <c r="DM114">
        <v>0.26611989356386256</v>
      </c>
      <c r="DN114">
        <v>1.3279400000004772E-2</v>
      </c>
      <c r="DO114">
        <v>0</v>
      </c>
      <c r="DP114">
        <v>2.5209441000811388E-2</v>
      </c>
      <c r="DQ114">
        <v>1.1378735947717194E-2</v>
      </c>
      <c r="DR114">
        <v>0</v>
      </c>
      <c r="DS114">
        <v>1.900664052287579E-3</v>
      </c>
      <c r="DT114">
        <v>2.3948968950770817E-2</v>
      </c>
      <c r="DU114">
        <v>1.2604720500405697E-3</v>
      </c>
      <c r="DV114">
        <v>1.9006640522875818E-4</v>
      </c>
      <c r="DW114">
        <v>8.9703351203169277E-3</v>
      </c>
      <c r="DX114">
        <v>1.4612202394840439E-2</v>
      </c>
      <c r="DY114">
        <v>2.7433141794840441E-2</v>
      </c>
      <c r="DZ114">
        <v>6.7382379484044221E-4</v>
      </c>
      <c r="EA114">
        <v>2.4544912602555767E-3</v>
      </c>
      <c r="EB114">
        <v>3.0322011076672943E-4</v>
      </c>
      <c r="EC114">
        <v>1.9685748013582738</v>
      </c>
      <c r="ED114">
        <v>130.34995425750668</v>
      </c>
      <c r="EE114">
        <v>0</v>
      </c>
      <c r="EF114">
        <v>7.5872664080000027E-2</v>
      </c>
      <c r="EG114">
        <v>7.5867850080000007E-2</v>
      </c>
      <c r="EH114">
        <v>9.9079120099999983E-4</v>
      </c>
      <c r="EI114">
        <v>3.2959120100000002E-4</v>
      </c>
      <c r="EJ114">
        <v>0.73539386642000004</v>
      </c>
      <c r="EK114">
        <v>0.62258386642000008</v>
      </c>
      <c r="EL114">
        <v>3.1129298553999995E-2</v>
      </c>
      <c r="EM114">
        <v>2.8345298553999997E-2</v>
      </c>
      <c r="EN114">
        <v>8.9604307169999994E-3</v>
      </c>
      <c r="EO114">
        <v>4.3363807170000001E-3</v>
      </c>
      <c r="EP114">
        <v>1.1465165999999998E-3</v>
      </c>
      <c r="EQ114">
        <v>4.8821660000000002E-4</v>
      </c>
      <c r="ER114">
        <v>0.26182574821999999</v>
      </c>
      <c r="ES114">
        <v>0.19654674822000001</v>
      </c>
      <c r="ET114">
        <v>0.61289210727585164</v>
      </c>
      <c r="EU114">
        <v>1.7902600000042304E-2</v>
      </c>
      <c r="EV114">
        <v>0</v>
      </c>
      <c r="EW114">
        <v>1.4019441003916295E-2</v>
      </c>
      <c r="EX114">
        <v>1.6652600000042303E-2</v>
      </c>
      <c r="EY114">
        <v>0</v>
      </c>
      <c r="EZ114">
        <v>1.2500000000000013E-3</v>
      </c>
      <c r="FA114">
        <v>1.3318468953720479E-2</v>
      </c>
      <c r="FB114">
        <v>7.0097205019581485E-4</v>
      </c>
      <c r="FC114">
        <v>9.999999999999998E-4</v>
      </c>
      <c r="FD114">
        <v>2.206932272814658E-2</v>
      </c>
      <c r="FE114">
        <v>9.2832954978965473E-3</v>
      </c>
      <c r="FF114">
        <v>1.5802177497896547E-2</v>
      </c>
      <c r="FG114">
        <v>2.9947749789654429E-4</v>
      </c>
      <c r="FH114">
        <v>1.7394933978913676E-3</v>
      </c>
      <c r="FI114">
        <v>1.3476449367410173E-4</v>
      </c>
      <c r="FJ114">
        <v>2.8225486758976022</v>
      </c>
      <c r="FK114">
        <v>186.69993906870374</v>
      </c>
      <c r="FL114">
        <v>0</v>
      </c>
      <c r="FM114">
        <v>1.5407964400000005E-2</v>
      </c>
      <c r="FN114">
        <v>1.5403150400000004E-2</v>
      </c>
      <c r="FO114">
        <v>7.5711837999999998E-4</v>
      </c>
      <c r="FP114">
        <v>9.5918380000000025E-5</v>
      </c>
      <c r="FQ114">
        <v>0.22984912760000004</v>
      </c>
      <c r="FR114">
        <v>0.11703912760000003</v>
      </c>
      <c r="FS114">
        <v>8.2296303199999987E-3</v>
      </c>
      <c r="FT114">
        <v>5.4456303200000004E-3</v>
      </c>
      <c r="FU114">
        <v>5.6506658600000009E-3</v>
      </c>
      <c r="FV114">
        <v>1.0266158600000001E-3</v>
      </c>
      <c r="FW114">
        <v>8.9646799999999998E-4</v>
      </c>
      <c r="FX114">
        <v>2.3816800000000003E-4</v>
      </c>
      <c r="FY114">
        <v>0.15660923960000003</v>
      </c>
      <c r="FZ114">
        <v>9.1330239600000029E-2</v>
      </c>
      <c r="GA114">
        <v>0.50757153048994919</v>
      </c>
      <c r="GB114">
        <v>9.78128817599314E-2</v>
      </c>
      <c r="GC114">
        <v>0</v>
      </c>
      <c r="GD114">
        <v>4.1075222731269199E-2</v>
      </c>
      <c r="GE114">
        <v>7.3456979050330454E-2</v>
      </c>
      <c r="GF114">
        <v>0</v>
      </c>
      <c r="GG114">
        <v>2.4355902709600932E-2</v>
      </c>
      <c r="GH114">
        <v>3.9021461594705736E-2</v>
      </c>
      <c r="GI114">
        <v>2.0537611365634601E-3</v>
      </c>
      <c r="GJ114">
        <v>5.7038070692371379E-4</v>
      </c>
      <c r="GK114">
        <v>6.9522502353830092E-3</v>
      </c>
      <c r="GL114">
        <v>5.4539928195937162E-3</v>
      </c>
      <c r="GM114">
        <v>1.0673919798334677E-2</v>
      </c>
      <c r="GN114">
        <v>2.068211344185685E-4</v>
      </c>
      <c r="GO114">
        <v>8.8424097758135626E-4</v>
      </c>
      <c r="GP114">
        <v>9.3069186920421496E-5</v>
      </c>
      <c r="GQ114">
        <v>66.115718784334419</v>
      </c>
      <c r="GR114">
        <v>0</v>
      </c>
      <c r="GS114">
        <v>3.6337796910744201E-2</v>
      </c>
      <c r="GT114">
        <v>3.6336412239959003E-2</v>
      </c>
      <c r="GU114">
        <v>3.4155999860391897E-4</v>
      </c>
      <c r="GV114">
        <v>1.5137630039567759E-4</v>
      </c>
      <c r="GW114">
        <v>0.33272189004627867</v>
      </c>
      <c r="GX114">
        <v>0.30027388188706555</v>
      </c>
      <c r="GY114">
        <v>1.444564596331512E-2</v>
      </c>
      <c r="GZ114">
        <v>1.3644872497175152E-2</v>
      </c>
      <c r="HA114">
        <v>3.374250765266755E-3</v>
      </c>
      <c r="HB114">
        <v>2.0442160863499096E-3</v>
      </c>
      <c r="HC114">
        <v>3.9211437499304746E-4</v>
      </c>
      <c r="HD114">
        <v>2.0276481581203519E-4</v>
      </c>
      <c r="HE114">
        <v>0.10142259212220314</v>
      </c>
      <c r="HF114">
        <v>8.2646122619275453E-2</v>
      </c>
      <c r="HG114">
        <v>0.13518403942803983</v>
      </c>
      <c r="HH114">
        <v>6.7456923612159801E-3</v>
      </c>
      <c r="HI114">
        <v>0</v>
      </c>
      <c r="HJ114">
        <v>1.2805935026404596E-2</v>
      </c>
      <c r="HK114">
        <v>5.7801897798682141E-3</v>
      </c>
      <c r="HL114">
        <v>0</v>
      </c>
      <c r="HM114">
        <v>9.6550258134776596E-4</v>
      </c>
      <c r="HN114">
        <v>1.2165638275084366E-2</v>
      </c>
      <c r="HO114">
        <v>6.4029675132022993E-4</v>
      </c>
      <c r="HP114">
        <v>9.655025813477674E-5</v>
      </c>
      <c r="HQ114">
        <v>4.5567662016843822E-3</v>
      </c>
      <c r="HR114">
        <v>7.422731604995827E-3</v>
      </c>
      <c r="HS114">
        <v>1.3935534365223089E-2</v>
      </c>
      <c r="HT114">
        <v>3.4229016564446443E-4</v>
      </c>
      <c r="HU114">
        <v>1.2468366752241423E-3</v>
      </c>
      <c r="HV114">
        <v>1.540302713198981E-4</v>
      </c>
      <c r="HW114">
        <v>66.215393068918715</v>
      </c>
      <c r="HX114">
        <v>0</v>
      </c>
      <c r="HY114">
        <v>3.8541925878381421E-2</v>
      </c>
      <c r="HZ114">
        <v>3.8539480454414451E-2</v>
      </c>
      <c r="IA114">
        <v>5.0330381162878618E-4</v>
      </c>
      <c r="IB114">
        <v>1.6742630291345252E-4</v>
      </c>
      <c r="IC114">
        <v>0.37356663608240548</v>
      </c>
      <c r="ID114">
        <v>0.31626121902527182</v>
      </c>
      <c r="IE114">
        <v>1.5813114407703208E-2</v>
      </c>
      <c r="IF114">
        <v>1.4398893318375487E-2</v>
      </c>
      <c r="IG114">
        <v>4.5517349459200116E-3</v>
      </c>
      <c r="IH114">
        <v>2.2028021053647501E-3</v>
      </c>
      <c r="II114">
        <v>5.8240946658919348E-4</v>
      </c>
      <c r="IJ114">
        <v>2.4800510484190955E-4</v>
      </c>
      <c r="IK114">
        <v>0.13300269211987573</v>
      </c>
      <c r="IL114">
        <v>9.9842153869076772E-2</v>
      </c>
      <c r="IM114">
        <v>0.21714137740457037</v>
      </c>
      <c r="IN114">
        <v>6.3427072676963047E-3</v>
      </c>
      <c r="IO114">
        <v>0</v>
      </c>
      <c r="IP114">
        <v>4.9669439268245586E-3</v>
      </c>
      <c r="IQ114">
        <v>5.8998451088701203E-3</v>
      </c>
      <c r="IR114">
        <v>0</v>
      </c>
      <c r="IS114">
        <v>4.4286215882618476E-4</v>
      </c>
      <c r="IT114">
        <v>4.7185967304833312E-3</v>
      </c>
      <c r="IU114">
        <v>2.4834719634122794E-4</v>
      </c>
      <c r="IV114">
        <v>3.542897270609474E-4</v>
      </c>
      <c r="IW114">
        <v>7.8189343257750159E-3</v>
      </c>
      <c r="IX114">
        <v>3.2889762281758895E-3</v>
      </c>
      <c r="IY114">
        <v>5.5985491526984125E-3</v>
      </c>
      <c r="IZ114">
        <v>1.0610180099066214E-4</v>
      </c>
      <c r="JA114">
        <v>6.1628464116325263E-4</v>
      </c>
      <c r="JB114">
        <v>4.7745675681304274E-5</v>
      </c>
      <c r="JC114">
        <v>66.145870454946561</v>
      </c>
      <c r="JD114">
        <v>0</v>
      </c>
      <c r="JE114">
        <v>5.4588835018407958E-3</v>
      </c>
      <c r="JF114">
        <v>5.4571779510947252E-3</v>
      </c>
      <c r="JG114">
        <v>2.6823926420302662E-4</v>
      </c>
      <c r="JH114">
        <v>3.3982896670328246E-5</v>
      </c>
      <c r="JI114">
        <v>8.1433184682600884E-2</v>
      </c>
      <c r="JJ114">
        <v>4.1465760572855406E-2</v>
      </c>
      <c r="JK114">
        <v>2.915673479885297E-3</v>
      </c>
      <c r="JL114">
        <v>1.92933087974762E-3</v>
      </c>
      <c r="JM114">
        <v>2.001972865252014E-3</v>
      </c>
      <c r="JN114">
        <v>3.6371945283583988E-4</v>
      </c>
      <c r="JO114">
        <v>3.1760940303887344E-4</v>
      </c>
      <c r="JP114">
        <v>8.4380475714651741E-5</v>
      </c>
      <c r="JQ114">
        <v>5.5485044753106533E-2</v>
      </c>
      <c r="JR114">
        <v>3.2357365660294943E-2</v>
      </c>
    </row>
    <row r="115" spans="1:278" x14ac:dyDescent="0.3">
      <c r="A115" t="s">
        <v>519</v>
      </c>
      <c r="B115" t="s">
        <v>542</v>
      </c>
      <c r="C115" t="s">
        <v>535</v>
      </c>
      <c r="D115" t="s">
        <v>524</v>
      </c>
      <c r="E115">
        <v>0.18133318008558613</v>
      </c>
      <c r="F115">
        <v>3.7344951820398845E-3</v>
      </c>
      <c r="G115">
        <v>0</v>
      </c>
      <c r="H115">
        <v>1.9245357418787849E-2</v>
      </c>
      <c r="I115">
        <v>1.9643332844882706E-3</v>
      </c>
      <c r="J115">
        <v>0</v>
      </c>
      <c r="K115">
        <v>0</v>
      </c>
      <c r="L115">
        <v>1.7701618975516139E-3</v>
      </c>
      <c r="M115">
        <v>1.828308954784846E-2</v>
      </c>
      <c r="N115">
        <v>9.6226787093939259E-4</v>
      </c>
      <c r="O115">
        <v>8.56983780392157E-4</v>
      </c>
      <c r="P115">
        <v>1.5318474411741117E-2</v>
      </c>
      <c r="Q115">
        <v>1.4260737713998901E-2</v>
      </c>
      <c r="R115">
        <v>2.6711836765998902E-2</v>
      </c>
      <c r="S115">
        <v>5.8405512599889913E-4</v>
      </c>
      <c r="T115">
        <v>2.4163656168893037E-3</v>
      </c>
      <c r="U115">
        <v>2.6282405006791031E-4</v>
      </c>
      <c r="V115">
        <v>2.4692186094013504</v>
      </c>
      <c r="W115">
        <v>153.64861169324712</v>
      </c>
      <c r="X115">
        <v>0</v>
      </c>
      <c r="Y115">
        <v>7.2162150886400017E-2</v>
      </c>
      <c r="Z115">
        <v>7.2157562646400011E-2</v>
      </c>
      <c r="AA115">
        <v>9.4586391408000008E-4</v>
      </c>
      <c r="AB115">
        <v>3.1567191408000007E-4</v>
      </c>
      <c r="AC115">
        <v>0.6989463678336002</v>
      </c>
      <c r="AD115">
        <v>0.59142676783360015</v>
      </c>
      <c r="AE115">
        <v>2.9589076342320005E-2</v>
      </c>
      <c r="AF115">
        <v>2.6935636342320005E-2</v>
      </c>
      <c r="AG115">
        <v>8.5425972013600023E-3</v>
      </c>
      <c r="AH115">
        <v>4.1353992013600004E-3</v>
      </c>
      <c r="AI115">
        <v>1.102312328E-3</v>
      </c>
      <c r="AJ115">
        <v>4.7488432800000006E-4</v>
      </c>
      <c r="AK115">
        <v>0.25305192033759999</v>
      </c>
      <c r="AL115">
        <v>0.1908342803376</v>
      </c>
      <c r="AM115">
        <v>1.0000000000000004E-5</v>
      </c>
      <c r="AN115">
        <v>1.0000000000000004E-5</v>
      </c>
      <c r="AO115">
        <v>0</v>
      </c>
      <c r="AP115">
        <v>1.0000000000000004E-5</v>
      </c>
      <c r="AQ115">
        <v>2.700000000000001E-9</v>
      </c>
      <c r="AR115">
        <v>4.1000000000000011E-9</v>
      </c>
      <c r="AS115">
        <v>7.3437475076194011E-2</v>
      </c>
      <c r="AT115">
        <v>1.5124198269934851E-3</v>
      </c>
      <c r="AU115">
        <v>0</v>
      </c>
      <c r="AV115">
        <v>7.7941083650968392E-3</v>
      </c>
      <c r="AW115">
        <v>7.9552830073822945E-4</v>
      </c>
      <c r="AX115">
        <v>0</v>
      </c>
      <c r="AY115">
        <v>0</v>
      </c>
      <c r="AZ115">
        <v>7.1689152625525551E-4</v>
      </c>
      <c r="BA115">
        <v>7.4044029468419972E-3</v>
      </c>
      <c r="BB115">
        <v>3.897054182548419E-4</v>
      </c>
      <c r="BC115">
        <v>3.4706679154662955E-4</v>
      </c>
      <c r="BD115">
        <v>6.2037740819777002E-3</v>
      </c>
      <c r="BE115">
        <v>5.7754050855206964E-3</v>
      </c>
      <c r="BF115">
        <v>1.0817931091356489E-2</v>
      </c>
      <c r="BG115">
        <v>2.3653439342112372E-4</v>
      </c>
      <c r="BH115">
        <v>9.7859525587940519E-4</v>
      </c>
      <c r="BI115">
        <v>1.0644017061398654E-4</v>
      </c>
      <c r="BJ115">
        <v>62.225600887763612</v>
      </c>
      <c r="BK115">
        <v>0</v>
      </c>
      <c r="BL115">
        <v>2.5644300375050479E-2</v>
      </c>
      <c r="BM115">
        <v>2.5642669849860925E-2</v>
      </c>
      <c r="BN115">
        <v>3.3613214169257602E-4</v>
      </c>
      <c r="BO115">
        <v>1.1218048915113895E-4</v>
      </c>
      <c r="BP115">
        <v>0.24838492731448497</v>
      </c>
      <c r="BQ115">
        <v>0.21017563220982749</v>
      </c>
      <c r="BR115">
        <v>1.0515085155059578E-2</v>
      </c>
      <c r="BS115">
        <v>9.5721308285693155E-3</v>
      </c>
      <c r="BT115">
        <v>3.0357871255751075E-3</v>
      </c>
      <c r="BU115">
        <v>1.4695989239201881E-3</v>
      </c>
      <c r="BV115">
        <v>3.9172929436171616E-4</v>
      </c>
      <c r="BW115">
        <v>1.687598859103731E-4</v>
      </c>
      <c r="BX115">
        <v>8.9927190028419299E-2</v>
      </c>
      <c r="BY115">
        <v>6.7816875560402862E-2</v>
      </c>
      <c r="BZ115">
        <v>3.5537051016426288E-6</v>
      </c>
      <c r="CA115">
        <v>3.5537051016426288E-6</v>
      </c>
      <c r="CB115">
        <v>0</v>
      </c>
      <c r="CC115">
        <v>3.5537051016426288E-6</v>
      </c>
      <c r="CD115">
        <v>9.5950037744350969E-10</v>
      </c>
      <c r="CE115">
        <v>1.4570190916734779E-9</v>
      </c>
      <c r="CF115">
        <v>0.13505282084923859</v>
      </c>
      <c r="CG115">
        <v>3.4424365275485423E-3</v>
      </c>
      <c r="CH115">
        <v>0</v>
      </c>
      <c r="CI115">
        <v>3.9007853262407369E-2</v>
      </c>
      <c r="CJ115">
        <v>0</v>
      </c>
      <c r="CK115">
        <v>0</v>
      </c>
      <c r="CL115">
        <v>3.4424365275485423E-3</v>
      </c>
      <c r="CM115">
        <v>3.7057460599287002E-2</v>
      </c>
      <c r="CN115">
        <v>1.9503926631203687E-3</v>
      </c>
      <c r="CO115">
        <v>1.9830076235294123E-3</v>
      </c>
      <c r="CP115">
        <v>2.1146947138581285E-2</v>
      </c>
      <c r="CQ115">
        <v>1.8961563026649239E-2</v>
      </c>
      <c r="CR115">
        <v>3.7109363026649238E-2</v>
      </c>
      <c r="CS115">
        <v>7.1904302664924286E-4</v>
      </c>
      <c r="CT115">
        <v>3.0741863781438301E-3</v>
      </c>
      <c r="CU115">
        <v>3.2356793443149087E-4</v>
      </c>
      <c r="CV115">
        <v>3.2608166690304077</v>
      </c>
      <c r="CW115">
        <v>202.30523551427405</v>
      </c>
      <c r="CX115">
        <v>0</v>
      </c>
      <c r="CY115">
        <v>0.12633316423999999</v>
      </c>
      <c r="CZ115">
        <v>0.126328576</v>
      </c>
      <c r="DA115">
        <v>1.1564727E-3</v>
      </c>
      <c r="DB115">
        <v>5.2628070000000009E-4</v>
      </c>
      <c r="DC115">
        <v>1.15146339</v>
      </c>
      <c r="DD115">
        <v>1.0439437899999999</v>
      </c>
      <c r="DE115">
        <v>5.0091731399999992E-2</v>
      </c>
      <c r="DF115">
        <v>4.7438291399999985E-2</v>
      </c>
      <c r="DG115">
        <v>1.1514198700000002E-2</v>
      </c>
      <c r="DH115">
        <v>7.1070007000000003E-3</v>
      </c>
      <c r="DI115">
        <v>1.332368E-3</v>
      </c>
      <c r="DJ115">
        <v>7.0493999999999982E-4</v>
      </c>
      <c r="DK115">
        <v>0.34954834599999995</v>
      </c>
      <c r="DL115">
        <v>0.28733070599999999</v>
      </c>
      <c r="DM115">
        <v>0.13393192109515362</v>
      </c>
      <c r="DN115">
        <v>1.1917765951343288E-3</v>
      </c>
      <c r="DO115">
        <v>0</v>
      </c>
      <c r="DP115">
        <v>1.5065243709845424E-2</v>
      </c>
      <c r="DQ115">
        <v>0</v>
      </c>
      <c r="DR115">
        <v>0</v>
      </c>
      <c r="DS115">
        <v>1.1917765951343288E-3</v>
      </c>
      <c r="DT115">
        <v>1.4311981524353153E-2</v>
      </c>
      <c r="DU115">
        <v>7.5326218549227116E-4</v>
      </c>
      <c r="DV115">
        <v>1.9006640522875818E-4</v>
      </c>
      <c r="DW115">
        <v>8.5319938075679898E-3</v>
      </c>
      <c r="DX115">
        <v>1.4612202478053598E-2</v>
      </c>
      <c r="DY115">
        <v>2.7433141878053603E-2</v>
      </c>
      <c r="DZ115">
        <v>6.7382387805359515E-4</v>
      </c>
      <c r="EA115">
        <v>2.4544912602555767E-3</v>
      </c>
      <c r="EB115">
        <v>3.0322011076672954E-4</v>
      </c>
      <c r="EC115">
        <v>1.9888937758085834</v>
      </c>
      <c r="ED115">
        <v>124.80443793768961</v>
      </c>
      <c r="EE115">
        <v>0</v>
      </c>
      <c r="EF115">
        <v>7.5872438320000027E-2</v>
      </c>
      <c r="EG115">
        <v>7.5867850080000035E-2</v>
      </c>
      <c r="EH115">
        <v>9.5978320100000036E-4</v>
      </c>
      <c r="EI115">
        <v>3.2959120100000013E-4</v>
      </c>
      <c r="EJ115">
        <v>0.73010346642000024</v>
      </c>
      <c r="EK115">
        <v>0.6225838664200003</v>
      </c>
      <c r="EL115">
        <v>3.0998738554000003E-2</v>
      </c>
      <c r="EM115">
        <v>2.8345298554000007E-2</v>
      </c>
      <c r="EN115">
        <v>8.7435787170000029E-3</v>
      </c>
      <c r="EO115">
        <v>4.3363807170000018E-3</v>
      </c>
      <c r="EP115">
        <v>1.1156446000000003E-3</v>
      </c>
      <c r="EQ115">
        <v>4.8821660000000013E-4</v>
      </c>
      <c r="ER115">
        <v>0.25876438822000003</v>
      </c>
      <c r="ES115">
        <v>0.19654674822000004</v>
      </c>
      <c r="ET115">
        <v>0.30845426943556581</v>
      </c>
      <c r="EU115">
        <v>8.525308461067669E-3</v>
      </c>
      <c r="EV115">
        <v>0</v>
      </c>
      <c r="EW115">
        <v>8.3780634165192755E-3</v>
      </c>
      <c r="EX115">
        <v>7.2753084610676678E-3</v>
      </c>
      <c r="EY115">
        <v>0</v>
      </c>
      <c r="EZ115">
        <v>1.2500000000000015E-3</v>
      </c>
      <c r="FA115">
        <v>7.9591602456933128E-3</v>
      </c>
      <c r="FB115">
        <v>4.1890317082596376E-4</v>
      </c>
      <c r="FC115">
        <v>1.0000000000000005E-3</v>
      </c>
      <c r="FD115">
        <v>2.1986594812826527E-2</v>
      </c>
      <c r="FE115">
        <v>9.2832954365587549E-3</v>
      </c>
      <c r="FF115">
        <v>1.5802177436558755E-2</v>
      </c>
      <c r="FG115">
        <v>2.9947743655875473E-4</v>
      </c>
      <c r="FH115">
        <v>1.7394933978913676E-3</v>
      </c>
      <c r="FI115">
        <v>1.3476449367410176E-4</v>
      </c>
      <c r="FJ115">
        <v>2.5901682583541814</v>
      </c>
      <c r="FK115">
        <v>159.87471335032447</v>
      </c>
      <c r="FL115">
        <v>0</v>
      </c>
      <c r="FM115">
        <v>1.5407738640000009E-2</v>
      </c>
      <c r="FN115">
        <v>1.5403150400000006E-2</v>
      </c>
      <c r="FO115">
        <v>7.2611037999999997E-4</v>
      </c>
      <c r="FP115">
        <v>9.5918380000000012E-5</v>
      </c>
      <c r="FQ115">
        <v>0.22455872760000001</v>
      </c>
      <c r="FR115">
        <v>0.11703912760000004</v>
      </c>
      <c r="FS115">
        <v>8.0990703200000003E-3</v>
      </c>
      <c r="FT115">
        <v>5.4456303200000012E-3</v>
      </c>
      <c r="FU115">
        <v>5.4338138600000018E-3</v>
      </c>
      <c r="FV115">
        <v>1.0266158600000003E-3</v>
      </c>
      <c r="FW115">
        <v>8.6559600000000005E-4</v>
      </c>
      <c r="FX115">
        <v>2.38168E-4</v>
      </c>
      <c r="FY115">
        <v>0.15354787960000002</v>
      </c>
      <c r="FZ115">
        <v>9.1330239600000016E-2</v>
      </c>
      <c r="GA115">
        <v>4.1416870237416956E-2</v>
      </c>
      <c r="GB115">
        <v>1.0556976601116732E-3</v>
      </c>
      <c r="GC115">
        <v>0</v>
      </c>
      <c r="GD115">
        <v>1.1962602385127717E-2</v>
      </c>
      <c r="GE115">
        <v>0</v>
      </c>
      <c r="GF115">
        <v>0</v>
      </c>
      <c r="GG115">
        <v>1.0556976601116732E-3</v>
      </c>
      <c r="GH115">
        <v>1.1364472265871329E-2</v>
      </c>
      <c r="GI115">
        <v>5.9813011925638579E-4</v>
      </c>
      <c r="GJ115">
        <v>6.0813220269726246E-4</v>
      </c>
      <c r="GK115">
        <v>6.4851689883164308E-3</v>
      </c>
      <c r="GL115">
        <v>5.8149736557521316E-3</v>
      </c>
      <c r="GM115">
        <v>1.1380389268460031E-2</v>
      </c>
      <c r="GN115">
        <v>2.2051010517651939E-4</v>
      </c>
      <c r="GO115">
        <v>9.4276578237007371E-4</v>
      </c>
      <c r="GP115">
        <v>9.9229109537060433E-5</v>
      </c>
      <c r="GQ115">
        <v>62.0412786268137</v>
      </c>
      <c r="GR115">
        <v>0</v>
      </c>
      <c r="GS115">
        <v>2.8634412474791187E-2</v>
      </c>
      <c r="GT115">
        <v>2.8633372513847569E-2</v>
      </c>
      <c r="GU115">
        <v>2.6212369892616446E-4</v>
      </c>
      <c r="GV115">
        <v>1.1928568980266554E-4</v>
      </c>
      <c r="GW115">
        <v>0.2609882991313679</v>
      </c>
      <c r="GX115">
        <v>0.23661813003091126</v>
      </c>
      <c r="GY115">
        <v>1.1353687743933683E-2</v>
      </c>
      <c r="GZ115">
        <v>1.0752264547624214E-2</v>
      </c>
      <c r="HA115">
        <v>2.6097843497860647E-3</v>
      </c>
      <c r="HB115">
        <v>1.6108580096658054E-3</v>
      </c>
      <c r="HC115">
        <v>3.0199176209767499E-4</v>
      </c>
      <c r="HD115">
        <v>1.5978023547033176E-4</v>
      </c>
      <c r="HE115">
        <v>7.922790171098959E-2</v>
      </c>
      <c r="HF115">
        <v>6.5125780722524854E-2</v>
      </c>
      <c r="HG115">
        <v>6.7339906597426835E-2</v>
      </c>
      <c r="HH115">
        <v>5.9921581013033885E-4</v>
      </c>
      <c r="HI115">
        <v>0</v>
      </c>
      <c r="HJ115">
        <v>7.5746849294254844E-3</v>
      </c>
      <c r="HK115">
        <v>0</v>
      </c>
      <c r="HL115">
        <v>0</v>
      </c>
      <c r="HM115">
        <v>5.9921581013033885E-4</v>
      </c>
      <c r="HN115">
        <v>7.1959506829542092E-3</v>
      </c>
      <c r="HO115">
        <v>3.787342464712742E-4</v>
      </c>
      <c r="HP115">
        <v>9.5563879549820014E-5</v>
      </c>
      <c r="HQ115">
        <v>4.2898187481628137E-3</v>
      </c>
      <c r="HR115">
        <v>7.3468993949226966E-3</v>
      </c>
      <c r="HS115">
        <v>1.3793165935622015E-2</v>
      </c>
      <c r="HT115">
        <v>3.3879329617774714E-4</v>
      </c>
      <c r="HU115">
        <v>1.2340987186496195E-3</v>
      </c>
      <c r="HV115">
        <v>1.5245666433012775E-4</v>
      </c>
      <c r="HW115">
        <v>62.750680531920537</v>
      </c>
      <c r="HX115">
        <v>0</v>
      </c>
      <c r="HY115">
        <v>3.6266700112771409E-2</v>
      </c>
      <c r="HZ115">
        <v>3.6264506953729611E-2</v>
      </c>
      <c r="IA115">
        <v>4.5877225372849734E-4</v>
      </c>
      <c r="IB115">
        <v>1.5754318051650515E-4</v>
      </c>
      <c r="IC115">
        <v>0.34898632565719562</v>
      </c>
      <c r="ID115">
        <v>0.29759241799076364</v>
      </c>
      <c r="IE115">
        <v>1.481726408041084E-2</v>
      </c>
      <c r="IF115">
        <v>1.3548931140570875E-2</v>
      </c>
      <c r="IG115">
        <v>4.1793931269803629E-3</v>
      </c>
      <c r="IH115">
        <v>2.0727713847149189E-3</v>
      </c>
      <c r="II115">
        <v>5.3327333398704463E-4</v>
      </c>
      <c r="IJ115">
        <v>2.3336544092071921E-4</v>
      </c>
      <c r="IK115">
        <v>0.12368826777201031</v>
      </c>
      <c r="IL115">
        <v>9.3948502693054436E-2</v>
      </c>
      <c r="IM115">
        <v>0.11908657610975461</v>
      </c>
      <c r="IN115">
        <v>3.291411063188897E-3</v>
      </c>
      <c r="IO115">
        <v>0</v>
      </c>
      <c r="IP115">
        <v>3.2345633877247726E-3</v>
      </c>
      <c r="IQ115">
        <v>2.8088169321055885E-3</v>
      </c>
      <c r="IR115">
        <v>0</v>
      </c>
      <c r="IS115">
        <v>4.8259413108330803E-4</v>
      </c>
      <c r="IT115">
        <v>3.0728352183385346E-3</v>
      </c>
      <c r="IU115">
        <v>1.6172816938623863E-4</v>
      </c>
      <c r="IV115">
        <v>3.8607530486664608E-4</v>
      </c>
      <c r="IW115">
        <v>8.4884812953414188E-3</v>
      </c>
      <c r="IX115">
        <v>3.5840511158365647E-3</v>
      </c>
      <c r="IY115">
        <v>6.1008304713762555E-3</v>
      </c>
      <c r="IZ115">
        <v>1.1562084262010285E-4</v>
      </c>
      <c r="JA115">
        <v>6.7157544390442764E-4</v>
      </c>
      <c r="JB115">
        <v>5.2029242980428014E-5</v>
      </c>
      <c r="JC115">
        <v>61.723678697194146</v>
      </c>
      <c r="JD115">
        <v>0</v>
      </c>
      <c r="JE115">
        <v>5.885911238469938E-3</v>
      </c>
      <c r="JF115">
        <v>5.8841584846095708E-3</v>
      </c>
      <c r="JG115">
        <v>2.7738147341858568E-4</v>
      </c>
      <c r="JH115">
        <v>3.6641786572895166E-5</v>
      </c>
      <c r="JI115">
        <v>8.5783694113683973E-2</v>
      </c>
      <c r="JJ115">
        <v>4.4710124735186776E-2</v>
      </c>
      <c r="JK115">
        <v>3.0939263789099623E-3</v>
      </c>
      <c r="JL115">
        <v>2.0802855921912651E-3</v>
      </c>
      <c r="JM115">
        <v>2.0757715855392856E-3</v>
      </c>
      <c r="JN115">
        <v>3.9217759134869902E-4</v>
      </c>
      <c r="JO115">
        <v>3.3066638417320808E-4</v>
      </c>
      <c r="JP115">
        <v>9.0982573147016193E-5</v>
      </c>
      <c r="JQ115">
        <v>5.8656835457644337E-2</v>
      </c>
      <c r="JR115">
        <v>3.4889070760729883E-2</v>
      </c>
    </row>
    <row r="116" spans="1:278" x14ac:dyDescent="0.3">
      <c r="A116" t="s">
        <v>519</v>
      </c>
      <c r="B116" t="s">
        <v>542</v>
      </c>
      <c r="C116" t="s">
        <v>535</v>
      </c>
      <c r="D116" t="s">
        <v>525</v>
      </c>
      <c r="E116">
        <v>0.18133318008558613</v>
      </c>
      <c r="F116">
        <v>3.7344951820398836E-3</v>
      </c>
      <c r="G116">
        <v>0</v>
      </c>
      <c r="H116">
        <v>1.9245357418787849E-2</v>
      </c>
      <c r="I116">
        <v>1.9643332844882701E-3</v>
      </c>
      <c r="J116">
        <v>0</v>
      </c>
      <c r="K116">
        <v>0</v>
      </c>
      <c r="L116">
        <v>1.7701618975516132E-3</v>
      </c>
      <c r="M116">
        <v>1.8283089547848456E-2</v>
      </c>
      <c r="N116">
        <v>9.6226787093939259E-4</v>
      </c>
      <c r="O116">
        <v>8.5698378039215678E-4</v>
      </c>
      <c r="P116">
        <v>1.3916086760759267E-2</v>
      </c>
      <c r="Q116">
        <v>1.4260737626995571E-2</v>
      </c>
      <c r="R116">
        <v>2.6711836678995574E-2</v>
      </c>
      <c r="S116">
        <v>5.8405503899556989E-4</v>
      </c>
      <c r="T116">
        <v>2.4163656168893037E-3</v>
      </c>
      <c r="U116">
        <v>2.6282405006791031E-4</v>
      </c>
      <c r="V116">
        <v>2.597213269568615</v>
      </c>
      <c r="W116">
        <v>169.74609467252546</v>
      </c>
      <c r="X116">
        <v>0</v>
      </c>
      <c r="Y116">
        <v>7.2162038006400017E-2</v>
      </c>
      <c r="Z116">
        <v>7.2157562646400025E-2</v>
      </c>
      <c r="AA116">
        <v>9.3035991407999991E-4</v>
      </c>
      <c r="AB116">
        <v>3.1567191408000007E-4</v>
      </c>
      <c r="AC116">
        <v>0.69630116783360008</v>
      </c>
      <c r="AD116">
        <v>0.59142676783360004</v>
      </c>
      <c r="AE116">
        <v>2.952379634232E-2</v>
      </c>
      <c r="AF116">
        <v>2.6935636342320001E-2</v>
      </c>
      <c r="AG116">
        <v>8.4341712013600006E-3</v>
      </c>
      <c r="AH116">
        <v>4.1353992013600004E-3</v>
      </c>
      <c r="AI116">
        <v>1.0868763279999998E-3</v>
      </c>
      <c r="AJ116">
        <v>4.7488432800000001E-4</v>
      </c>
      <c r="AK116">
        <v>0.25152124033760004</v>
      </c>
      <c r="AL116">
        <v>0.19083428033760003</v>
      </c>
      <c r="AM116">
        <v>1.0000000000000003E-5</v>
      </c>
      <c r="AN116">
        <v>1.0000000000000003E-5</v>
      </c>
      <c r="AO116">
        <v>0</v>
      </c>
      <c r="AP116">
        <v>1.0000000000000003E-5</v>
      </c>
      <c r="AQ116">
        <v>2.7000000000000002E-9</v>
      </c>
      <c r="AR116">
        <v>4.1000000000000003E-9</v>
      </c>
      <c r="AS116">
        <v>6.9818363478369547E-2</v>
      </c>
      <c r="AT116">
        <v>1.4378854543047079E-3</v>
      </c>
      <c r="AU116">
        <v>0</v>
      </c>
      <c r="AV116">
        <v>7.4100027303435172E-3</v>
      </c>
      <c r="AW116">
        <v>7.5632344386355956E-4</v>
      </c>
      <c r="AX116">
        <v>0</v>
      </c>
      <c r="AY116">
        <v>0</v>
      </c>
      <c r="AZ116">
        <v>6.8156201044114841E-4</v>
      </c>
      <c r="BA116">
        <v>7.039502593826341E-3</v>
      </c>
      <c r="BB116">
        <v>3.7050013651717593E-4</v>
      </c>
      <c r="BC116">
        <v>3.2996280684123331E-4</v>
      </c>
      <c r="BD116">
        <v>5.3580839601480492E-3</v>
      </c>
      <c r="BE116">
        <v>5.4907842163320741E-3</v>
      </c>
      <c r="BF116">
        <v>1.0284806793487655E-2</v>
      </c>
      <c r="BG116">
        <v>2.2487758161368807E-4</v>
      </c>
      <c r="BH116">
        <v>9.303685781994525E-4</v>
      </c>
      <c r="BI116">
        <v>1.0119463547618644E-4</v>
      </c>
      <c r="BJ116">
        <v>65.357010400889976</v>
      </c>
      <c r="BK116">
        <v>0</v>
      </c>
      <c r="BL116">
        <v>2.677415697615337E-2</v>
      </c>
      <c r="BM116">
        <v>2.6772496491021921E-2</v>
      </c>
      <c r="BN116">
        <v>3.4518984042120954E-4</v>
      </c>
      <c r="BO116">
        <v>1.1712320790872246E-4</v>
      </c>
      <c r="BP116">
        <v>0.25834742594994747</v>
      </c>
      <c r="BQ116">
        <v>0.21943605750812398</v>
      </c>
      <c r="BR116">
        <v>1.0954163430516632E-2</v>
      </c>
      <c r="BS116">
        <v>9.9938828725693162E-3</v>
      </c>
      <c r="BT116">
        <v>3.1293160496511621E-3</v>
      </c>
      <c r="BU116">
        <v>1.5343500604355447E-3</v>
      </c>
      <c r="BV116">
        <v>4.0326185655893302E-4</v>
      </c>
      <c r="BW116">
        <v>1.7619551629430768E-4</v>
      </c>
      <c r="BX116">
        <v>9.3321493650698209E-2</v>
      </c>
      <c r="BY116">
        <v>7.0804915151329417E-2</v>
      </c>
      <c r="BZ116">
        <v>3.7102828184784343E-6</v>
      </c>
      <c r="CA116">
        <v>3.7102828184784343E-6</v>
      </c>
      <c r="CB116">
        <v>0</v>
      </c>
      <c r="CC116">
        <v>3.7102828184784343E-6</v>
      </c>
      <c r="CD116">
        <v>1.0017763609891773E-9</v>
      </c>
      <c r="CE116">
        <v>1.5212159555761581E-9</v>
      </c>
      <c r="CF116">
        <v>0.13505282084923861</v>
      </c>
      <c r="CG116">
        <v>3.442436527548541E-3</v>
      </c>
      <c r="CH116">
        <v>0</v>
      </c>
      <c r="CI116">
        <v>3.9007853262407369E-2</v>
      </c>
      <c r="CJ116">
        <v>0</v>
      </c>
      <c r="CK116">
        <v>0</v>
      </c>
      <c r="CL116">
        <v>3.442436527548541E-3</v>
      </c>
      <c r="CM116">
        <v>3.7057460599287002E-2</v>
      </c>
      <c r="CN116">
        <v>1.9503926631203687E-3</v>
      </c>
      <c r="CO116">
        <v>1.9830076235294119E-3</v>
      </c>
      <c r="CP116">
        <v>1.6857995015763322E-2</v>
      </c>
      <c r="CQ116">
        <v>1.8961562526803841E-2</v>
      </c>
      <c r="CR116">
        <v>3.7109362526803837E-2</v>
      </c>
      <c r="CS116">
        <v>7.1904252680384342E-4</v>
      </c>
      <c r="CT116">
        <v>3.0741863781438305E-3</v>
      </c>
      <c r="CU116">
        <v>3.2356793443149087E-4</v>
      </c>
      <c r="CV116">
        <v>3.3872396688231796</v>
      </c>
      <c r="CW116">
        <v>220.90404059942085</v>
      </c>
      <c r="CX116">
        <v>0</v>
      </c>
      <c r="CY116">
        <v>0.12633305136</v>
      </c>
      <c r="CZ116">
        <v>0.12632857600000003</v>
      </c>
      <c r="DA116">
        <v>1.1409686999999998E-3</v>
      </c>
      <c r="DB116">
        <v>5.2628070000000009E-4</v>
      </c>
      <c r="DC116">
        <v>1.1488181900000003</v>
      </c>
      <c r="DD116">
        <v>1.0439437900000001</v>
      </c>
      <c r="DE116">
        <v>5.0026451399999991E-2</v>
      </c>
      <c r="DF116">
        <v>4.7438291399999999E-2</v>
      </c>
      <c r="DG116">
        <v>1.1405772699999999E-2</v>
      </c>
      <c r="DH116">
        <v>7.1070007000000003E-3</v>
      </c>
      <c r="DI116">
        <v>1.316932E-3</v>
      </c>
      <c r="DJ116">
        <v>7.0494000000000004E-4</v>
      </c>
      <c r="DK116">
        <v>0.348017666</v>
      </c>
      <c r="DL116">
        <v>0.28733070599999999</v>
      </c>
      <c r="DM116">
        <v>0.13393192109515359</v>
      </c>
      <c r="DN116">
        <v>1.1917765951343288E-3</v>
      </c>
      <c r="DO116">
        <v>0</v>
      </c>
      <c r="DP116">
        <v>1.5065243709845424E-2</v>
      </c>
      <c r="DQ116">
        <v>0</v>
      </c>
      <c r="DR116">
        <v>0</v>
      </c>
      <c r="DS116">
        <v>1.1917765951343288E-3</v>
      </c>
      <c r="DT116">
        <v>1.4311981524353153E-2</v>
      </c>
      <c r="DU116">
        <v>7.5326218549227127E-4</v>
      </c>
      <c r="DV116">
        <v>1.900664052287582E-4</v>
      </c>
      <c r="DW116">
        <v>7.9101927007715171E-3</v>
      </c>
      <c r="DX116">
        <v>1.4612202547296338E-2</v>
      </c>
      <c r="DY116">
        <v>2.743314194729634E-2</v>
      </c>
      <c r="DZ116">
        <v>6.7382394729633528E-4</v>
      </c>
      <c r="EA116">
        <v>2.4544912602555767E-3</v>
      </c>
      <c r="EB116">
        <v>3.0322011076672949E-4</v>
      </c>
      <c r="EC116">
        <v>2.1204906576586318</v>
      </c>
      <c r="ED116">
        <v>138.91646729741885</v>
      </c>
      <c r="EE116">
        <v>0</v>
      </c>
      <c r="EF116">
        <v>7.5872325440000027E-2</v>
      </c>
      <c r="EG116">
        <v>7.5867850080000021E-2</v>
      </c>
      <c r="EH116">
        <v>9.4427920100000008E-4</v>
      </c>
      <c r="EI116">
        <v>3.2959120100000007E-4</v>
      </c>
      <c r="EJ116">
        <v>0.72745826642000011</v>
      </c>
      <c r="EK116">
        <v>0.62258386642000019</v>
      </c>
      <c r="EL116">
        <v>3.0933458554000003E-2</v>
      </c>
      <c r="EM116">
        <v>2.8345298554000007E-2</v>
      </c>
      <c r="EN116">
        <v>8.6351527170000011E-3</v>
      </c>
      <c r="EO116">
        <v>4.336380717000001E-3</v>
      </c>
      <c r="EP116">
        <v>1.1002086000000001E-3</v>
      </c>
      <c r="EQ116">
        <v>4.8821660000000007E-4</v>
      </c>
      <c r="ER116">
        <v>0.25723370822000002</v>
      </c>
      <c r="ES116">
        <v>0.19654674822000004</v>
      </c>
      <c r="ET116">
        <v>0.3084542694355657</v>
      </c>
      <c r="EU116">
        <v>8.525308461067669E-3</v>
      </c>
      <c r="EV116">
        <v>0</v>
      </c>
      <c r="EW116">
        <v>8.3780634165192755E-3</v>
      </c>
      <c r="EX116">
        <v>7.275308461067667E-3</v>
      </c>
      <c r="EY116">
        <v>0</v>
      </c>
      <c r="EZ116">
        <v>1.2500000000000011E-3</v>
      </c>
      <c r="FA116">
        <v>7.9591602456933128E-3</v>
      </c>
      <c r="FB116">
        <v>4.1890317082596382E-4</v>
      </c>
      <c r="FC116">
        <v>1E-3</v>
      </c>
      <c r="FD116">
        <v>2.1869242631289292E-2</v>
      </c>
      <c r="FE116">
        <v>9.2832954540458135E-3</v>
      </c>
      <c r="FF116">
        <v>1.5802177454045812E-2</v>
      </c>
      <c r="FG116">
        <v>2.9947745404581286E-4</v>
      </c>
      <c r="FH116">
        <v>1.7394933978913671E-3</v>
      </c>
      <c r="FI116">
        <v>1.3476449367410171E-4</v>
      </c>
      <c r="FJ116">
        <v>2.7132142099506549</v>
      </c>
      <c r="FK116">
        <v>177.18585266633028</v>
      </c>
      <c r="FL116">
        <v>0</v>
      </c>
      <c r="FM116">
        <v>1.5407625760000002E-2</v>
      </c>
      <c r="FN116">
        <v>1.5403150400000003E-2</v>
      </c>
      <c r="FO116">
        <v>7.1060637999999991E-4</v>
      </c>
      <c r="FP116">
        <v>9.5918379999999998E-5</v>
      </c>
      <c r="FQ116">
        <v>0.22191352759999997</v>
      </c>
      <c r="FR116">
        <v>0.1170391276</v>
      </c>
      <c r="FS116">
        <v>8.0337903199999994E-3</v>
      </c>
      <c r="FT116">
        <v>5.4456303199999995E-3</v>
      </c>
      <c r="FU116">
        <v>5.3253878599999992E-3</v>
      </c>
      <c r="FV116">
        <v>1.0266158600000001E-3</v>
      </c>
      <c r="FW116">
        <v>8.5015999999999976E-4</v>
      </c>
      <c r="FX116">
        <v>2.3816799999999997E-4</v>
      </c>
      <c r="FY116">
        <v>0.15201719960000001</v>
      </c>
      <c r="FZ116">
        <v>9.1330239600000002E-2</v>
      </c>
      <c r="GA116">
        <v>3.9871055506432371E-2</v>
      </c>
      <c r="GB116">
        <v>1.0162955279584742E-3</v>
      </c>
      <c r="GC116">
        <v>0</v>
      </c>
      <c r="GD116">
        <v>1.1516118455225747E-2</v>
      </c>
      <c r="GE116">
        <v>0</v>
      </c>
      <c r="GF116">
        <v>0</v>
      </c>
      <c r="GG116">
        <v>1.0162955279584742E-3</v>
      </c>
      <c r="GH116">
        <v>1.0940312532464459E-2</v>
      </c>
      <c r="GI116">
        <v>5.7580592276128739E-4</v>
      </c>
      <c r="GJ116">
        <v>5.8543469533065635E-4</v>
      </c>
      <c r="GK116">
        <v>4.9769123723153166E-3</v>
      </c>
      <c r="GL116">
        <v>5.5979394376281652E-3</v>
      </c>
      <c r="GM116">
        <v>1.0955635312247228E-2</v>
      </c>
      <c r="GN116">
        <v>2.1227979036206153E-4</v>
      </c>
      <c r="GO116">
        <v>9.0757864181836498E-4</v>
      </c>
      <c r="GP116">
        <v>9.5525550615645463E-5</v>
      </c>
      <c r="GQ116">
        <v>65.216536825741954</v>
      </c>
      <c r="GR116">
        <v>0</v>
      </c>
      <c r="GS116">
        <v>3.436174036698722E-2</v>
      </c>
      <c r="GT116">
        <v>3.4360523099164479E-2</v>
      </c>
      <c r="GU116">
        <v>3.1033581326661721E-4</v>
      </c>
      <c r="GV116">
        <v>1.4314481110746038E-4</v>
      </c>
      <c r="GW116">
        <v>0.31247082175797919</v>
      </c>
      <c r="GX116">
        <v>0.28394569024924582</v>
      </c>
      <c r="GY116">
        <v>1.3606858347702177E-2</v>
      </c>
      <c r="GZ116">
        <v>1.2902896233347833E-2</v>
      </c>
      <c r="HA116">
        <v>3.1022934693902479E-3</v>
      </c>
      <c r="HB116">
        <v>1.9330563950798281E-3</v>
      </c>
      <c r="HC116">
        <v>3.5819664749509142E-4</v>
      </c>
      <c r="HD116">
        <v>1.9173893920505371E-4</v>
      </c>
      <c r="HE116">
        <v>9.4658464696936881E-2</v>
      </c>
      <c r="HF116">
        <v>7.8152019703065734E-2</v>
      </c>
      <c r="HG116">
        <v>6.3160816394747202E-2</v>
      </c>
      <c r="HH116">
        <v>5.6202869408075804E-4</v>
      </c>
      <c r="HI116">
        <v>0</v>
      </c>
      <c r="HJ116">
        <v>7.1046027274083417E-3</v>
      </c>
      <c r="HK116">
        <v>0</v>
      </c>
      <c r="HL116">
        <v>0</v>
      </c>
      <c r="HM116">
        <v>5.6202869408075804E-4</v>
      </c>
      <c r="HN116">
        <v>6.7493725910379243E-3</v>
      </c>
      <c r="HO116">
        <v>3.5523013637041713E-4</v>
      </c>
      <c r="HP116">
        <v>8.9633219812730776E-5</v>
      </c>
      <c r="HQ116">
        <v>3.7303596090848433E-3</v>
      </c>
      <c r="HR116">
        <v>6.8909535132923418E-3</v>
      </c>
      <c r="HS116">
        <v>1.2937167088294088E-2</v>
      </c>
      <c r="HT116">
        <v>3.1776793963353135E-4</v>
      </c>
      <c r="HU116">
        <v>1.1575109993484886E-3</v>
      </c>
      <c r="HV116">
        <v>1.4299525898479271E-4</v>
      </c>
      <c r="HW116">
        <v>65.511473392108854</v>
      </c>
      <c r="HX116">
        <v>0</v>
      </c>
      <c r="HY116">
        <v>3.456865566904381E-2</v>
      </c>
      <c r="HZ116">
        <v>3.4566616622817958E-2</v>
      </c>
      <c r="IA116">
        <v>4.3022883990319414E-4</v>
      </c>
      <c r="IB116">
        <v>1.5016706912358488E-4</v>
      </c>
      <c r="IC116">
        <v>0.3314417237067423</v>
      </c>
      <c r="ID116">
        <v>0.2836592549202212</v>
      </c>
      <c r="IE116">
        <v>1.4093782827988982E-2</v>
      </c>
      <c r="IF116">
        <v>1.2914575372074837E-2</v>
      </c>
      <c r="IG116">
        <v>3.9343149058959567E-3</v>
      </c>
      <c r="IH116">
        <v>1.9757250220885586E-3</v>
      </c>
      <c r="II116">
        <v>5.0127279000558784E-4</v>
      </c>
      <c r="IJ116">
        <v>2.2243936032588922E-4</v>
      </c>
      <c r="IK116">
        <v>0.11719982792619757</v>
      </c>
      <c r="IL116">
        <v>8.9549869767210716E-2</v>
      </c>
      <c r="IM116">
        <v>0.11368592583081581</v>
      </c>
      <c r="IN116">
        <v>3.1421435247542496E-3</v>
      </c>
      <c r="IO116">
        <v>0</v>
      </c>
      <c r="IP116">
        <v>3.0878739267223751E-3</v>
      </c>
      <c r="IQ116">
        <v>2.681435337610141E-3</v>
      </c>
      <c r="IR116">
        <v>0</v>
      </c>
      <c r="IS116">
        <v>4.6070818714410864E-4</v>
      </c>
      <c r="IT116">
        <v>2.9334802303862561E-3</v>
      </c>
      <c r="IU116">
        <v>1.5439369633611877E-4</v>
      </c>
      <c r="IV116">
        <v>3.6856654971528655E-4</v>
      </c>
      <c r="IW116">
        <v>8.0602713015007488E-3</v>
      </c>
      <c r="IX116">
        <v>3.4215121754852694E-3</v>
      </c>
      <c r="IY116">
        <v>5.824154022226356E-3</v>
      </c>
      <c r="IZ116">
        <v>1.1037737195518352E-4</v>
      </c>
      <c r="JA116">
        <v>6.4111907991334124E-4</v>
      </c>
      <c r="JB116">
        <v>4.9669684457591226E-5</v>
      </c>
      <c r="JC116">
        <v>65.304778375590459</v>
      </c>
      <c r="JD116">
        <v>0</v>
      </c>
      <c r="JE116">
        <v>5.7574406013401122E-3</v>
      </c>
      <c r="JF116">
        <v>5.7557682723407607E-3</v>
      </c>
      <c r="JG116">
        <v>2.655356566619593E-4</v>
      </c>
      <c r="JH116">
        <v>3.5842276028047119E-5</v>
      </c>
      <c r="JI116">
        <v>8.2923480469508065E-2</v>
      </c>
      <c r="JJ116">
        <v>4.3734565966616915E-2</v>
      </c>
      <c r="JK116">
        <v>3.0020245358699034E-3</v>
      </c>
      <c r="JL116">
        <v>2.0348945121481678E-3</v>
      </c>
      <c r="JM116">
        <v>1.9899629417691497E-3</v>
      </c>
      <c r="JN116">
        <v>3.8362041799382959E-4</v>
      </c>
      <c r="JO116">
        <v>3.1768331979756677E-4</v>
      </c>
      <c r="JP116">
        <v>8.8997366271698154E-5</v>
      </c>
      <c r="JQ116">
        <v>5.680498804372984E-2</v>
      </c>
      <c r="JR116">
        <v>3.4127803841671224E-2</v>
      </c>
    </row>
    <row r="117" spans="1:278" x14ac:dyDescent="0.3">
      <c r="A117" t="s">
        <v>519</v>
      </c>
      <c r="B117" t="s">
        <v>542</v>
      </c>
      <c r="C117" t="s">
        <v>535</v>
      </c>
      <c r="D117" t="s">
        <v>538</v>
      </c>
      <c r="E117">
        <v>0.1813331800855861</v>
      </c>
      <c r="F117">
        <v>3.7344951820398836E-3</v>
      </c>
      <c r="G117">
        <v>0</v>
      </c>
      <c r="H117">
        <v>1.9245357418787853E-2</v>
      </c>
      <c r="I117">
        <v>1.9643332844882701E-3</v>
      </c>
      <c r="J117">
        <v>0</v>
      </c>
      <c r="K117">
        <v>0</v>
      </c>
      <c r="L117">
        <v>1.7701618975516132E-3</v>
      </c>
      <c r="M117">
        <v>1.8283089547848453E-2</v>
      </c>
      <c r="N117">
        <v>9.6226787093939259E-4</v>
      </c>
      <c r="O117">
        <v>8.56983780392157E-4</v>
      </c>
      <c r="P117">
        <v>1.3210603703346365E-2</v>
      </c>
      <c r="Q117">
        <v>1.4260737626995569E-2</v>
      </c>
      <c r="R117">
        <v>2.6711836678995567E-2</v>
      </c>
      <c r="S117">
        <v>5.8405503899556848E-4</v>
      </c>
      <c r="T117">
        <v>2.4163656168893028E-3</v>
      </c>
      <c r="U117">
        <v>2.6282405006791036E-4</v>
      </c>
      <c r="V117">
        <v>2.5972132695686145</v>
      </c>
      <c r="W117">
        <v>169.74609467252546</v>
      </c>
      <c r="X117">
        <v>0</v>
      </c>
      <c r="Y117">
        <v>7.216186868640001E-2</v>
      </c>
      <c r="Z117">
        <v>7.2157562646400011E-2</v>
      </c>
      <c r="AA117">
        <v>9.0710391407999998E-4</v>
      </c>
      <c r="AB117">
        <v>3.1567191408000001E-4</v>
      </c>
      <c r="AC117">
        <v>0.69233336783360011</v>
      </c>
      <c r="AD117">
        <v>0.59142676783360015</v>
      </c>
      <c r="AE117">
        <v>2.9425876342320002E-2</v>
      </c>
      <c r="AF117">
        <v>2.6935636342320001E-2</v>
      </c>
      <c r="AG117">
        <v>8.2715322013600014E-3</v>
      </c>
      <c r="AH117">
        <v>4.1353992013600004E-3</v>
      </c>
      <c r="AI117">
        <v>1.063722328E-3</v>
      </c>
      <c r="AJ117">
        <v>4.7488432800000001E-4</v>
      </c>
      <c r="AK117">
        <v>0.24922522033759997</v>
      </c>
      <c r="AL117">
        <v>0.19083428033760003</v>
      </c>
      <c r="AM117">
        <v>1.0000000000000003E-5</v>
      </c>
      <c r="AN117">
        <v>1.0000000000000003E-5</v>
      </c>
      <c r="AO117">
        <v>0</v>
      </c>
      <c r="AP117">
        <v>1.0000000000000003E-5</v>
      </c>
      <c r="AQ117">
        <v>2.7000000000000006E-9</v>
      </c>
      <c r="AR117">
        <v>4.1000000000000011E-9</v>
      </c>
      <c r="AS117">
        <v>6.9818363478369547E-2</v>
      </c>
      <c r="AT117">
        <v>1.4378854543047081E-3</v>
      </c>
      <c r="AU117">
        <v>0</v>
      </c>
      <c r="AV117">
        <v>7.4100027303435189E-3</v>
      </c>
      <c r="AW117">
        <v>7.5632344386355967E-4</v>
      </c>
      <c r="AX117">
        <v>0</v>
      </c>
      <c r="AY117">
        <v>0</v>
      </c>
      <c r="AZ117">
        <v>6.8156201044114841E-4</v>
      </c>
      <c r="BA117">
        <v>7.0395025938263418E-3</v>
      </c>
      <c r="BB117">
        <v>3.7050013651717593E-4</v>
      </c>
      <c r="BC117">
        <v>3.2996280684123336E-4</v>
      </c>
      <c r="BD117">
        <v>5.0864531835464501E-3</v>
      </c>
      <c r="BE117">
        <v>5.4907842163320741E-3</v>
      </c>
      <c r="BF117">
        <v>1.0284806793487653E-2</v>
      </c>
      <c r="BG117">
        <v>2.2487758161368759E-4</v>
      </c>
      <c r="BH117">
        <v>9.3036857819945239E-4</v>
      </c>
      <c r="BI117">
        <v>1.0119463547618645E-4</v>
      </c>
      <c r="BJ117">
        <v>65.35701040088999</v>
      </c>
      <c r="BK117">
        <v>0</v>
      </c>
      <c r="BL117">
        <v>2.6774094153644686E-2</v>
      </c>
      <c r="BM117">
        <v>2.6772496491021917E-2</v>
      </c>
      <c r="BN117">
        <v>3.3656120669855614E-4</v>
      </c>
      <c r="BO117">
        <v>1.1712320790872245E-4</v>
      </c>
      <c r="BP117">
        <v>0.25687525993323163</v>
      </c>
      <c r="BQ117">
        <v>0.21943605750812403</v>
      </c>
      <c r="BR117">
        <v>1.0917832341158094E-2</v>
      </c>
      <c r="BS117">
        <v>9.9938828725693197E-3</v>
      </c>
      <c r="BT117">
        <v>3.0689723809197112E-3</v>
      </c>
      <c r="BU117">
        <v>1.5343500604355449E-3</v>
      </c>
      <c r="BV117">
        <v>3.9467106772102814E-4</v>
      </c>
      <c r="BW117">
        <v>1.7619551629430771E-4</v>
      </c>
      <c r="BX117">
        <v>9.2469605295009916E-2</v>
      </c>
      <c r="BY117">
        <v>7.0804915151329417E-2</v>
      </c>
      <c r="BZ117">
        <v>3.7102828184784347E-6</v>
      </c>
      <c r="CA117">
        <v>3.7102828184784347E-6</v>
      </c>
      <c r="CB117">
        <v>0</v>
      </c>
      <c r="CC117">
        <v>3.7102828184784347E-6</v>
      </c>
      <c r="CD117">
        <v>1.0017763609891773E-9</v>
      </c>
      <c r="CE117">
        <v>1.5212159555761583E-9</v>
      </c>
      <c r="CF117">
        <v>0.13505282084923856</v>
      </c>
      <c r="CG117">
        <v>3.442436527548541E-3</v>
      </c>
      <c r="CH117">
        <v>0</v>
      </c>
      <c r="CI117">
        <v>3.9007853262407369E-2</v>
      </c>
      <c r="CJ117">
        <v>0</v>
      </c>
      <c r="CK117">
        <v>0</v>
      </c>
      <c r="CL117">
        <v>3.442436527548541E-3</v>
      </c>
      <c r="CM117">
        <v>3.7057460599287009E-2</v>
      </c>
      <c r="CN117">
        <v>1.950392663120369E-3</v>
      </c>
      <c r="CO117">
        <v>1.9830076235294119E-3</v>
      </c>
      <c r="CP117">
        <v>1.4700401104704037E-2</v>
      </c>
      <c r="CQ117">
        <v>1.8961562526803834E-2</v>
      </c>
      <c r="CR117">
        <v>3.7109362526803837E-2</v>
      </c>
      <c r="CS117">
        <v>7.1904252680383854E-4</v>
      </c>
      <c r="CT117">
        <v>3.0741863781438296E-3</v>
      </c>
      <c r="CU117">
        <v>3.2356793443149082E-4</v>
      </c>
      <c r="CV117">
        <v>3.3872396688231787</v>
      </c>
      <c r="CW117">
        <v>220.90404059942088</v>
      </c>
      <c r="CX117">
        <v>0</v>
      </c>
      <c r="CY117">
        <v>0.12633288204000001</v>
      </c>
      <c r="CZ117">
        <v>0.12632857600000003</v>
      </c>
      <c r="DA117">
        <v>1.1177126999999999E-3</v>
      </c>
      <c r="DB117">
        <v>5.2628069999999998E-4</v>
      </c>
      <c r="DC117">
        <v>1.1448503900000002</v>
      </c>
      <c r="DD117">
        <v>1.0439437900000001</v>
      </c>
      <c r="DE117">
        <v>4.9928531400000004E-2</v>
      </c>
      <c r="DF117">
        <v>4.7438291400000006E-2</v>
      </c>
      <c r="DG117">
        <v>1.1243133700000001E-2</v>
      </c>
      <c r="DH117">
        <v>7.1070007000000003E-3</v>
      </c>
      <c r="DI117">
        <v>1.2937779999999998E-3</v>
      </c>
      <c r="DJ117">
        <v>7.0493999999999982E-4</v>
      </c>
      <c r="DK117">
        <v>0.34572164599999999</v>
      </c>
      <c r="DL117">
        <v>0.28733070599999999</v>
      </c>
      <c r="DM117">
        <v>0.13393192109515356</v>
      </c>
      <c r="DN117">
        <v>1.1917765951343284E-3</v>
      </c>
      <c r="DO117">
        <v>0</v>
      </c>
      <c r="DP117">
        <v>1.5065243709845421E-2</v>
      </c>
      <c r="DQ117">
        <v>0</v>
      </c>
      <c r="DR117">
        <v>0</v>
      </c>
      <c r="DS117">
        <v>1.1917765951343284E-3</v>
      </c>
      <c r="DT117">
        <v>1.4311981524353151E-2</v>
      </c>
      <c r="DU117">
        <v>7.5326218549227127E-4</v>
      </c>
      <c r="DV117">
        <v>1.900664052287582E-4</v>
      </c>
      <c r="DW117">
        <v>7.5973903557006806E-3</v>
      </c>
      <c r="DX117">
        <v>1.4612202547296338E-2</v>
      </c>
      <c r="DY117">
        <v>2.7433141947296336E-2</v>
      </c>
      <c r="DZ117">
        <v>6.7382394729633679E-4</v>
      </c>
      <c r="EA117">
        <v>2.4544912602555767E-3</v>
      </c>
      <c r="EB117">
        <v>3.0322011076672949E-4</v>
      </c>
      <c r="EC117">
        <v>2.1204906576586318</v>
      </c>
      <c r="ED117">
        <v>138.91646729741888</v>
      </c>
      <c r="EE117">
        <v>0</v>
      </c>
      <c r="EF117">
        <v>7.587215612000002E-2</v>
      </c>
      <c r="EG117">
        <v>7.5867850080000021E-2</v>
      </c>
      <c r="EH117">
        <v>9.2102320100000004E-4</v>
      </c>
      <c r="EI117">
        <v>3.2959120100000013E-4</v>
      </c>
      <c r="EJ117">
        <v>0.72349046642000014</v>
      </c>
      <c r="EK117">
        <v>0.62258386642000008</v>
      </c>
      <c r="EL117">
        <v>3.0835538554000001E-2</v>
      </c>
      <c r="EM117">
        <v>2.8345298554E-2</v>
      </c>
      <c r="EN117">
        <v>8.472513717000002E-3</v>
      </c>
      <c r="EO117">
        <v>4.3363807170000001E-3</v>
      </c>
      <c r="EP117">
        <v>1.0770546000000002E-3</v>
      </c>
      <c r="EQ117">
        <v>4.8821660000000002E-4</v>
      </c>
      <c r="ER117">
        <v>0.25493768821999996</v>
      </c>
      <c r="ES117">
        <v>0.19654674822000001</v>
      </c>
      <c r="ET117">
        <v>0.30845426943556575</v>
      </c>
      <c r="EU117">
        <v>8.525308461067669E-3</v>
      </c>
      <c r="EV117">
        <v>0</v>
      </c>
      <c r="EW117">
        <v>8.3780634165192755E-3</v>
      </c>
      <c r="EX117">
        <v>7.2753084610676678E-3</v>
      </c>
      <c r="EY117">
        <v>0</v>
      </c>
      <c r="EZ117">
        <v>1.2500000000000013E-3</v>
      </c>
      <c r="FA117">
        <v>7.959160245693311E-3</v>
      </c>
      <c r="FB117">
        <v>4.1890317082596387E-4</v>
      </c>
      <c r="FC117">
        <v>1.0000000000000002E-3</v>
      </c>
      <c r="FD117">
        <v>2.1810207616422328E-2</v>
      </c>
      <c r="FE117">
        <v>9.2832954540458153E-3</v>
      </c>
      <c r="FF117">
        <v>1.5802177454045812E-2</v>
      </c>
      <c r="FG117">
        <v>2.9947745404581411E-4</v>
      </c>
      <c r="FH117">
        <v>1.7394933978913669E-3</v>
      </c>
      <c r="FI117">
        <v>1.3476449367410173E-4</v>
      </c>
      <c r="FJ117">
        <v>2.7132142099506553</v>
      </c>
      <c r="FK117">
        <v>177.18585266633031</v>
      </c>
      <c r="FL117">
        <v>0</v>
      </c>
      <c r="FM117">
        <v>1.5407456440000003E-2</v>
      </c>
      <c r="FN117">
        <v>1.5403150400000003E-2</v>
      </c>
      <c r="FO117">
        <v>6.8735038000000009E-4</v>
      </c>
      <c r="FP117">
        <v>9.5918380000000012E-5</v>
      </c>
      <c r="FQ117">
        <v>0.21794572760000003</v>
      </c>
      <c r="FR117">
        <v>0.1170391276</v>
      </c>
      <c r="FS117">
        <v>7.9358703200000016E-3</v>
      </c>
      <c r="FT117">
        <v>5.4456303199999995E-3</v>
      </c>
      <c r="FU117">
        <v>5.1627488600000018E-3</v>
      </c>
      <c r="FV117">
        <v>1.0266158599999999E-3</v>
      </c>
      <c r="FW117">
        <v>8.2700600000000014E-4</v>
      </c>
      <c r="FX117">
        <v>2.38168E-4</v>
      </c>
      <c r="FY117">
        <v>0.1497211796</v>
      </c>
      <c r="FZ117">
        <v>9.1330239600000002E-2</v>
      </c>
      <c r="GA117">
        <v>3.9871055506432378E-2</v>
      </c>
      <c r="GB117">
        <v>1.0162955279584746E-3</v>
      </c>
      <c r="GC117">
        <v>0</v>
      </c>
      <c r="GD117">
        <v>1.1516118455225752E-2</v>
      </c>
      <c r="GE117">
        <v>0</v>
      </c>
      <c r="GF117">
        <v>0</v>
      </c>
      <c r="GG117">
        <v>1.0162955279584746E-3</v>
      </c>
      <c r="GH117">
        <v>1.0940312532464467E-2</v>
      </c>
      <c r="GI117">
        <v>5.7580592276128772E-4</v>
      </c>
      <c r="GJ117">
        <v>5.8543469533065668E-4</v>
      </c>
      <c r="GK117">
        <v>4.3399353284650707E-3</v>
      </c>
      <c r="GL117">
        <v>5.5979394376281652E-3</v>
      </c>
      <c r="GM117">
        <v>1.0955635312247232E-2</v>
      </c>
      <c r="GN117">
        <v>2.122797903620602E-4</v>
      </c>
      <c r="GO117">
        <v>9.075786418183652E-4</v>
      </c>
      <c r="GP117">
        <v>9.5525550615645503E-5</v>
      </c>
      <c r="GQ117">
        <v>65.216536825741983</v>
      </c>
      <c r="GR117">
        <v>0</v>
      </c>
      <c r="GS117">
        <v>3.4361694313085916E-2</v>
      </c>
      <c r="GT117">
        <v>3.4360523099164479E-2</v>
      </c>
      <c r="GU117">
        <v>3.0401033766564025E-4</v>
      </c>
      <c r="GV117">
        <v>1.4314481110746038E-4</v>
      </c>
      <c r="GW117">
        <v>0.31139160684184763</v>
      </c>
      <c r="GX117">
        <v>0.28394569024924582</v>
      </c>
      <c r="GY117">
        <v>1.3580224766224381E-2</v>
      </c>
      <c r="GZ117">
        <v>1.2902896233347836E-2</v>
      </c>
      <c r="HA117">
        <v>3.058056755154468E-3</v>
      </c>
      <c r="HB117">
        <v>1.9330563950798283E-3</v>
      </c>
      <c r="HC117">
        <v>3.5189891520815385E-4</v>
      </c>
      <c r="HD117">
        <v>1.9173893920505368E-4</v>
      </c>
      <c r="HE117">
        <v>9.4033962697910603E-2</v>
      </c>
      <c r="HF117">
        <v>7.8152019703065734E-2</v>
      </c>
      <c r="HG117">
        <v>6.3160816394747188E-2</v>
      </c>
      <c r="HH117">
        <v>5.6202869408075804E-4</v>
      </c>
      <c r="HI117">
        <v>0</v>
      </c>
      <c r="HJ117">
        <v>7.1046027274083408E-3</v>
      </c>
      <c r="HK117">
        <v>0</v>
      </c>
      <c r="HL117">
        <v>0</v>
      </c>
      <c r="HM117">
        <v>5.6202869408075804E-4</v>
      </c>
      <c r="HN117">
        <v>6.7493725910379243E-3</v>
      </c>
      <c r="HO117">
        <v>3.5523013637041713E-4</v>
      </c>
      <c r="HP117">
        <v>8.9633219812730789E-5</v>
      </c>
      <c r="HQ117">
        <v>3.5828454741175051E-3</v>
      </c>
      <c r="HR117">
        <v>6.8909535132923427E-3</v>
      </c>
      <c r="HS117">
        <v>1.2937167088294088E-2</v>
      </c>
      <c r="HT117">
        <v>3.1776793963353206E-4</v>
      </c>
      <c r="HU117">
        <v>1.1575109993484886E-3</v>
      </c>
      <c r="HV117">
        <v>1.4299525898479274E-4</v>
      </c>
      <c r="HW117">
        <v>65.511473392108854</v>
      </c>
      <c r="HX117">
        <v>0</v>
      </c>
      <c r="HY117">
        <v>3.456857852411984E-2</v>
      </c>
      <c r="HZ117">
        <v>3.4566616622817965E-2</v>
      </c>
      <c r="IA117">
        <v>4.1963303106806054E-4</v>
      </c>
      <c r="IB117">
        <v>1.5016706912358494E-4</v>
      </c>
      <c r="IC117">
        <v>0.3296339300063621</v>
      </c>
      <c r="ID117">
        <v>0.28365925492022126</v>
      </c>
      <c r="IE117">
        <v>1.4049168896051579E-2</v>
      </c>
      <c r="IF117">
        <v>1.2914575372074841E-2</v>
      </c>
      <c r="IG117">
        <v>3.8602139533186752E-3</v>
      </c>
      <c r="IH117">
        <v>1.9757250220885586E-3</v>
      </c>
      <c r="II117">
        <v>4.907234540162226E-4</v>
      </c>
      <c r="IJ117">
        <v>2.2243936032588925E-4</v>
      </c>
      <c r="IK117">
        <v>0.11615372416795698</v>
      </c>
      <c r="IL117">
        <v>8.954986976721073E-2</v>
      </c>
      <c r="IM117">
        <v>0.11368592583081583</v>
      </c>
      <c r="IN117">
        <v>3.1421435247542501E-3</v>
      </c>
      <c r="IO117">
        <v>0</v>
      </c>
      <c r="IP117">
        <v>3.0878739267223751E-3</v>
      </c>
      <c r="IQ117">
        <v>2.6814353376101415E-3</v>
      </c>
      <c r="IR117">
        <v>0</v>
      </c>
      <c r="IS117">
        <v>4.6070818714410864E-4</v>
      </c>
      <c r="IT117">
        <v>2.9334802303862561E-3</v>
      </c>
      <c r="IU117">
        <v>1.5439369633611877E-4</v>
      </c>
      <c r="IV117">
        <v>3.685665497152866E-4</v>
      </c>
      <c r="IW117">
        <v>8.0385129697588403E-3</v>
      </c>
      <c r="IX117">
        <v>3.4215121754852702E-3</v>
      </c>
      <c r="IY117">
        <v>5.8241540222263568E-3</v>
      </c>
      <c r="IZ117">
        <v>1.10377371955184E-4</v>
      </c>
      <c r="JA117">
        <v>6.4111907991334113E-4</v>
      </c>
      <c r="JB117">
        <v>4.9669684457591226E-5</v>
      </c>
      <c r="JC117">
        <v>65.304778375590459</v>
      </c>
      <c r="JD117">
        <v>0</v>
      </c>
      <c r="JE117">
        <v>5.7573773307325682E-3</v>
      </c>
      <c r="JF117">
        <v>5.7557682723407581E-3</v>
      </c>
      <c r="JG117">
        <v>2.5684547683085427E-4</v>
      </c>
      <c r="JH117">
        <v>3.5842276028047113E-5</v>
      </c>
      <c r="JI117">
        <v>8.1440813822885316E-2</v>
      </c>
      <c r="JJ117">
        <v>4.3734565966616901E-2</v>
      </c>
      <c r="JK117">
        <v>2.965434305002092E-3</v>
      </c>
      <c r="JL117">
        <v>2.034894512148167E-3</v>
      </c>
      <c r="JM117">
        <v>1.9291888551871456E-3</v>
      </c>
      <c r="JN117">
        <v>3.8362041799382937E-4</v>
      </c>
      <c r="JO117">
        <v>3.0903125479028244E-4</v>
      </c>
      <c r="JP117">
        <v>8.899736627169814E-5</v>
      </c>
      <c r="JQ117">
        <v>5.5947023359527302E-2</v>
      </c>
      <c r="JR117">
        <v>3.412780384167121E-2</v>
      </c>
    </row>
    <row r="118" spans="1:278" x14ac:dyDescent="0.3">
      <c r="A118" t="s">
        <v>519</v>
      </c>
      <c r="B118" t="s">
        <v>542</v>
      </c>
      <c r="C118" t="s">
        <v>536</v>
      </c>
      <c r="D118" t="s">
        <v>540</v>
      </c>
      <c r="E118">
        <v>4.3485245331774696</v>
      </c>
      <c r="F118">
        <v>1.1152303896841258</v>
      </c>
      <c r="G118">
        <v>0</v>
      </c>
      <c r="H118">
        <v>2.3746212739985486</v>
      </c>
      <c r="I118">
        <v>1.0668873896841258</v>
      </c>
      <c r="J118">
        <v>0</v>
      </c>
      <c r="K118">
        <v>0</v>
      </c>
      <c r="L118">
        <v>4.8342999999999983E-2</v>
      </c>
      <c r="M118">
        <v>2.2558902102986211</v>
      </c>
      <c r="N118">
        <v>0.11873106369992743</v>
      </c>
      <c r="O118">
        <v>0</v>
      </c>
      <c r="P118">
        <v>1.9999999999999992E-3</v>
      </c>
      <c r="Q118">
        <v>1.743315595461804E-2</v>
      </c>
      <c r="R118">
        <v>3.1788221962618039E-2</v>
      </c>
      <c r="S118">
        <v>2.2552062026180418E-3</v>
      </c>
      <c r="T118">
        <v>2.9809688347999992E-3</v>
      </c>
      <c r="U118">
        <v>1.80416E-3</v>
      </c>
      <c r="V118">
        <v>2.5596189850495894</v>
      </c>
      <c r="W118">
        <v>169.35036371583868</v>
      </c>
      <c r="X118">
        <v>0</v>
      </c>
      <c r="Y118">
        <v>9.0405344105600013E-2</v>
      </c>
      <c r="Z118">
        <v>9.0400530105600008E-2</v>
      </c>
      <c r="AA118">
        <v>1.0474375353200002E-3</v>
      </c>
      <c r="AB118">
        <v>3.8623753532000002E-4</v>
      </c>
      <c r="AC118">
        <v>0.85674551547440003</v>
      </c>
      <c r="AD118">
        <v>0.74393551547440018</v>
      </c>
      <c r="AE118">
        <v>3.6628079271279999E-2</v>
      </c>
      <c r="AF118">
        <v>3.3844079271279998E-2</v>
      </c>
      <c r="AG118">
        <v>9.7583677364400014E-3</v>
      </c>
      <c r="AH118">
        <v>5.1343177364400003E-3</v>
      </c>
      <c r="AI118">
        <v>1.2089319119999997E-3</v>
      </c>
      <c r="AJ118">
        <v>5.5063191199999993E-4</v>
      </c>
      <c r="AK118">
        <v>0.28797114625039999</v>
      </c>
      <c r="AL118">
        <v>0.22269214625039999</v>
      </c>
      <c r="AM118">
        <v>9.9999999999999991E-6</v>
      </c>
      <c r="AN118">
        <v>9.9999999999999991E-6</v>
      </c>
      <c r="AO118">
        <v>0</v>
      </c>
      <c r="AP118">
        <v>9.9999999999999991E-6</v>
      </c>
      <c r="AQ118">
        <v>1.03E-8</v>
      </c>
      <c r="AR118">
        <v>2.1199999999999998E-8</v>
      </c>
      <c r="AS118">
        <v>1.6988952490884974</v>
      </c>
      <c r="AT118">
        <v>0.43570171818463815</v>
      </c>
      <c r="AU118">
        <v>0</v>
      </c>
      <c r="AV118">
        <v>0.92772451207324635</v>
      </c>
      <c r="AW118">
        <v>0.41681492281299676</v>
      </c>
      <c r="AX118">
        <v>0</v>
      </c>
      <c r="AY118">
        <v>0</v>
      </c>
      <c r="AZ118">
        <v>1.8886795371641375E-2</v>
      </c>
      <c r="BA118">
        <v>0.88133828646958401</v>
      </c>
      <c r="BB118">
        <v>4.6386225603662318E-2</v>
      </c>
      <c r="BC118">
        <v>0</v>
      </c>
      <c r="BD118">
        <v>7.8136629384363294E-4</v>
      </c>
      <c r="BE118">
        <v>6.8108402291289826E-3</v>
      </c>
      <c r="BF118">
        <v>1.241912259140482E-2</v>
      </c>
      <c r="BG118">
        <v>8.8107105619641653E-4</v>
      </c>
      <c r="BH118">
        <v>1.1646142852555247E-3</v>
      </c>
      <c r="BI118">
        <v>7.0485490635046461E-4</v>
      </c>
      <c r="BJ118">
        <v>66.162333028858086</v>
      </c>
      <c r="BK118">
        <v>0</v>
      </c>
      <c r="BL118">
        <v>3.5319844333725516E-2</v>
      </c>
      <c r="BM118">
        <v>3.5317963585056233E-2</v>
      </c>
      <c r="BN118">
        <v>4.0921619250284906E-4</v>
      </c>
      <c r="BO118">
        <v>1.5089649575814393E-4</v>
      </c>
      <c r="BP118">
        <v>0.33471603409669254</v>
      </c>
      <c r="BQ118">
        <v>0.29064306829244246</v>
      </c>
      <c r="BR118">
        <v>1.430997327540543E-2</v>
      </c>
      <c r="BS118">
        <v>1.3222311394375094E-2</v>
      </c>
      <c r="BT118">
        <v>3.8124298160927038E-3</v>
      </c>
      <c r="BU118">
        <v>2.0058914105688776E-3</v>
      </c>
      <c r="BV118">
        <v>4.7230932379436862E-4</v>
      </c>
      <c r="BW118">
        <v>2.1512260817573679E-4</v>
      </c>
      <c r="BX118">
        <v>0.11250547363978897</v>
      </c>
      <c r="BY118">
        <v>8.7002068491879705E-2</v>
      </c>
      <c r="BZ118">
        <v>3.9068314692181662E-6</v>
      </c>
      <c r="CA118">
        <v>3.9068314692181662E-6</v>
      </c>
      <c r="CB118">
        <v>0</v>
      </c>
      <c r="CC118">
        <v>3.9068314692181662E-6</v>
      </c>
      <c r="CD118">
        <v>4.0240364132947109E-9</v>
      </c>
      <c r="CE118">
        <v>8.2824827147425118E-9</v>
      </c>
      <c r="CF118">
        <v>10.04223090239182</v>
      </c>
      <c r="CG118">
        <v>2.0616627977707469</v>
      </c>
      <c r="CH118">
        <v>0</v>
      </c>
      <c r="CI118">
        <v>2.0012277527779312</v>
      </c>
      <c r="CJ118">
        <v>1.9814079829559317</v>
      </c>
      <c r="CK118">
        <v>0</v>
      </c>
      <c r="CL118">
        <v>8.025481481481482E-2</v>
      </c>
      <c r="CM118">
        <v>1.9011663651390345</v>
      </c>
      <c r="CN118">
        <v>0.10006138763889656</v>
      </c>
      <c r="CO118">
        <v>0</v>
      </c>
      <c r="CP118">
        <v>2.0063703703703706E-3</v>
      </c>
      <c r="CQ118">
        <v>2.1462531588097748E-2</v>
      </c>
      <c r="CR118">
        <v>3.9610331588097736E-2</v>
      </c>
      <c r="CS118">
        <v>3.2200115880977455E-3</v>
      </c>
      <c r="CT118">
        <v>3.610330399999999E-3</v>
      </c>
      <c r="CU118">
        <v>2.5760000000000002E-3</v>
      </c>
      <c r="CV118">
        <v>3.5987881188967266</v>
      </c>
      <c r="CW118">
        <v>237.92057019919187</v>
      </c>
      <c r="CX118">
        <v>0</v>
      </c>
      <c r="CY118">
        <v>0.12633339000000002</v>
      </c>
      <c r="CZ118">
        <v>0.12632857600000003</v>
      </c>
      <c r="DA118">
        <v>1.1874806999999999E-3</v>
      </c>
      <c r="DB118">
        <v>5.2628070000000009E-4</v>
      </c>
      <c r="DC118">
        <v>1.1567537900000002</v>
      </c>
      <c r="DD118">
        <v>1.0439437900000001</v>
      </c>
      <c r="DE118">
        <v>5.0222291399999987E-2</v>
      </c>
      <c r="DF118">
        <v>4.7438291399999999E-2</v>
      </c>
      <c r="DG118">
        <v>1.1731050700000002E-2</v>
      </c>
      <c r="DH118">
        <v>7.1070007000000011E-3</v>
      </c>
      <c r="DI118">
        <v>1.3632399999999999E-3</v>
      </c>
      <c r="DJ118">
        <v>7.0493999999999993E-4</v>
      </c>
      <c r="DK118">
        <v>0.35260970599999991</v>
      </c>
      <c r="DL118">
        <v>0.28733070599999999</v>
      </c>
      <c r="DM118">
        <v>1.8455812683234187</v>
      </c>
      <c r="DN118">
        <v>0.71301716429848061</v>
      </c>
      <c r="DO118">
        <v>0</v>
      </c>
      <c r="DP118">
        <v>2.5302397862018009</v>
      </c>
      <c r="DQ118">
        <v>0.67806634730501669</v>
      </c>
      <c r="DR118">
        <v>0</v>
      </c>
      <c r="DS118">
        <v>3.4950816993464043E-2</v>
      </c>
      <c r="DT118">
        <v>2.4037277968917108</v>
      </c>
      <c r="DU118">
        <v>0.12651198931009006</v>
      </c>
      <c r="DV118">
        <v>0</v>
      </c>
      <c r="DW118">
        <v>1.9971895424836595E-3</v>
      </c>
      <c r="DX118">
        <v>1.5778382468425198E-2</v>
      </c>
      <c r="DY118">
        <v>2.8599321868425204E-2</v>
      </c>
      <c r="DZ118">
        <v>1.8400038684252015E-3</v>
      </c>
      <c r="EA118">
        <v>2.7214178900000002E-3</v>
      </c>
      <c r="EB118">
        <v>1.472E-3</v>
      </c>
      <c r="EC118">
        <v>2.1024050004304917</v>
      </c>
      <c r="ED118">
        <v>139.18082123112117</v>
      </c>
      <c r="EE118">
        <v>0</v>
      </c>
      <c r="EF118">
        <v>7.5872664080000027E-2</v>
      </c>
      <c r="EG118">
        <v>7.5867850080000021E-2</v>
      </c>
      <c r="EH118">
        <v>9.9079120099999983E-4</v>
      </c>
      <c r="EI118">
        <v>3.2959120100000007E-4</v>
      </c>
      <c r="EJ118">
        <v>0.73539386642000004</v>
      </c>
      <c r="EK118">
        <v>0.62258386642000008</v>
      </c>
      <c r="EL118">
        <v>3.1129298554000005E-2</v>
      </c>
      <c r="EM118">
        <v>2.8345298554000004E-2</v>
      </c>
      <c r="EN118">
        <v>8.9604307169999994E-3</v>
      </c>
      <c r="EO118">
        <v>4.336380717000001E-3</v>
      </c>
      <c r="EP118">
        <v>1.1465166E-3</v>
      </c>
      <c r="EQ118">
        <v>4.8821660000000002E-4</v>
      </c>
      <c r="ER118">
        <v>0.26182574821999999</v>
      </c>
      <c r="ES118">
        <v>0.19654674822000001</v>
      </c>
      <c r="ET118">
        <v>4.0429999999998971</v>
      </c>
      <c r="EU118">
        <v>0.59399393149674684</v>
      </c>
      <c r="EV118">
        <v>0</v>
      </c>
      <c r="EW118">
        <v>2.6844946773972329</v>
      </c>
      <c r="EX118">
        <v>0.56899393149674682</v>
      </c>
      <c r="EY118">
        <v>0</v>
      </c>
      <c r="EZ118">
        <v>2.5000000000000001E-2</v>
      </c>
      <c r="FA118">
        <v>2.5502699435273719</v>
      </c>
      <c r="FB118">
        <v>0.13422473386986167</v>
      </c>
      <c r="FC118">
        <v>0</v>
      </c>
      <c r="FD118">
        <v>2.0000000000000005E-3</v>
      </c>
      <c r="FE118">
        <v>1.3254819982979163E-2</v>
      </c>
      <c r="FF118">
        <v>2.2879180782979163E-2</v>
      </c>
      <c r="FG118">
        <v>1.9000047829791638E-3</v>
      </c>
      <c r="FH118">
        <v>2.3652774799999996E-3</v>
      </c>
      <c r="FI118">
        <v>1.5200000000000001E-3</v>
      </c>
      <c r="FJ118">
        <v>2.5173574543918966</v>
      </c>
      <c r="FK118">
        <v>166.56171094593554</v>
      </c>
      <c r="FL118">
        <v>0</v>
      </c>
      <c r="FM118">
        <v>4.5595776559999995E-2</v>
      </c>
      <c r="FN118">
        <v>4.559096255999999E-2</v>
      </c>
      <c r="FO118">
        <v>8.7276543199999986E-4</v>
      </c>
      <c r="FP118">
        <v>2.1156543199999994E-4</v>
      </c>
      <c r="FQ118">
        <v>0.48257746543999991</v>
      </c>
      <c r="FR118">
        <v>0.36976746543999983</v>
      </c>
      <c r="FS118">
        <v>1.9673441727999993E-2</v>
      </c>
      <c r="FT118">
        <v>1.6889441727999992E-2</v>
      </c>
      <c r="FU118">
        <v>7.297981944E-3</v>
      </c>
      <c r="FV118">
        <v>2.6739319439999997E-3</v>
      </c>
      <c r="FW118">
        <v>1.0164312E-3</v>
      </c>
      <c r="FX118">
        <v>3.5813119999999983E-4</v>
      </c>
      <c r="FY118">
        <v>0.20733628303999999</v>
      </c>
      <c r="FZ118">
        <v>0.14205728303999995</v>
      </c>
      <c r="GA118">
        <v>2.7904479426453279</v>
      </c>
      <c r="GB118">
        <v>0.57287696014812528</v>
      </c>
      <c r="GC118">
        <v>0</v>
      </c>
      <c r="GD118">
        <v>0.55608379450564693</v>
      </c>
      <c r="GE118">
        <v>0.5505764489306384</v>
      </c>
      <c r="GF118">
        <v>0</v>
      </c>
      <c r="GG118">
        <v>2.230051121748684E-2</v>
      </c>
      <c r="GH118">
        <v>0.52827960478036462</v>
      </c>
      <c r="GI118">
        <v>2.7804189725282348E-2</v>
      </c>
      <c r="GJ118">
        <v>0</v>
      </c>
      <c r="GK118">
        <v>5.5751278043717108E-4</v>
      </c>
      <c r="GL118">
        <v>5.963821953118338E-3</v>
      </c>
      <c r="GM118">
        <v>1.1006575069009898E-2</v>
      </c>
      <c r="GN118">
        <v>8.9474886592792746E-4</v>
      </c>
      <c r="GO118">
        <v>1.003207268869947E-3</v>
      </c>
      <c r="GP118">
        <v>7.157965167423414E-4</v>
      </c>
      <c r="GQ118">
        <v>66.111302565967875</v>
      </c>
      <c r="GR118">
        <v>0</v>
      </c>
      <c r="GS118">
        <v>3.5104425663917603E-2</v>
      </c>
      <c r="GT118">
        <v>3.5103087991389809E-2</v>
      </c>
      <c r="GU118">
        <v>3.2996682793430012E-4</v>
      </c>
      <c r="GV118">
        <v>1.4623831206860295E-4</v>
      </c>
      <c r="GW118">
        <v>0.32142870093575382</v>
      </c>
      <c r="GX118">
        <v>0.29008203748322919</v>
      </c>
      <c r="GY118">
        <v>1.3955334334991786E-2</v>
      </c>
      <c r="GZ118">
        <v>1.3181740583978325E-2</v>
      </c>
      <c r="HA118">
        <v>3.2597225267033412E-3</v>
      </c>
      <c r="HB118">
        <v>1.9748316558794187E-3</v>
      </c>
      <c r="HC118">
        <v>3.7880529638347415E-4</v>
      </c>
      <c r="HD118">
        <v>1.9588260734174927E-4</v>
      </c>
      <c r="HE118">
        <v>9.7980123961312518E-2</v>
      </c>
      <c r="HF118">
        <v>7.9840962153694781E-2</v>
      </c>
      <c r="HG118">
        <v>0.87784288371912866</v>
      </c>
      <c r="HH118">
        <v>0.33914358277899942</v>
      </c>
      <c r="HI118">
        <v>0</v>
      </c>
      <c r="HJ118">
        <v>1.2034977968962715</v>
      </c>
      <c r="HK118">
        <v>0.32251937527078506</v>
      </c>
      <c r="HL118">
        <v>0</v>
      </c>
      <c r="HM118">
        <v>1.6624207508214386E-2</v>
      </c>
      <c r="HN118">
        <v>1.1433229070514579</v>
      </c>
      <c r="HO118">
        <v>6.0174889844813576E-2</v>
      </c>
      <c r="HP118">
        <v>0</v>
      </c>
      <c r="HQ118">
        <v>9.4995471475510767E-4</v>
      </c>
      <c r="HR118">
        <v>7.5049205387137099E-3</v>
      </c>
      <c r="HS118">
        <v>1.360314585561258E-2</v>
      </c>
      <c r="HT118">
        <v>8.7519001717006938E-4</v>
      </c>
      <c r="HU118">
        <v>1.2944308491669105E-3</v>
      </c>
      <c r="HV118">
        <v>7.0015054173605529E-4</v>
      </c>
      <c r="HW118">
        <v>66.200765886031618</v>
      </c>
      <c r="HX118">
        <v>0</v>
      </c>
      <c r="HY118">
        <v>3.6088510094137063E-2</v>
      </c>
      <c r="HZ118">
        <v>3.6086220335503967E-2</v>
      </c>
      <c r="IA118">
        <v>4.7126562236920284E-4</v>
      </c>
      <c r="IB118">
        <v>1.5676865348613253E-4</v>
      </c>
      <c r="IC118">
        <v>0.34978696600770059</v>
      </c>
      <c r="ID118">
        <v>0.29612936912370308</v>
      </c>
      <c r="IE118">
        <v>1.4806518509814201E-2</v>
      </c>
      <c r="IF118">
        <v>1.348232074609601E-2</v>
      </c>
      <c r="IG118">
        <v>4.2619907749293076E-3</v>
      </c>
      <c r="IH118">
        <v>2.0625810517536239E-3</v>
      </c>
      <c r="II118">
        <v>5.4533574633110053E-4</v>
      </c>
      <c r="IJ118">
        <v>2.3221815011856996E-4</v>
      </c>
      <c r="IK118">
        <v>0.12453630397872351</v>
      </c>
      <c r="IL118">
        <v>9.3486625164872994E-2</v>
      </c>
      <c r="IM118">
        <v>1.6060492294990907</v>
      </c>
      <c r="IN118">
        <v>0.23595931140428147</v>
      </c>
      <c r="IO118">
        <v>0</v>
      </c>
      <c r="IP118">
        <v>1.0663939174445574</v>
      </c>
      <c r="IQ118">
        <v>0.22602826249567939</v>
      </c>
      <c r="IR118">
        <v>0</v>
      </c>
      <c r="IS118">
        <v>9.9310489086020994E-3</v>
      </c>
      <c r="IT118">
        <v>1.0130742215723296</v>
      </c>
      <c r="IU118">
        <v>5.331969587222788E-2</v>
      </c>
      <c r="IV118">
        <v>0</v>
      </c>
      <c r="IW118">
        <v>7.9448391268816801E-4</v>
      </c>
      <c r="IX118">
        <v>5.2653706210273E-3</v>
      </c>
      <c r="IY118">
        <v>9.0885705337806124E-3</v>
      </c>
      <c r="IZ118">
        <v>7.547616170537596E-4</v>
      </c>
      <c r="JA118">
        <v>9.3958745345180483E-4</v>
      </c>
      <c r="JB118">
        <v>6.0380777364300766E-4</v>
      </c>
      <c r="JC118">
        <v>66.165299908181254</v>
      </c>
      <c r="JD118">
        <v>0</v>
      </c>
      <c r="JE118">
        <v>1.8112555481722123E-2</v>
      </c>
      <c r="JF118">
        <v>1.8110643158944281E-2</v>
      </c>
      <c r="JG118">
        <v>3.466990476371695E-4</v>
      </c>
      <c r="JH118">
        <v>8.404266610246124E-5</v>
      </c>
      <c r="JI118">
        <v>0.19170001645895512</v>
      </c>
      <c r="JJ118">
        <v>0.146887151363779</v>
      </c>
      <c r="JK118">
        <v>7.8151164800520524E-3</v>
      </c>
      <c r="JL118">
        <v>6.7091948735901229E-3</v>
      </c>
      <c r="JM118">
        <v>2.8990646247983609E-3</v>
      </c>
      <c r="JN118">
        <v>1.0621979565654993E-3</v>
      </c>
      <c r="JO118">
        <v>4.0376911837716484E-4</v>
      </c>
      <c r="JP118">
        <v>1.4226473851585434E-4</v>
      </c>
      <c r="JQ118">
        <v>8.2362670695920306E-2</v>
      </c>
      <c r="JR118">
        <v>5.643111302773484E-2</v>
      </c>
    </row>
    <row r="119" spans="1:278" x14ac:dyDescent="0.3">
      <c r="A119" t="s">
        <v>519</v>
      </c>
      <c r="B119" t="s">
        <v>542</v>
      </c>
      <c r="C119" t="s">
        <v>536</v>
      </c>
      <c r="D119" t="s">
        <v>532</v>
      </c>
      <c r="E119">
        <v>3.7487391959442227</v>
      </c>
      <c r="F119">
        <v>0.62325614574139288</v>
      </c>
      <c r="G119">
        <v>0</v>
      </c>
      <c r="H119">
        <v>0.44430677420378095</v>
      </c>
      <c r="I119">
        <v>0.57541314574139291</v>
      </c>
      <c r="J119">
        <v>0</v>
      </c>
      <c r="K119">
        <v>0</v>
      </c>
      <c r="L119">
        <v>4.7843000000000004E-2</v>
      </c>
      <c r="M119">
        <v>0.4220914354935919</v>
      </c>
      <c r="N119">
        <v>2.2215338710189055E-2</v>
      </c>
      <c r="O119">
        <v>1.9552071111111107E-2</v>
      </c>
      <c r="P119">
        <v>0.10643913124888887</v>
      </c>
      <c r="Q119">
        <v>1.7246694440678837E-2</v>
      </c>
      <c r="R119">
        <v>3.1367344684678833E-2</v>
      </c>
      <c r="S119">
        <v>2.2582060046788372E-3</v>
      </c>
      <c r="T119">
        <v>3.0674818713999994E-3</v>
      </c>
      <c r="U119">
        <v>1.4113749999999999E-3</v>
      </c>
      <c r="V119">
        <v>2.4972745435660211</v>
      </c>
      <c r="W119">
        <v>165.23652787682454</v>
      </c>
      <c r="X119">
        <v>0</v>
      </c>
      <c r="Y119">
        <v>8.8185039020800007E-2</v>
      </c>
      <c r="Z119">
        <v>8.8180225020800015E-2</v>
      </c>
      <c r="AA119">
        <v>1.0387823122599998E-3</v>
      </c>
      <c r="AB119">
        <v>3.7758231226000003E-4</v>
      </c>
      <c r="AC119">
        <v>0.83820564606920001</v>
      </c>
      <c r="AD119">
        <v>0.72539564606920004</v>
      </c>
      <c r="AE119">
        <v>3.5787983104040001E-2</v>
      </c>
      <c r="AF119">
        <v>3.3003983104039999E-2</v>
      </c>
      <c r="AG119">
        <v>9.6364548264199993E-3</v>
      </c>
      <c r="AH119">
        <v>5.01240482642E-3</v>
      </c>
      <c r="AI119">
        <v>1.1993923159999997E-3</v>
      </c>
      <c r="AJ119">
        <v>5.41092316E-4</v>
      </c>
      <c r="AK119">
        <v>0.28397525213719998</v>
      </c>
      <c r="AL119">
        <v>0.21869625213719995</v>
      </c>
      <c r="AM119">
        <v>1.0000000000000003E-5</v>
      </c>
      <c r="AN119">
        <v>1.0000000000000003E-5</v>
      </c>
      <c r="AO119">
        <v>0</v>
      </c>
      <c r="AP119">
        <v>1.0000000000000003E-5</v>
      </c>
      <c r="AQ119">
        <v>1.3000000000000002E-8</v>
      </c>
      <c r="AR119">
        <v>1.8999999999999998E-8</v>
      </c>
      <c r="AS119">
        <v>1.5011321865280993</v>
      </c>
      <c r="AT119">
        <v>0.24957454011099825</v>
      </c>
      <c r="AU119">
        <v>0</v>
      </c>
      <c r="AV119">
        <v>0.17791667133615446</v>
      </c>
      <c r="AW119">
        <v>0.23041645429970345</v>
      </c>
      <c r="AX119">
        <v>0</v>
      </c>
      <c r="AY119">
        <v>0</v>
      </c>
      <c r="AZ119">
        <v>1.9158085811294842E-2</v>
      </c>
      <c r="BA119">
        <v>0.1690208377693467</v>
      </c>
      <c r="BB119">
        <v>8.8958335668077246E-3</v>
      </c>
      <c r="BC119">
        <v>7.8293638805092807E-3</v>
      </c>
      <c r="BD119">
        <v>4.2622118390274175E-2</v>
      </c>
      <c r="BE119">
        <v>6.9062068025773221E-3</v>
      </c>
      <c r="BF119">
        <v>1.2560631255179238E-2</v>
      </c>
      <c r="BG119">
        <v>9.0426821932609674E-4</v>
      </c>
      <c r="BH119">
        <v>1.2283318545424091E-3</v>
      </c>
      <c r="BI119">
        <v>5.6516613427076603E-4</v>
      </c>
      <c r="BJ119">
        <v>66.166744983061619</v>
      </c>
      <c r="BK119">
        <v>0</v>
      </c>
      <c r="BL119">
        <v>3.531251269428904E-2</v>
      </c>
      <c r="BM119">
        <v>3.5310584992742415E-2</v>
      </c>
      <c r="BN119">
        <v>4.1596640422909001E-4</v>
      </c>
      <c r="BO119">
        <v>1.5119775806500858E-4</v>
      </c>
      <c r="BP119">
        <v>0.33564817622025306</v>
      </c>
      <c r="BQ119">
        <v>0.29047492913348655</v>
      </c>
      <c r="BR119">
        <v>1.4330816447972917E-2</v>
      </c>
      <c r="BS119">
        <v>1.3216001095703101E-2</v>
      </c>
      <c r="BT119">
        <v>3.8587887147800239E-3</v>
      </c>
      <c r="BU119">
        <v>2.0071500906193754E-3</v>
      </c>
      <c r="BV119">
        <v>4.8028051985317925E-4</v>
      </c>
      <c r="BW119">
        <v>2.1667313968104564E-4</v>
      </c>
      <c r="BX119">
        <v>0.11371406995231416</v>
      </c>
      <c r="BY119">
        <v>8.7573972473570849E-2</v>
      </c>
      <c r="BZ119">
        <v>4.0043654894749168E-6</v>
      </c>
      <c r="CA119">
        <v>4.0043654894749168E-6</v>
      </c>
      <c r="CB119">
        <v>0</v>
      </c>
      <c r="CC119">
        <v>4.0043654894749168E-6</v>
      </c>
      <c r="CD119">
        <v>5.2056751363173923E-9</v>
      </c>
      <c r="CE119">
        <v>7.608294430002341E-9</v>
      </c>
      <c r="CF119">
        <v>9.2272423201272229</v>
      </c>
      <c r="CG119">
        <v>1.8749853616608136</v>
      </c>
      <c r="CH119">
        <v>0</v>
      </c>
      <c r="CI119">
        <v>0.81069016741365751</v>
      </c>
      <c r="CJ119">
        <v>1.7947305468459991</v>
      </c>
      <c r="CK119">
        <v>0</v>
      </c>
      <c r="CL119">
        <v>8.025481481481482E-2</v>
      </c>
      <c r="CM119">
        <v>0.77015565904297456</v>
      </c>
      <c r="CN119">
        <v>4.0534508370682877E-2</v>
      </c>
      <c r="CO119">
        <v>3.6048311111111099E-2</v>
      </c>
      <c r="CP119">
        <v>5.8986896296296297E-2</v>
      </c>
      <c r="CQ119">
        <v>2.1462530891051795E-2</v>
      </c>
      <c r="CR119">
        <v>3.9610330891051801E-2</v>
      </c>
      <c r="CS119">
        <v>3.2200108910517963E-3</v>
      </c>
      <c r="CT119">
        <v>3.7713303999999995E-3</v>
      </c>
      <c r="CU119">
        <v>2.0125000000000004E-3</v>
      </c>
      <c r="CV119">
        <v>3.382314222879121</v>
      </c>
      <c r="CW119">
        <v>223.63640868524271</v>
      </c>
      <c r="CX119">
        <v>0</v>
      </c>
      <c r="CY119">
        <v>0.12633338999999999</v>
      </c>
      <c r="CZ119">
        <v>0.126328576</v>
      </c>
      <c r="DA119">
        <v>1.1874806999999999E-3</v>
      </c>
      <c r="DB119">
        <v>5.2628069999999998E-4</v>
      </c>
      <c r="DC119">
        <v>1.15675379</v>
      </c>
      <c r="DD119">
        <v>1.0439437900000001</v>
      </c>
      <c r="DE119">
        <v>5.0222291399999994E-2</v>
      </c>
      <c r="DF119">
        <v>4.7438291399999999E-2</v>
      </c>
      <c r="DG119">
        <v>1.17310507E-2</v>
      </c>
      <c r="DH119">
        <v>7.1070006999999994E-3</v>
      </c>
      <c r="DI119">
        <v>1.3632399999999997E-3</v>
      </c>
      <c r="DJ119">
        <v>7.0493999999999993E-4</v>
      </c>
      <c r="DK119">
        <v>0.35260970599999997</v>
      </c>
      <c r="DL119">
        <v>0.28733070599999999</v>
      </c>
      <c r="DM119">
        <v>1.3059214284223228</v>
      </c>
      <c r="DN119">
        <v>9.0378630544677124E-2</v>
      </c>
      <c r="DO119">
        <v>0</v>
      </c>
      <c r="DP119">
        <v>0.28795035552249343</v>
      </c>
      <c r="DQ119">
        <v>5.5431716964430222E-2</v>
      </c>
      <c r="DR119">
        <v>0</v>
      </c>
      <c r="DS119">
        <v>3.4946913580246909E-2</v>
      </c>
      <c r="DT119">
        <v>0.27355283774636868</v>
      </c>
      <c r="DU119">
        <v>1.4397517776124674E-2</v>
      </c>
      <c r="DV119">
        <v>1.2980282186948853E-2</v>
      </c>
      <c r="DW119">
        <v>0.13261290319047617</v>
      </c>
      <c r="DX119">
        <v>1.5778382471750906E-2</v>
      </c>
      <c r="DY119">
        <v>2.8599321871750908E-2</v>
      </c>
      <c r="DZ119">
        <v>1.8400038717509073E-3</v>
      </c>
      <c r="EA119">
        <v>2.8134178899999998E-3</v>
      </c>
      <c r="EB119">
        <v>1.1499999999999998E-3</v>
      </c>
      <c r="EC119">
        <v>2.104212449973009</v>
      </c>
      <c r="ED119">
        <v>139.30008688702057</v>
      </c>
      <c r="EE119">
        <v>0</v>
      </c>
      <c r="EF119">
        <v>7.5872664080000013E-2</v>
      </c>
      <c r="EG119">
        <v>7.5867850080000021E-2</v>
      </c>
      <c r="EH119">
        <v>9.9079120099999983E-4</v>
      </c>
      <c r="EI119">
        <v>3.2959120100000007E-4</v>
      </c>
      <c r="EJ119">
        <v>0.73539386642000004</v>
      </c>
      <c r="EK119">
        <v>0.62258386642000008</v>
      </c>
      <c r="EL119">
        <v>3.1129298553999995E-2</v>
      </c>
      <c r="EM119">
        <v>2.8345298553999993E-2</v>
      </c>
      <c r="EN119">
        <v>8.9604307170000012E-3</v>
      </c>
      <c r="EO119">
        <v>4.336380717000001E-3</v>
      </c>
      <c r="EP119">
        <v>1.1465166E-3</v>
      </c>
      <c r="EQ119">
        <v>4.8821659999999996E-4</v>
      </c>
      <c r="ER119">
        <v>0.26182574821999993</v>
      </c>
      <c r="ES119">
        <v>0.19654674821999998</v>
      </c>
      <c r="ET119">
        <v>2.2547999999999044</v>
      </c>
      <c r="EU119">
        <v>5.4600000000029972E-2</v>
      </c>
      <c r="EV119">
        <v>0</v>
      </c>
      <c r="EW119">
        <v>0.28130000000732619</v>
      </c>
      <c r="EX119">
        <v>2.9600000000029957E-2</v>
      </c>
      <c r="EY119">
        <v>0</v>
      </c>
      <c r="EZ119">
        <v>2.5000000000000008E-2</v>
      </c>
      <c r="FA119">
        <v>0.26723500000695982</v>
      </c>
      <c r="FB119">
        <v>1.4065000000366312E-2</v>
      </c>
      <c r="FC119">
        <v>8.0000000000000019E-3</v>
      </c>
      <c r="FD119">
        <v>7.4241905000000025E-2</v>
      </c>
      <c r="FE119">
        <v>1.2393631659431756E-2</v>
      </c>
      <c r="FF119">
        <v>2.0952466259431757E-2</v>
      </c>
      <c r="FG119">
        <v>1.9000042594317589E-3</v>
      </c>
      <c r="FH119">
        <v>2.3375640099999998E-3</v>
      </c>
      <c r="FI119">
        <v>1.1875E-3</v>
      </c>
      <c r="FJ119">
        <v>2.2418061888469922</v>
      </c>
      <c r="FK119">
        <v>148.37929332041094</v>
      </c>
      <c r="FL119">
        <v>0</v>
      </c>
      <c r="FM119">
        <v>3.5503480720000008E-2</v>
      </c>
      <c r="FN119">
        <v>3.5498666720000009E-2</v>
      </c>
      <c r="FO119">
        <v>8.3342350900000005E-4</v>
      </c>
      <c r="FP119">
        <v>1.7222350900000002E-4</v>
      </c>
      <c r="FQ119">
        <v>0.39830533178000005</v>
      </c>
      <c r="FR119">
        <v>0.28549533178000003</v>
      </c>
      <c r="FS119">
        <v>1.5854822786000002E-2</v>
      </c>
      <c r="FT119">
        <v>1.3070822786E-2</v>
      </c>
      <c r="FU119">
        <v>6.7438323529999998E-3</v>
      </c>
      <c r="FV119">
        <v>2.1197823530000001E-3</v>
      </c>
      <c r="FW119">
        <v>9.7306939999999994E-4</v>
      </c>
      <c r="FX119">
        <v>3.1476939999999998E-4</v>
      </c>
      <c r="FY119">
        <v>0.18917312798000002</v>
      </c>
      <c r="FZ119">
        <v>0.12389412797999999</v>
      </c>
      <c r="GA119">
        <v>2.7280854799684269</v>
      </c>
      <c r="GB119">
        <v>0.55434984395529441</v>
      </c>
      <c r="GC119">
        <v>0</v>
      </c>
      <c r="GD119">
        <v>0.23968505407625174</v>
      </c>
      <c r="GE119">
        <v>0.53062206187285399</v>
      </c>
      <c r="GF119">
        <v>0</v>
      </c>
      <c r="GG119">
        <v>2.3727782082440484E-2</v>
      </c>
      <c r="GH119">
        <v>0.22770080137243914</v>
      </c>
      <c r="GI119">
        <v>1.1984252703812589E-2</v>
      </c>
      <c r="GJ119">
        <v>1.0657883548272391E-2</v>
      </c>
      <c r="GK119">
        <v>1.7439803758411598E-2</v>
      </c>
      <c r="GL119">
        <v>6.3455165536873996E-3</v>
      </c>
      <c r="GM119">
        <v>1.1711014495079754E-2</v>
      </c>
      <c r="GN119">
        <v>9.5201411781038856E-4</v>
      </c>
      <c r="GO119">
        <v>1.1150147950446004E-3</v>
      </c>
      <c r="GP119">
        <v>5.9500681113149316E-4</v>
      </c>
      <c r="GQ119">
        <v>66.119347271903422</v>
      </c>
      <c r="GR119">
        <v>0</v>
      </c>
      <c r="GS119">
        <v>3.735116895569255E-2</v>
      </c>
      <c r="GT119">
        <v>3.7349745669834768E-2</v>
      </c>
      <c r="GU119">
        <v>3.5108526936009597E-4</v>
      </c>
      <c r="GV119">
        <v>1.5559781419480744E-4</v>
      </c>
      <c r="GW119">
        <v>0.34200068762840691</v>
      </c>
      <c r="GX119">
        <v>0.30864778409362742</v>
      </c>
      <c r="GY119">
        <v>1.4848499604288501E-2</v>
      </c>
      <c r="GZ119">
        <v>1.4025394529908339E-2</v>
      </c>
      <c r="HA119">
        <v>3.4683503444615502E-3</v>
      </c>
      <c r="HB119">
        <v>2.1012242599832494E-3</v>
      </c>
      <c r="HC119">
        <v>4.0304948333261937E-4</v>
      </c>
      <c r="HD119">
        <v>2.0841942928647686E-4</v>
      </c>
      <c r="HE119">
        <v>0.10425101949866997</v>
      </c>
      <c r="HF119">
        <v>8.4950920306693448E-2</v>
      </c>
      <c r="HG119">
        <v>0.62062242262613454</v>
      </c>
      <c r="HH119">
        <v>4.2951285905487552E-2</v>
      </c>
      <c r="HI119">
        <v>0</v>
      </c>
      <c r="HJ119">
        <v>0.136844716191175</v>
      </c>
      <c r="HK119">
        <v>2.6343213093878069E-2</v>
      </c>
      <c r="HL119">
        <v>0</v>
      </c>
      <c r="HM119">
        <v>1.6608072811609483E-2</v>
      </c>
      <c r="HN119">
        <v>0.13000248038161621</v>
      </c>
      <c r="HO119">
        <v>6.8422358095587511E-3</v>
      </c>
      <c r="HP119">
        <v>6.1687127585978085E-3</v>
      </c>
      <c r="HQ119">
        <v>6.3022582720759598E-2</v>
      </c>
      <c r="HR119">
        <v>7.4984740594768833E-3</v>
      </c>
      <c r="HS119">
        <v>1.359146120065859E-2</v>
      </c>
      <c r="HT119">
        <v>8.7443825920453485E-4</v>
      </c>
      <c r="HU119">
        <v>1.3370407964443361E-3</v>
      </c>
      <c r="HV119">
        <v>5.4652276200283434E-4</v>
      </c>
      <c r="HW119">
        <v>66.200581071938515</v>
      </c>
      <c r="HX119">
        <v>0</v>
      </c>
      <c r="HY119">
        <v>3.6057511246534654E-2</v>
      </c>
      <c r="HZ119">
        <v>3.6055223454729189E-2</v>
      </c>
      <c r="IA119">
        <v>4.70860820642283E-4</v>
      </c>
      <c r="IB119">
        <v>1.566339943498708E-4</v>
      </c>
      <c r="IC119">
        <v>0.34948651046591472</v>
      </c>
      <c r="ID119">
        <v>0.29587500369935843</v>
      </c>
      <c r="IE119">
        <v>1.4793800195602537E-2</v>
      </c>
      <c r="IF119">
        <v>1.3470739874371328E-2</v>
      </c>
      <c r="IG119">
        <v>4.2583298645129377E-3</v>
      </c>
      <c r="IH119">
        <v>2.0608093622179759E-3</v>
      </c>
      <c r="II119">
        <v>5.4486732079486863E-4</v>
      </c>
      <c r="IJ119">
        <v>2.3201868233707219E-4</v>
      </c>
      <c r="IK119">
        <v>0.12442933137448096</v>
      </c>
      <c r="IL119">
        <v>9.340632321727832E-2</v>
      </c>
      <c r="IM119">
        <v>1.0057961349279685</v>
      </c>
      <c r="IN119">
        <v>2.4355361436535192E-2</v>
      </c>
      <c r="IO119">
        <v>0</v>
      </c>
      <c r="IP119">
        <v>0.12547917897934105</v>
      </c>
      <c r="IQ119">
        <v>1.3203639167065486E-2</v>
      </c>
      <c r="IR119">
        <v>0</v>
      </c>
      <c r="IS119">
        <v>1.1151722269469705E-2</v>
      </c>
      <c r="IT119">
        <v>0.11920522003037398</v>
      </c>
      <c r="IU119">
        <v>6.2739589489670539E-3</v>
      </c>
      <c r="IV119">
        <v>3.568551126230305E-3</v>
      </c>
      <c r="IW119">
        <v>3.3117004212654164E-2</v>
      </c>
      <c r="IX119">
        <v>5.5284135270435939E-3</v>
      </c>
      <c r="IY119">
        <v>9.3462433834247058E-3</v>
      </c>
      <c r="IZ119">
        <v>8.4753279247969722E-4</v>
      </c>
      <c r="JA119">
        <v>1.0427145850651156E-3</v>
      </c>
      <c r="JB119">
        <v>5.2970680779981078E-4</v>
      </c>
      <c r="JC119">
        <v>66.18738678597613</v>
      </c>
      <c r="JD119">
        <v>0</v>
      </c>
      <c r="JE119">
        <v>1.5836998263556491E-2</v>
      </c>
      <c r="JF119">
        <v>1.5834850887916283E-2</v>
      </c>
      <c r="JG119">
        <v>3.7176430020859525E-4</v>
      </c>
      <c r="JH119">
        <v>7.682354962566061E-5</v>
      </c>
      <c r="JI119">
        <v>0.17767161753838176</v>
      </c>
      <c r="JJ119">
        <v>0.12735058596962667</v>
      </c>
      <c r="JK119">
        <v>7.0723432136452742E-3</v>
      </c>
      <c r="JL119">
        <v>5.8304874217171279E-3</v>
      </c>
      <c r="JM119">
        <v>3.0082138173008139E-3</v>
      </c>
      <c r="JN119">
        <v>9.4556896289515937E-4</v>
      </c>
      <c r="JO119">
        <v>4.3405598790878074E-4</v>
      </c>
      <c r="JP119">
        <v>1.404088371091046E-4</v>
      </c>
      <c r="JQ119">
        <v>8.4384247363192305E-2</v>
      </c>
      <c r="JR119">
        <v>5.5265316242043797E-2</v>
      </c>
    </row>
    <row r="120" spans="1:278" x14ac:dyDescent="0.3">
      <c r="A120" t="s">
        <v>519</v>
      </c>
      <c r="B120" t="s">
        <v>542</v>
      </c>
      <c r="C120" t="s">
        <v>536</v>
      </c>
      <c r="D120" t="s">
        <v>533</v>
      </c>
      <c r="E120">
        <v>2.7488834210799027</v>
      </c>
      <c r="F120">
        <v>0.29612864161517138</v>
      </c>
      <c r="G120">
        <v>0</v>
      </c>
      <c r="H120">
        <v>0.20656459742524252</v>
      </c>
      <c r="I120">
        <v>0.2688121368308577</v>
      </c>
      <c r="J120">
        <v>0</v>
      </c>
      <c r="K120">
        <v>0</v>
      </c>
      <c r="L120">
        <v>2.7316504784313727E-2</v>
      </c>
      <c r="M120">
        <v>0.19623636755398038</v>
      </c>
      <c r="N120">
        <v>1.0328229871262126E-2</v>
      </c>
      <c r="O120">
        <v>8.4833359477124188E-3</v>
      </c>
      <c r="P120">
        <v>0.11793825594437909</v>
      </c>
      <c r="Q120">
        <v>1.6761817597819313E-2</v>
      </c>
      <c r="R120">
        <v>3.027511790781931E-2</v>
      </c>
      <c r="S120">
        <v>2.2642062078193121E-3</v>
      </c>
      <c r="T120">
        <v>2.9990351935E-3</v>
      </c>
      <c r="U120">
        <v>1.4151249999999997E-3</v>
      </c>
      <c r="V120">
        <v>2.5733423669494107</v>
      </c>
      <c r="W120">
        <v>170.25590940601603</v>
      </c>
      <c r="X120">
        <v>0</v>
      </c>
      <c r="Y120">
        <v>8.2432430391999989E-2</v>
      </c>
      <c r="Z120">
        <v>8.2427616391999997E-2</v>
      </c>
      <c r="AA120">
        <v>1.0163574161499999E-3</v>
      </c>
      <c r="AB120">
        <v>3.5515741615000003E-4</v>
      </c>
      <c r="AC120">
        <v>0.79017052988299996</v>
      </c>
      <c r="AD120">
        <v>0.677360529883</v>
      </c>
      <c r="AE120">
        <v>3.36113703071E-2</v>
      </c>
      <c r="AF120">
        <v>3.0827370307099998E-2</v>
      </c>
      <c r="AG120">
        <v>9.320589559549999E-3</v>
      </c>
      <c r="AH120">
        <v>4.6965395595500005E-3</v>
      </c>
      <c r="AI120">
        <v>1.1746760899999998E-3</v>
      </c>
      <c r="AJ120">
        <v>5.1637609E-4</v>
      </c>
      <c r="AK120">
        <v>0.27362225375299998</v>
      </c>
      <c r="AL120">
        <v>0.208343253753</v>
      </c>
      <c r="AM120">
        <v>1.0000000000000003E-5</v>
      </c>
      <c r="AN120">
        <v>1.0000000000000003E-5</v>
      </c>
      <c r="AO120">
        <v>0</v>
      </c>
      <c r="AP120">
        <v>1.0000000000000003E-5</v>
      </c>
      <c r="AQ120">
        <v>1.3000000000000004E-8</v>
      </c>
      <c r="AR120">
        <v>1.9000000000000005E-8</v>
      </c>
      <c r="AS120">
        <v>1.0682151960753627</v>
      </c>
      <c r="AT120">
        <v>0.11507549303135263</v>
      </c>
      <c r="AU120">
        <v>0</v>
      </c>
      <c r="AV120">
        <v>8.0270934827112103E-2</v>
      </c>
      <c r="AW120">
        <v>0.10446030822922454</v>
      </c>
      <c r="AX120">
        <v>0</v>
      </c>
      <c r="AY120">
        <v>0</v>
      </c>
      <c r="AZ120">
        <v>1.0615184802128096E-2</v>
      </c>
      <c r="BA120">
        <v>7.6257388085756495E-2</v>
      </c>
      <c r="BB120">
        <v>4.0135467413556052E-3</v>
      </c>
      <c r="BC120">
        <v>3.2966215676031702E-3</v>
      </c>
      <c r="BD120">
        <v>4.5830767588142557E-2</v>
      </c>
      <c r="BE120">
        <v>6.5136368223283649E-3</v>
      </c>
      <c r="BF120">
        <v>1.1764900891795906E-2</v>
      </c>
      <c r="BG120">
        <v>8.7986978992749942E-4</v>
      </c>
      <c r="BH120">
        <v>1.1654240928132818E-3</v>
      </c>
      <c r="BI120">
        <v>5.4991711098184386E-4</v>
      </c>
      <c r="BJ120">
        <v>66.161390568425318</v>
      </c>
      <c r="BK120">
        <v>0</v>
      </c>
      <c r="BL120">
        <v>3.2033215420814831E-2</v>
      </c>
      <c r="BM120">
        <v>3.2031344701993335E-2</v>
      </c>
      <c r="BN120">
        <v>3.9495615865324946E-4</v>
      </c>
      <c r="BO120">
        <v>1.3801405546010742E-4</v>
      </c>
      <c r="BP120">
        <v>0.30706000881636047</v>
      </c>
      <c r="BQ120">
        <v>0.26322207980665335</v>
      </c>
      <c r="BR120">
        <v>1.306136748020236E-2</v>
      </c>
      <c r="BS120">
        <v>1.197950599307334E-2</v>
      </c>
      <c r="BT120">
        <v>3.6219780466285826E-3</v>
      </c>
      <c r="BU120">
        <v>1.8250737328502273E-3</v>
      </c>
      <c r="BV120">
        <v>4.5647874339881523E-4</v>
      </c>
      <c r="BW120">
        <v>2.0066357925476591E-4</v>
      </c>
      <c r="BX120">
        <v>0.10632951808793623</v>
      </c>
      <c r="BY120">
        <v>8.0962120092858927E-2</v>
      </c>
      <c r="BZ120">
        <v>3.8859967210094088E-6</v>
      </c>
      <c r="CA120">
        <v>3.8859967210094088E-6</v>
      </c>
      <c r="CB120">
        <v>0</v>
      </c>
      <c r="CC120">
        <v>3.8859967210094088E-6</v>
      </c>
      <c r="CD120">
        <v>5.051795737312232E-9</v>
      </c>
      <c r="CE120">
        <v>7.3833937699178768E-9</v>
      </c>
      <c r="CF120">
        <v>6.6041954035996326</v>
      </c>
      <c r="CG120">
        <v>0.94233947205055957</v>
      </c>
      <c r="CH120">
        <v>0</v>
      </c>
      <c r="CI120">
        <v>0.44772665808377332</v>
      </c>
      <c r="CJ120">
        <v>0.86949770054729159</v>
      </c>
      <c r="CK120">
        <v>0</v>
      </c>
      <c r="CL120">
        <v>7.2841771503267996E-2</v>
      </c>
      <c r="CM120">
        <v>0.4253403251795847</v>
      </c>
      <c r="CN120">
        <v>2.2386332904188667E-2</v>
      </c>
      <c r="CO120">
        <v>2.1854008714596952E-2</v>
      </c>
      <c r="CP120">
        <v>8.0653851833115506E-2</v>
      </c>
      <c r="CQ120">
        <v>2.1462531270692302E-2</v>
      </c>
      <c r="CR120">
        <v>3.9610331270692301E-2</v>
      </c>
      <c r="CS120">
        <v>3.2200112706922998E-3</v>
      </c>
      <c r="CT120">
        <v>3.7713304000000004E-3</v>
      </c>
      <c r="CU120">
        <v>2.0125E-3</v>
      </c>
      <c r="CV120">
        <v>3.500214999921369</v>
      </c>
      <c r="CW120">
        <v>231.41616307075353</v>
      </c>
      <c r="CX120">
        <v>0</v>
      </c>
      <c r="CY120">
        <v>0.12633339000000002</v>
      </c>
      <c r="CZ120">
        <v>0.126328576</v>
      </c>
      <c r="DA120">
        <v>1.1874806999999999E-3</v>
      </c>
      <c r="DB120">
        <v>5.2628070000000009E-4</v>
      </c>
      <c r="DC120">
        <v>1.1567537900000002</v>
      </c>
      <c r="DD120">
        <v>1.0439437899999999</v>
      </c>
      <c r="DE120">
        <v>5.0222291400000001E-2</v>
      </c>
      <c r="DF120">
        <v>4.7438291399999999E-2</v>
      </c>
      <c r="DG120">
        <v>1.17310507E-2</v>
      </c>
      <c r="DH120">
        <v>7.107000700000002E-3</v>
      </c>
      <c r="DI120">
        <v>1.3632399999999999E-3</v>
      </c>
      <c r="DJ120">
        <v>7.0494000000000004E-4</v>
      </c>
      <c r="DK120">
        <v>0.35260970600000002</v>
      </c>
      <c r="DL120">
        <v>0.28733070599999999</v>
      </c>
      <c r="DM120">
        <v>0.8736640000000151</v>
      </c>
      <c r="DN120">
        <v>2.078400000000348E-2</v>
      </c>
      <c r="DO120">
        <v>0</v>
      </c>
      <c r="DP120">
        <v>0.10342800000009909</v>
      </c>
      <c r="DQ120">
        <v>1.2399144654091525E-2</v>
      </c>
      <c r="DR120">
        <v>0</v>
      </c>
      <c r="DS120">
        <v>8.3848553459119537E-3</v>
      </c>
      <c r="DT120">
        <v>9.8256600000094133E-2</v>
      </c>
      <c r="DU120">
        <v>5.171400000004954E-3</v>
      </c>
      <c r="DV120">
        <v>2.9945911949685552E-3</v>
      </c>
      <c r="DW120">
        <v>0.14978296329140467</v>
      </c>
      <c r="DX120">
        <v>1.5778382512391054E-2</v>
      </c>
      <c r="DY120">
        <v>2.8599321912391052E-2</v>
      </c>
      <c r="DZ120">
        <v>1.8400039123910507E-3</v>
      </c>
      <c r="EA120">
        <v>2.8134178899999994E-3</v>
      </c>
      <c r="EB120">
        <v>1.15E-3</v>
      </c>
      <c r="EC120">
        <v>2.1262994846780243</v>
      </c>
      <c r="ED120">
        <v>140.7575132875921</v>
      </c>
      <c r="EE120">
        <v>0</v>
      </c>
      <c r="EF120">
        <v>7.5872664080000027E-2</v>
      </c>
      <c r="EG120">
        <v>7.5867850080000021E-2</v>
      </c>
      <c r="EH120">
        <v>9.9079120100000004E-4</v>
      </c>
      <c r="EI120">
        <v>3.2959120100000013E-4</v>
      </c>
      <c r="EJ120">
        <v>0.73539386642000015</v>
      </c>
      <c r="EK120">
        <v>0.62258386642000019</v>
      </c>
      <c r="EL120">
        <v>3.1129298554000012E-2</v>
      </c>
      <c r="EM120">
        <v>2.834529855400001E-2</v>
      </c>
      <c r="EN120">
        <v>8.9604307169999994E-3</v>
      </c>
      <c r="EO120">
        <v>4.336380717000001E-3</v>
      </c>
      <c r="EP120">
        <v>1.1465166E-3</v>
      </c>
      <c r="EQ120">
        <v>4.8821660000000007E-4</v>
      </c>
      <c r="ER120">
        <v>0.26182574821999999</v>
      </c>
      <c r="ES120">
        <v>0.19654674822000001</v>
      </c>
      <c r="ET120">
        <v>1.7916640000000279</v>
      </c>
      <c r="EU120">
        <v>1.4184000000010173E-2</v>
      </c>
      <c r="EV120">
        <v>0</v>
      </c>
      <c r="EW120">
        <v>0.10252800000034137</v>
      </c>
      <c r="EX120">
        <v>8.1840000000101727E-3</v>
      </c>
      <c r="EY120">
        <v>0</v>
      </c>
      <c r="EZ120">
        <v>5.9999999999999993E-3</v>
      </c>
      <c r="FA120">
        <v>9.7401600000324315E-2</v>
      </c>
      <c r="FB120">
        <v>5.1264000000170685E-3</v>
      </c>
      <c r="FC120">
        <v>2E-3</v>
      </c>
      <c r="FD120">
        <v>8.445370499999999E-2</v>
      </c>
      <c r="FE120">
        <v>1.1532444029672739E-2</v>
      </c>
      <c r="FF120">
        <v>1.9025752429672742E-2</v>
      </c>
      <c r="FG120">
        <v>1.9000044296727404E-3</v>
      </c>
      <c r="FH120">
        <v>2.21485054E-3</v>
      </c>
      <c r="FI120">
        <v>1.1875E-3</v>
      </c>
      <c r="FJ120">
        <v>2.3314067064332207</v>
      </c>
      <c r="FK120">
        <v>154.29163789627165</v>
      </c>
      <c r="FL120">
        <v>0</v>
      </c>
      <c r="FM120">
        <v>2.5411184879999989E-2</v>
      </c>
      <c r="FN120">
        <v>2.5406370879999987E-2</v>
      </c>
      <c r="FO120">
        <v>7.9408158599999991E-4</v>
      </c>
      <c r="FP120">
        <v>1.3288158599999994E-4</v>
      </c>
      <c r="FQ120">
        <v>0.31403319811999986</v>
      </c>
      <c r="FR120">
        <v>0.20122319811999989</v>
      </c>
      <c r="FS120">
        <v>1.2036203843999994E-2</v>
      </c>
      <c r="FT120">
        <v>9.2522038439999937E-3</v>
      </c>
      <c r="FU120">
        <v>6.1896827619999989E-3</v>
      </c>
      <c r="FV120">
        <v>1.5656327619999993E-3</v>
      </c>
      <c r="FW120">
        <v>9.2970759999999977E-4</v>
      </c>
      <c r="FX120">
        <v>2.7140759999999992E-4</v>
      </c>
      <c r="FY120">
        <v>0.17100997291999998</v>
      </c>
      <c r="FZ120">
        <v>0.10573097291999996</v>
      </c>
      <c r="GA120">
        <v>1.8867970692508871</v>
      </c>
      <c r="GB120">
        <v>0.2692233111599513</v>
      </c>
      <c r="GC120">
        <v>0</v>
      </c>
      <c r="GD120">
        <v>0.12791404473548951</v>
      </c>
      <c r="GE120">
        <v>0.24841265481315422</v>
      </c>
      <c r="GF120">
        <v>0</v>
      </c>
      <c r="GG120">
        <v>2.0810656346797084E-2</v>
      </c>
      <c r="GH120">
        <v>0.12151834249871503</v>
      </c>
      <c r="GI120">
        <v>6.3957022367744755E-3</v>
      </c>
      <c r="GJ120">
        <v>6.2436189534322596E-3</v>
      </c>
      <c r="GK120">
        <v>2.3042542196672879E-2</v>
      </c>
      <c r="GL120">
        <v>6.1317751255778432E-3</v>
      </c>
      <c r="GM120">
        <v>1.131654234713643E-2</v>
      </c>
      <c r="GN120">
        <v>9.1994670920633064E-4</v>
      </c>
      <c r="GO120">
        <v>1.0774567848217101E-3</v>
      </c>
      <c r="GP120">
        <v>5.7496468075395664E-4</v>
      </c>
      <c r="GQ120">
        <v>66.11484239566775</v>
      </c>
      <c r="GR120">
        <v>0</v>
      </c>
      <c r="GS120">
        <v>3.6093037142814956E-2</v>
      </c>
      <c r="GT120">
        <v>3.609166179872892E-2</v>
      </c>
      <c r="GU120">
        <v>3.3925935978980614E-4</v>
      </c>
      <c r="GV120">
        <v>1.5035667809315222E-4</v>
      </c>
      <c r="GW120">
        <v>0.33048078190225061</v>
      </c>
      <c r="GX120">
        <v>0.29825133313909341</v>
      </c>
      <c r="GY120">
        <v>1.434834471628978E-2</v>
      </c>
      <c r="GZ120">
        <v>1.3552965003882816E-2</v>
      </c>
      <c r="HA120">
        <v>3.3515228922404868E-3</v>
      </c>
      <c r="HB120">
        <v>2.0304469011645449E-3</v>
      </c>
      <c r="HC120">
        <v>3.8947321808249628E-4</v>
      </c>
      <c r="HD120">
        <v>2.013990569195996E-4</v>
      </c>
      <c r="HE120">
        <v>0.10073944200796846</v>
      </c>
      <c r="HF120">
        <v>8.2089444793092659E-2</v>
      </c>
      <c r="HG120">
        <v>0.41088473486241284</v>
      </c>
      <c r="HH120">
        <v>9.7747284189135288E-3</v>
      </c>
      <c r="HI120">
        <v>0</v>
      </c>
      <c r="HJ120">
        <v>4.8642254181687251E-2</v>
      </c>
      <c r="HK120">
        <v>5.8313256168469928E-3</v>
      </c>
      <c r="HL120">
        <v>0</v>
      </c>
      <c r="HM120">
        <v>3.9434028020665359E-3</v>
      </c>
      <c r="HN120">
        <v>4.6210141472602891E-2</v>
      </c>
      <c r="HO120">
        <v>2.4321127090843626E-3</v>
      </c>
      <c r="HP120">
        <v>1.4083581435951915E-3</v>
      </c>
      <c r="HQ120">
        <v>7.0443022899987023E-2</v>
      </c>
      <c r="HR120">
        <v>7.4205833308473475E-3</v>
      </c>
      <c r="HS120">
        <v>1.3450279284962396E-2</v>
      </c>
      <c r="HT120">
        <v>8.6535501026548665E-4</v>
      </c>
      <c r="HU120">
        <v>1.3231522230397483E-3</v>
      </c>
      <c r="HV120">
        <v>5.4084573141592943E-4</v>
      </c>
      <c r="HW120">
        <v>66.198348022882755</v>
      </c>
      <c r="HX120">
        <v>0</v>
      </c>
      <c r="HY120">
        <v>3.5682962172889326E-2</v>
      </c>
      <c r="HZ120">
        <v>3.5680698145627562E-2</v>
      </c>
      <c r="IA120">
        <v>4.6596973198722799E-4</v>
      </c>
      <c r="IB120">
        <v>1.5500695145486928E-4</v>
      </c>
      <c r="IC120">
        <v>0.34585620309801157</v>
      </c>
      <c r="ID120">
        <v>0.29280158834928899</v>
      </c>
      <c r="IE120">
        <v>1.4640128908611279E-2</v>
      </c>
      <c r="IF120">
        <v>1.3330811937948715E-2</v>
      </c>
      <c r="IG120">
        <v>4.2140962651631532E-3</v>
      </c>
      <c r="IH120">
        <v>2.0394026092033029E-3</v>
      </c>
      <c r="II120">
        <v>5.3920748618043889E-4</v>
      </c>
      <c r="IJ120">
        <v>2.2960857749252026E-4</v>
      </c>
      <c r="IK120">
        <v>0.1231368159126686</v>
      </c>
      <c r="IL120">
        <v>9.2436060694320379E-2</v>
      </c>
      <c r="IM120">
        <v>0.76849054052051868</v>
      </c>
      <c r="IN120">
        <v>6.0838805862877656E-3</v>
      </c>
      <c r="IO120">
        <v>0</v>
      </c>
      <c r="IP120">
        <v>4.3976883019778742E-2</v>
      </c>
      <c r="IQ120">
        <v>3.5103270387905569E-3</v>
      </c>
      <c r="IR120">
        <v>0</v>
      </c>
      <c r="IS120">
        <v>2.5735535474972092E-3</v>
      </c>
      <c r="IT120">
        <v>4.1778038868789807E-2</v>
      </c>
      <c r="IU120">
        <v>2.1988441509889368E-3</v>
      </c>
      <c r="IV120">
        <v>8.5785118249906997E-4</v>
      </c>
      <c r="IW120">
        <v>3.6224355350338799E-2</v>
      </c>
      <c r="IX120">
        <v>4.9465603739795487E-3</v>
      </c>
      <c r="IY120">
        <v>8.1606321098646548E-3</v>
      </c>
      <c r="IZ120">
        <v>8.1496052337411563E-4</v>
      </c>
      <c r="JA120">
        <v>9.5000607739885163E-4</v>
      </c>
      <c r="JB120">
        <v>5.0934913960882274E-4</v>
      </c>
      <c r="JC120">
        <v>66.179632009517462</v>
      </c>
      <c r="JD120">
        <v>0</v>
      </c>
      <c r="JE120">
        <v>1.0899507499005236E-2</v>
      </c>
      <c r="JF120">
        <v>1.0897442651208962E-2</v>
      </c>
      <c r="JG120">
        <v>3.4060191377541834E-4</v>
      </c>
      <c r="JH120">
        <v>5.6996312841225894E-5</v>
      </c>
      <c r="JI120">
        <v>0.13469687517560328</v>
      </c>
      <c r="JJ120">
        <v>8.6309779226743238E-2</v>
      </c>
      <c r="JK120">
        <v>5.1626358501876222E-3</v>
      </c>
      <c r="JL120">
        <v>3.9685070041489169E-3</v>
      </c>
      <c r="JM120">
        <v>2.6549133383379033E-3</v>
      </c>
      <c r="JN120">
        <v>6.7153995812049198E-4</v>
      </c>
      <c r="JO120">
        <v>3.9877538201918595E-4</v>
      </c>
      <c r="JP120">
        <v>1.1641366529961723E-4</v>
      </c>
      <c r="JQ120">
        <v>7.335055374427793E-2</v>
      </c>
      <c r="JR120">
        <v>4.5350720073099544E-2</v>
      </c>
    </row>
    <row r="121" spans="1:278" x14ac:dyDescent="0.3">
      <c r="A121" t="s">
        <v>519</v>
      </c>
      <c r="B121" t="s">
        <v>542</v>
      </c>
      <c r="C121" t="s">
        <v>536</v>
      </c>
      <c r="D121" t="s">
        <v>534</v>
      </c>
      <c r="E121">
        <v>2.058492263393525</v>
      </c>
      <c r="F121">
        <v>0.16317815037718775</v>
      </c>
      <c r="G121">
        <v>0</v>
      </c>
      <c r="H121">
        <v>0.10596010263379108</v>
      </c>
      <c r="I121">
        <v>0.14000720073012893</v>
      </c>
      <c r="J121">
        <v>0</v>
      </c>
      <c r="K121">
        <v>0</v>
      </c>
      <c r="L121">
        <v>2.3170949647058826E-2</v>
      </c>
      <c r="M121">
        <v>0.10066209750210151</v>
      </c>
      <c r="N121">
        <v>5.298005131689554E-3</v>
      </c>
      <c r="O121">
        <v>3.6090340392156855E-3</v>
      </c>
      <c r="P121">
        <v>3.301136447152931E-2</v>
      </c>
      <c r="Q121">
        <v>1.4894393217036473E-2</v>
      </c>
      <c r="R121">
        <v>2.760858739703647E-2</v>
      </c>
      <c r="S121">
        <v>1.0425827970364729E-3</v>
      </c>
      <c r="T121">
        <v>2.4973698329999999E-3</v>
      </c>
      <c r="U121">
        <v>4.6916099999999995E-4</v>
      </c>
      <c r="V121">
        <v>2.5941157140339062</v>
      </c>
      <c r="W121">
        <v>171.6266513310199</v>
      </c>
      <c r="X121">
        <v>0</v>
      </c>
      <c r="Y121">
        <v>7.4863246176000015E-2</v>
      </c>
      <c r="Z121">
        <v>7.4858432176000023E-2</v>
      </c>
      <c r="AA121">
        <v>9.8685197970000012E-4</v>
      </c>
      <c r="AB121">
        <v>3.2565197970000004E-4</v>
      </c>
      <c r="AC121">
        <v>0.72696646687400002</v>
      </c>
      <c r="AD121">
        <v>0.61415646687400005</v>
      </c>
      <c r="AE121">
        <v>3.0747411193799999E-2</v>
      </c>
      <c r="AF121">
        <v>2.7963411193800004E-2</v>
      </c>
      <c r="AG121">
        <v>8.904983764900001E-3</v>
      </c>
      <c r="AH121">
        <v>4.2809337648999999E-3</v>
      </c>
      <c r="AI121">
        <v>1.1421590199999999E-3</v>
      </c>
      <c r="AJ121">
        <v>4.8385901999999992E-4</v>
      </c>
      <c r="AK121">
        <v>0.260001478334</v>
      </c>
      <c r="AL121">
        <v>0.19472247833399997</v>
      </c>
      <c r="AM121">
        <v>1.0000000000000001E-5</v>
      </c>
      <c r="AN121">
        <v>1.0000000000000001E-5</v>
      </c>
      <c r="AO121">
        <v>0</v>
      </c>
      <c r="AP121">
        <v>1.0000000000000001E-5</v>
      </c>
      <c r="AQ121">
        <v>2.7000000000000002E-9</v>
      </c>
      <c r="AR121">
        <v>4.1000000000000003E-9</v>
      </c>
      <c r="AS121">
        <v>0.79352368603192536</v>
      </c>
      <c r="AT121">
        <v>6.2903188741508451E-2</v>
      </c>
      <c r="AU121">
        <v>0</v>
      </c>
      <c r="AV121">
        <v>4.084632850437532E-2</v>
      </c>
      <c r="AW121">
        <v>5.3971069976834103E-2</v>
      </c>
      <c r="AX121">
        <v>0</v>
      </c>
      <c r="AY121">
        <v>0</v>
      </c>
      <c r="AZ121">
        <v>8.9321187646743388E-3</v>
      </c>
      <c r="BA121">
        <v>3.8804012079156548E-2</v>
      </c>
      <c r="BB121">
        <v>2.0423164252187662E-3</v>
      </c>
      <c r="BC121">
        <v>1.3912386481802538E-3</v>
      </c>
      <c r="BD121">
        <v>1.2725478779894488E-2</v>
      </c>
      <c r="BE121">
        <v>5.7416071058277382E-3</v>
      </c>
      <c r="BF121">
        <v>1.0642774047308986E-2</v>
      </c>
      <c r="BG121">
        <v>4.0190296500507069E-4</v>
      </c>
      <c r="BH121">
        <v>9.6270564165255976E-4</v>
      </c>
      <c r="BI121">
        <v>1.8085584905171576E-4</v>
      </c>
      <c r="BJ121">
        <v>66.15998291924177</v>
      </c>
      <c r="BK121">
        <v>0</v>
      </c>
      <c r="BL121">
        <v>2.885886923663326E-2</v>
      </c>
      <c r="BM121">
        <v>2.8857013498288994E-2</v>
      </c>
      <c r="BN121">
        <v>3.8041941396878699E-4</v>
      </c>
      <c r="BO121">
        <v>1.2553487029828909E-4</v>
      </c>
      <c r="BP121">
        <v>0.280236715325066</v>
      </c>
      <c r="BQ121">
        <v>0.23674983484795034</v>
      </c>
      <c r="BR121">
        <v>1.1852752376256614E-2</v>
      </c>
      <c r="BS121">
        <v>1.0779554297643991E-2</v>
      </c>
      <c r="BT121">
        <v>3.4327627394279024E-3</v>
      </c>
      <c r="BU121">
        <v>1.650247805732249E-3</v>
      </c>
      <c r="BV121">
        <v>4.402883856803434E-4</v>
      </c>
      <c r="BW121">
        <v>1.8652175667506699E-4</v>
      </c>
      <c r="BX121">
        <v>0.10022740193408414</v>
      </c>
      <c r="BY121">
        <v>7.5063142819948581E-2</v>
      </c>
      <c r="BZ121">
        <v>3.8548781559361457E-6</v>
      </c>
      <c r="CA121">
        <v>3.8548781559361457E-6</v>
      </c>
      <c r="CB121">
        <v>0</v>
      </c>
      <c r="CC121">
        <v>3.8548781559361457E-6</v>
      </c>
      <c r="CD121">
        <v>1.0408171021027591E-9</v>
      </c>
      <c r="CE121">
        <v>1.5805000439338198E-9</v>
      </c>
      <c r="CF121">
        <v>5.9737741773753958</v>
      </c>
      <c r="CG121">
        <v>0.60252508892531564</v>
      </c>
      <c r="CH121">
        <v>0</v>
      </c>
      <c r="CI121">
        <v>0.24574138236109225</v>
      </c>
      <c r="CJ121">
        <v>0.51781056531747238</v>
      </c>
      <c r="CK121">
        <v>0</v>
      </c>
      <c r="CL121">
        <v>8.4714523607843151E-2</v>
      </c>
      <c r="CM121">
        <v>0.23345431324303761</v>
      </c>
      <c r="CN121">
        <v>1.2287069118054614E-2</v>
      </c>
      <c r="CO121">
        <v>9.7068611764705853E-3</v>
      </c>
      <c r="CP121">
        <v>7.1277493222959374E-3</v>
      </c>
      <c r="CQ121">
        <v>1.9522524668270463E-2</v>
      </c>
      <c r="CR121">
        <v>3.7670324668270451E-2</v>
      </c>
      <c r="CS121">
        <v>1.280004668270458E-3</v>
      </c>
      <c r="CT121">
        <v>3.1583303999999997E-3</v>
      </c>
      <c r="CU121">
        <v>5.7600000000000001E-4</v>
      </c>
      <c r="CV121">
        <v>3.6470862956625014</v>
      </c>
      <c r="CW121">
        <v>241.10755472916728</v>
      </c>
      <c r="CX121">
        <v>0</v>
      </c>
      <c r="CY121">
        <v>0.12633339000000002</v>
      </c>
      <c r="CZ121">
        <v>0.126328576</v>
      </c>
      <c r="DA121">
        <v>1.1874806999999999E-3</v>
      </c>
      <c r="DB121">
        <v>5.2628070000000009E-4</v>
      </c>
      <c r="DC121">
        <v>1.15675379</v>
      </c>
      <c r="DD121">
        <v>1.0439437899999999</v>
      </c>
      <c r="DE121">
        <v>5.0222291399999994E-2</v>
      </c>
      <c r="DF121">
        <v>4.7438291400000006E-2</v>
      </c>
      <c r="DG121">
        <v>1.1731050700000004E-2</v>
      </c>
      <c r="DH121">
        <v>7.1070007000000011E-3</v>
      </c>
      <c r="DI121">
        <v>1.3632400000000002E-3</v>
      </c>
      <c r="DJ121">
        <v>7.0493999999999993E-4</v>
      </c>
      <c r="DK121">
        <v>0.35260970599999991</v>
      </c>
      <c r="DL121">
        <v>0.28733070599999994</v>
      </c>
      <c r="DM121">
        <v>0.65053402696548801</v>
      </c>
      <c r="DN121">
        <v>1.4347376564904629E-2</v>
      </c>
      <c r="DO121">
        <v>0</v>
      </c>
      <c r="DP121">
        <v>6.321550439310912E-2</v>
      </c>
      <c r="DQ121">
        <v>1.244671251261705E-2</v>
      </c>
      <c r="DR121">
        <v>0</v>
      </c>
      <c r="DS121">
        <v>1.9006640522875793E-3</v>
      </c>
      <c r="DT121">
        <v>6.0054729173453669E-2</v>
      </c>
      <c r="DU121">
        <v>3.1607752196554564E-3</v>
      </c>
      <c r="DV121">
        <v>1.9006640522875819E-3</v>
      </c>
      <c r="DW121">
        <v>2.8253886922002449E-2</v>
      </c>
      <c r="DX121">
        <v>1.4774380430327683E-2</v>
      </c>
      <c r="DY121">
        <v>2.7595319830327682E-2</v>
      </c>
      <c r="DZ121">
        <v>8.3600183032768417E-4</v>
      </c>
      <c r="EA121">
        <v>2.4788178899999998E-3</v>
      </c>
      <c r="EB121">
        <v>3.7619999999999993E-4</v>
      </c>
      <c r="EC121">
        <v>2.1893871826391305</v>
      </c>
      <c r="ED121">
        <v>144.92039335672706</v>
      </c>
      <c r="EE121">
        <v>0</v>
      </c>
      <c r="EF121">
        <v>7.5872664080000027E-2</v>
      </c>
      <c r="EG121">
        <v>7.5867850080000021E-2</v>
      </c>
      <c r="EH121">
        <v>9.9079120100000004E-4</v>
      </c>
      <c r="EI121">
        <v>3.2959120100000007E-4</v>
      </c>
      <c r="EJ121">
        <v>0.73539386642000015</v>
      </c>
      <c r="EK121">
        <v>0.62258386642000019</v>
      </c>
      <c r="EL121">
        <v>3.1129298554000009E-2</v>
      </c>
      <c r="EM121">
        <v>2.834529855400001E-2</v>
      </c>
      <c r="EN121">
        <v>8.9604307170000029E-3</v>
      </c>
      <c r="EO121">
        <v>4.336380717000001E-3</v>
      </c>
      <c r="EP121">
        <v>1.1465166E-3</v>
      </c>
      <c r="EQ121">
        <v>4.8821660000000007E-4</v>
      </c>
      <c r="ER121">
        <v>0.26182574822000004</v>
      </c>
      <c r="ES121">
        <v>0.19654674822000001</v>
      </c>
      <c r="ET121">
        <v>0.93626809668978572</v>
      </c>
      <c r="EU121">
        <v>2.0963471832239351E-2</v>
      </c>
      <c r="EV121">
        <v>0</v>
      </c>
      <c r="EW121">
        <v>5.2523388647502334E-2</v>
      </c>
      <c r="EX121">
        <v>1.6963471832239348E-2</v>
      </c>
      <c r="EY121">
        <v>0</v>
      </c>
      <c r="EZ121">
        <v>4.0000000000000018E-3</v>
      </c>
      <c r="FA121">
        <v>4.9897219215127207E-2</v>
      </c>
      <c r="FB121">
        <v>2.6261694323751169E-3</v>
      </c>
      <c r="FC121">
        <v>1E-3</v>
      </c>
      <c r="FD121">
        <v>6.5435412660719075E-2</v>
      </c>
      <c r="FE121">
        <v>1.0822442383005804E-2</v>
      </c>
      <c r="FF121">
        <v>1.8315750783005801E-2</v>
      </c>
      <c r="FG121">
        <v>1.1900027830058072E-3</v>
      </c>
      <c r="FH121">
        <v>1.9183505399999994E-3</v>
      </c>
      <c r="FI121">
        <v>5.3550000000000006E-4</v>
      </c>
      <c r="FJ121">
        <v>2.3386603424129571</v>
      </c>
      <c r="FK121">
        <v>154.77027347221895</v>
      </c>
      <c r="FL121">
        <v>0</v>
      </c>
      <c r="FM121">
        <v>2.5411184879999993E-2</v>
      </c>
      <c r="FN121">
        <v>2.5406370879999991E-2</v>
      </c>
      <c r="FO121">
        <v>7.9408158599999991E-4</v>
      </c>
      <c r="FP121">
        <v>1.3288158599999997E-4</v>
      </c>
      <c r="FQ121">
        <v>0.31403319811999991</v>
      </c>
      <c r="FR121">
        <v>0.20122319811999986</v>
      </c>
      <c r="FS121">
        <v>1.2036203843999994E-2</v>
      </c>
      <c r="FT121">
        <v>9.2522038439999937E-3</v>
      </c>
      <c r="FU121">
        <v>6.1896827619999997E-3</v>
      </c>
      <c r="FV121">
        <v>1.5656327619999995E-3</v>
      </c>
      <c r="FW121">
        <v>9.2970759999999987E-4</v>
      </c>
      <c r="FX121">
        <v>2.7140759999999992E-4</v>
      </c>
      <c r="FY121">
        <v>0.17100997291999995</v>
      </c>
      <c r="FZ121">
        <v>0.10573097291999996</v>
      </c>
      <c r="GA121">
        <v>1.6379580007415879</v>
      </c>
      <c r="GB121">
        <v>0.16520724767107975</v>
      </c>
      <c r="GC121">
        <v>0</v>
      </c>
      <c r="GD121">
        <v>6.738019406158656E-2</v>
      </c>
      <c r="GE121">
        <v>0.14197924681225865</v>
      </c>
      <c r="GF121">
        <v>0</v>
      </c>
      <c r="GG121">
        <v>2.3228000858821072E-2</v>
      </c>
      <c r="GH121">
        <v>6.4011184358507237E-2</v>
      </c>
      <c r="GI121">
        <v>3.3690097030793283E-3</v>
      </c>
      <c r="GJ121">
        <v>2.6615386611539751E-3</v>
      </c>
      <c r="GK121">
        <v>1.9543681570608862E-3</v>
      </c>
      <c r="GL121">
        <v>5.3529099905008275E-3</v>
      </c>
      <c r="GM121">
        <v>1.0328882185505718E-2</v>
      </c>
      <c r="GN121">
        <v>3.5096637822712727E-4</v>
      </c>
      <c r="GO121">
        <v>8.6598729614822056E-4</v>
      </c>
      <c r="GP121">
        <v>1.5793429420220731E-4</v>
      </c>
      <c r="GQ121">
        <v>66.109637991269281</v>
      </c>
      <c r="GR121">
        <v>0</v>
      </c>
      <c r="GS121">
        <v>3.4639539555246873E-2</v>
      </c>
      <c r="GT121">
        <v>3.4638219597447756E-2</v>
      </c>
      <c r="GU121">
        <v>3.2559709415493592E-4</v>
      </c>
      <c r="GV121">
        <v>1.4430168560198545E-4</v>
      </c>
      <c r="GW121">
        <v>0.31717203713433739</v>
      </c>
      <c r="GX121">
        <v>0.28624049593824191</v>
      </c>
      <c r="GY121">
        <v>1.3770524558119073E-2</v>
      </c>
      <c r="GZ121">
        <v>1.3007175469475073E-2</v>
      </c>
      <c r="HA121">
        <v>3.2165541884632129E-3</v>
      </c>
      <c r="HB121">
        <v>1.9486790615435652E-3</v>
      </c>
      <c r="HC121">
        <v>3.7378879727121027E-4</v>
      </c>
      <c r="HD121">
        <v>1.9328854401893058E-4</v>
      </c>
      <c r="HE121">
        <v>9.6682578204787872E-2</v>
      </c>
      <c r="HF121">
        <v>7.8783632386687383E-2</v>
      </c>
      <c r="HG121">
        <v>0.29713064556325824</v>
      </c>
      <c r="HH121">
        <v>6.5531472362097319E-3</v>
      </c>
      <c r="HI121">
        <v>0</v>
      </c>
      <c r="HJ121">
        <v>2.8873606685185717E-2</v>
      </c>
      <c r="HK121">
        <v>5.6850211836964983E-3</v>
      </c>
      <c r="HL121">
        <v>0</v>
      </c>
      <c r="HM121">
        <v>8.6812605251323409E-4</v>
      </c>
      <c r="HN121">
        <v>2.7429926350926431E-2</v>
      </c>
      <c r="HO121">
        <v>1.443680334259286E-3</v>
      </c>
      <c r="HP121">
        <v>8.6812605251323518E-4</v>
      </c>
      <c r="HQ121">
        <v>1.2904929354681183E-2</v>
      </c>
      <c r="HR121">
        <v>6.7481807454990014E-3</v>
      </c>
      <c r="HS121">
        <v>1.2604129616335719E-2</v>
      </c>
      <c r="HT121">
        <v>3.8184284486399118E-4</v>
      </c>
      <c r="HU121">
        <v>1.1321971324468904E-3</v>
      </c>
      <c r="HV121">
        <v>1.718289039887961E-4</v>
      </c>
      <c r="HW121">
        <v>66.192217852502978</v>
      </c>
      <c r="HX121">
        <v>0</v>
      </c>
      <c r="HY121">
        <v>3.4654749366232071E-2</v>
      </c>
      <c r="HZ121">
        <v>3.4652550577439399E-2</v>
      </c>
      <c r="IA121">
        <v>4.5254270640503197E-4</v>
      </c>
      <c r="IB121">
        <v>1.5054039030351149E-4</v>
      </c>
      <c r="IC121">
        <v>0.3358902766268787</v>
      </c>
      <c r="ID121">
        <v>0.28436444287096141</v>
      </c>
      <c r="IE121">
        <v>1.421827020859606E-2</v>
      </c>
      <c r="IF121">
        <v>1.2946681509221236E-2</v>
      </c>
      <c r="IG121">
        <v>4.0926661067773873E-3</v>
      </c>
      <c r="IH121">
        <v>1.9806367514095167E-3</v>
      </c>
      <c r="II121">
        <v>5.236700977750159E-4</v>
      </c>
      <c r="IJ121">
        <v>2.2299235323534422E-4</v>
      </c>
      <c r="IK121">
        <v>0.11958860008689286</v>
      </c>
      <c r="IL121">
        <v>8.9772494229676952E-2</v>
      </c>
      <c r="IM121">
        <v>0.40034376934094384</v>
      </c>
      <c r="IN121">
        <v>8.963880496904433E-3</v>
      </c>
      <c r="IO121">
        <v>0</v>
      </c>
      <c r="IP121">
        <v>2.2458750291763328E-2</v>
      </c>
      <c r="IQ121">
        <v>7.2534995888872697E-3</v>
      </c>
      <c r="IR121">
        <v>0</v>
      </c>
      <c r="IS121">
        <v>1.7103809080171622E-3</v>
      </c>
      <c r="IT121">
        <v>2.133581277717516E-2</v>
      </c>
      <c r="IU121">
        <v>1.1229375145881664E-3</v>
      </c>
      <c r="IV121">
        <v>4.2759522700429038E-4</v>
      </c>
      <c r="IW121">
        <v>2.7979870130779592E-2</v>
      </c>
      <c r="IX121">
        <v>4.6276247075022212E-3</v>
      </c>
      <c r="IY121">
        <v>7.8317276138133753E-3</v>
      </c>
      <c r="IZ121">
        <v>5.0883951013510557E-4</v>
      </c>
      <c r="JA121">
        <v>8.2027753462510288E-4</v>
      </c>
      <c r="JB121">
        <v>2.2897724406079756E-4</v>
      </c>
      <c r="JC121">
        <v>66.17903021886957</v>
      </c>
      <c r="JD121">
        <v>0</v>
      </c>
      <c r="JE121">
        <v>1.0865701367211588E-2</v>
      </c>
      <c r="JF121">
        <v>1.086364292378879E-2</v>
      </c>
      <c r="JG121">
        <v>3.3954549602559691E-4</v>
      </c>
      <c r="JH121">
        <v>5.6819531930360117E-5</v>
      </c>
      <c r="JI121">
        <v>0.13427909663700466</v>
      </c>
      <c r="JJ121">
        <v>8.6042079078650663E-2</v>
      </c>
      <c r="JK121">
        <v>5.1466233149450903E-3</v>
      </c>
      <c r="JL121">
        <v>3.9561982029651457E-3</v>
      </c>
      <c r="JM121">
        <v>2.6466788057019331E-3</v>
      </c>
      <c r="JN121">
        <v>6.6945709627274394E-4</v>
      </c>
      <c r="JO121">
        <v>3.9753853226961392E-4</v>
      </c>
      <c r="JP121">
        <v>1.1605259433268961E-4</v>
      </c>
      <c r="JQ121">
        <v>7.3123048190724946E-2</v>
      </c>
      <c r="JR121">
        <v>4.5210059367111866E-2</v>
      </c>
    </row>
    <row r="122" spans="1:278" x14ac:dyDescent="0.3">
      <c r="A122" t="s">
        <v>519</v>
      </c>
      <c r="B122" t="s">
        <v>542</v>
      </c>
      <c r="C122" t="s">
        <v>536</v>
      </c>
      <c r="D122" t="s">
        <v>522</v>
      </c>
      <c r="E122">
        <v>0.78734162222091775</v>
      </c>
      <c r="F122">
        <v>9.6702561839850987E-2</v>
      </c>
      <c r="G122">
        <v>0</v>
      </c>
      <c r="H122">
        <v>6.0253015953477526E-2</v>
      </c>
      <c r="I122">
        <v>7.4321074781027452E-2</v>
      </c>
      <c r="J122">
        <v>0</v>
      </c>
      <c r="K122">
        <v>0</v>
      </c>
      <c r="L122">
        <v>2.2381487058823524E-2</v>
      </c>
      <c r="M122">
        <v>5.7240365155803656E-2</v>
      </c>
      <c r="N122">
        <v>3.0126507976738766E-3</v>
      </c>
      <c r="O122">
        <v>3.5590340392156858E-3</v>
      </c>
      <c r="P122">
        <v>3.4694632184218144E-2</v>
      </c>
      <c r="Q122">
        <v>1.4489237599950458E-2</v>
      </c>
      <c r="R122">
        <v>2.6625233781950457E-2</v>
      </c>
      <c r="S122">
        <v>1.0602830419504572E-3</v>
      </c>
      <c r="T122">
        <v>2.4548573006999996E-3</v>
      </c>
      <c r="U122">
        <v>4.7712599999999997E-4</v>
      </c>
      <c r="V122">
        <v>2.7682654096778019</v>
      </c>
      <c r="W122">
        <v>183.11802477578934</v>
      </c>
      <c r="X122">
        <v>0</v>
      </c>
      <c r="Y122">
        <v>6.9139141662400011E-2</v>
      </c>
      <c r="Z122">
        <v>6.9134327662400005E-2</v>
      </c>
      <c r="AA122">
        <v>9.6518827302999994E-4</v>
      </c>
      <c r="AB122">
        <v>3.0398827303000002E-4</v>
      </c>
      <c r="AC122">
        <v>0.67895953089259997</v>
      </c>
      <c r="AD122">
        <v>0.56614953089260012</v>
      </c>
      <c r="AE122">
        <v>2.8574652930620007E-2</v>
      </c>
      <c r="AF122">
        <v>2.5790652930620005E-2</v>
      </c>
      <c r="AG122">
        <v>8.59396095851E-3</v>
      </c>
      <c r="AH122">
        <v>3.9699109585099998E-3</v>
      </c>
      <c r="AI122">
        <v>1.1206818980000002E-3</v>
      </c>
      <c r="AJ122">
        <v>4.6238189799999998E-4</v>
      </c>
      <c r="AK122">
        <v>0.25085245490660002</v>
      </c>
      <c r="AL122">
        <v>0.18557345490660007</v>
      </c>
      <c r="AM122">
        <v>1.0000000000000001E-5</v>
      </c>
      <c r="AN122">
        <v>1.0000000000000001E-5</v>
      </c>
      <c r="AO122">
        <v>0</v>
      </c>
      <c r="AP122">
        <v>1.0000000000000001E-5</v>
      </c>
      <c r="AQ122">
        <v>2.7000000000000002E-9</v>
      </c>
      <c r="AR122">
        <v>4.1000000000000011E-9</v>
      </c>
      <c r="AS122">
        <v>0.28441695636133252</v>
      </c>
      <c r="AT122">
        <v>3.4932547111191259E-2</v>
      </c>
      <c r="AU122">
        <v>0</v>
      </c>
      <c r="AV122">
        <v>2.1765621079118412E-2</v>
      </c>
      <c r="AW122">
        <v>2.6847524995689515E-2</v>
      </c>
      <c r="AX122">
        <v>0</v>
      </c>
      <c r="AY122">
        <v>0</v>
      </c>
      <c r="AZ122">
        <v>8.0850221155017443E-3</v>
      </c>
      <c r="BA122">
        <v>2.0677340025162493E-2</v>
      </c>
      <c r="BB122">
        <v>1.0882810539559206E-3</v>
      </c>
      <c r="BC122">
        <v>1.2856549183374443E-3</v>
      </c>
      <c r="BD122">
        <v>1.2532986202452407E-2</v>
      </c>
      <c r="BE122">
        <v>5.234049289239524E-3</v>
      </c>
      <c r="BF122">
        <v>9.6180206164008554E-3</v>
      </c>
      <c r="BG122">
        <v>3.8301350666873499E-4</v>
      </c>
      <c r="BH122">
        <v>8.8678538268688648E-4</v>
      </c>
      <c r="BI122">
        <v>1.7235558351160146E-4</v>
      </c>
      <c r="BJ122">
        <v>66.149013073534178</v>
      </c>
      <c r="BK122">
        <v>0</v>
      </c>
      <c r="BL122">
        <v>2.4975618819167742E-2</v>
      </c>
      <c r="BM122">
        <v>2.4973879824061577E-2</v>
      </c>
      <c r="BN122">
        <v>3.4866175391121118E-4</v>
      </c>
      <c r="BO122">
        <v>1.0981182366664083E-4</v>
      </c>
      <c r="BP122">
        <v>0.24526533059979394</v>
      </c>
      <c r="BQ122">
        <v>0.20451418022034751</v>
      </c>
      <c r="BR122">
        <v>1.0322223017606469E-2</v>
      </c>
      <c r="BS122">
        <v>9.3165391007872245E-3</v>
      </c>
      <c r="BT122">
        <v>3.1044570106846261E-3</v>
      </c>
      <c r="BU122">
        <v>1.4340788800926633E-3</v>
      </c>
      <c r="BV122">
        <v>4.0483181059233634E-4</v>
      </c>
      <c r="BW122">
        <v>1.6702946776111927E-4</v>
      </c>
      <c r="BX122">
        <v>9.0617198058258699E-2</v>
      </c>
      <c r="BY122">
        <v>6.7036005383674158E-2</v>
      </c>
      <c r="BZ122">
        <v>3.6123703908737207E-6</v>
      </c>
      <c r="CA122">
        <v>3.6123703908737207E-6</v>
      </c>
      <c r="CB122">
        <v>0</v>
      </c>
      <c r="CC122">
        <v>3.6123703908737207E-6</v>
      </c>
      <c r="CD122">
        <v>9.7534000553590466E-10</v>
      </c>
      <c r="CE122">
        <v>1.4810718602582257E-9</v>
      </c>
      <c r="CF122">
        <v>1.7646428117749746</v>
      </c>
      <c r="CG122">
        <v>0.34006004735932749</v>
      </c>
      <c r="CH122">
        <v>0</v>
      </c>
      <c r="CI122">
        <v>0.15961429981383593</v>
      </c>
      <c r="CJ122">
        <v>0.25538337410442558</v>
      </c>
      <c r="CK122">
        <v>0</v>
      </c>
      <c r="CL122">
        <v>8.4676673254901941E-2</v>
      </c>
      <c r="CM122">
        <v>0.15163358482314415</v>
      </c>
      <c r="CN122">
        <v>7.9807149906917976E-3</v>
      </c>
      <c r="CO122">
        <v>9.7068611764705853E-3</v>
      </c>
      <c r="CP122">
        <v>6.8959108425543838E-3</v>
      </c>
      <c r="CQ122">
        <v>1.9522524705998707E-2</v>
      </c>
      <c r="CR122">
        <v>3.7670324705998716E-2</v>
      </c>
      <c r="CS122">
        <v>1.2800047059987043E-3</v>
      </c>
      <c r="CT122">
        <v>3.1583303999999997E-3</v>
      </c>
      <c r="CU122">
        <v>5.7599999999999991E-4</v>
      </c>
      <c r="CV122">
        <v>3.6765614899230639</v>
      </c>
      <c r="CW122">
        <v>243.05249332554493</v>
      </c>
      <c r="CX122">
        <v>0</v>
      </c>
      <c r="CY122">
        <v>0.12633339000000002</v>
      </c>
      <c r="CZ122">
        <v>0.12632857600000003</v>
      </c>
      <c r="DA122">
        <v>1.1874806999999999E-3</v>
      </c>
      <c r="DB122">
        <v>5.2628070000000009E-4</v>
      </c>
      <c r="DC122">
        <v>1.1567537900000002</v>
      </c>
      <c r="DD122">
        <v>1.0439437900000004</v>
      </c>
      <c r="DE122">
        <v>5.0222291399999994E-2</v>
      </c>
      <c r="DF122">
        <v>4.7438291399999992E-2</v>
      </c>
      <c r="DG122">
        <v>1.1731050700000002E-2</v>
      </c>
      <c r="DH122">
        <v>7.1070006999999994E-3</v>
      </c>
      <c r="DI122">
        <v>1.3632400000000002E-3</v>
      </c>
      <c r="DJ122">
        <v>7.0494000000000004E-4</v>
      </c>
      <c r="DK122">
        <v>0.35260970600000002</v>
      </c>
      <c r="DL122">
        <v>0.28733070600000005</v>
      </c>
      <c r="DM122">
        <v>0.26611989356386262</v>
      </c>
      <c r="DN122">
        <v>1.3279400000004774E-2</v>
      </c>
      <c r="DO122">
        <v>0</v>
      </c>
      <c r="DP122">
        <v>3.3612588000009568E-2</v>
      </c>
      <c r="DQ122">
        <v>1.1390286639311662E-2</v>
      </c>
      <c r="DR122">
        <v>0</v>
      </c>
      <c r="DS122">
        <v>1.8891133606931117E-3</v>
      </c>
      <c r="DT122">
        <v>3.1931958600009087E-2</v>
      </c>
      <c r="DU122">
        <v>1.6806294000004782E-3</v>
      </c>
      <c r="DV122">
        <v>1.8891133606931147E-3</v>
      </c>
      <c r="DW122">
        <v>2.8044822826994779E-2</v>
      </c>
      <c r="DX122">
        <v>1.4774380439881083E-2</v>
      </c>
      <c r="DY122">
        <v>2.7595319839881081E-2</v>
      </c>
      <c r="DZ122">
        <v>8.3600183988108347E-4</v>
      </c>
      <c r="EA122">
        <v>2.4788178900000003E-3</v>
      </c>
      <c r="EB122">
        <v>3.7619999999999998E-4</v>
      </c>
      <c r="EC122">
        <v>2.2008146934291717</v>
      </c>
      <c r="ED122">
        <v>145.67444459722432</v>
      </c>
      <c r="EE122">
        <v>0</v>
      </c>
      <c r="EF122">
        <v>7.5872664079999999E-2</v>
      </c>
      <c r="EG122">
        <v>7.5867850080000007E-2</v>
      </c>
      <c r="EH122">
        <v>9.9079120100000004E-4</v>
      </c>
      <c r="EI122">
        <v>3.2959120099999997E-4</v>
      </c>
      <c r="EJ122">
        <v>0.73539386642000004</v>
      </c>
      <c r="EK122">
        <v>0.62258386641999997</v>
      </c>
      <c r="EL122">
        <v>3.1129298553999998E-2</v>
      </c>
      <c r="EM122">
        <v>2.8345298553999997E-2</v>
      </c>
      <c r="EN122">
        <v>8.9604307169999994E-3</v>
      </c>
      <c r="EO122">
        <v>4.3363807169999992E-3</v>
      </c>
      <c r="EP122">
        <v>1.1465166E-3</v>
      </c>
      <c r="EQ122">
        <v>4.8821659999999996E-4</v>
      </c>
      <c r="ER122">
        <v>0.26182574821999999</v>
      </c>
      <c r="ES122">
        <v>0.19654674822000001</v>
      </c>
      <c r="ET122">
        <v>0.72421676576472838</v>
      </c>
      <c r="EU122">
        <v>1.8679400000053262E-2</v>
      </c>
      <c r="EV122">
        <v>0</v>
      </c>
      <c r="EW122">
        <v>1.8425088000045092E-2</v>
      </c>
      <c r="EX122">
        <v>1.7429400000053264E-2</v>
      </c>
      <c r="EY122">
        <v>0</v>
      </c>
      <c r="EZ122">
        <v>1.2500000000000009E-3</v>
      </c>
      <c r="FA122">
        <v>1.7503833600042838E-2</v>
      </c>
      <c r="FB122">
        <v>9.2125440000225477E-4</v>
      </c>
      <c r="FC122">
        <v>9.999999999999998E-4</v>
      </c>
      <c r="FD122">
        <v>6.5348064556161864E-2</v>
      </c>
      <c r="FE122">
        <v>1.0173821357193484E-2</v>
      </c>
      <c r="FF122">
        <v>1.6692703357193483E-2</v>
      </c>
      <c r="FG122">
        <v>1.1900033571934855E-3</v>
      </c>
      <c r="FH122">
        <v>1.8730718999999999E-3</v>
      </c>
      <c r="FI122">
        <v>5.3550000000000006E-4</v>
      </c>
      <c r="FJ122">
        <v>2.8211709969452872</v>
      </c>
      <c r="FK122">
        <v>186.60903208623949</v>
      </c>
      <c r="FL122">
        <v>0</v>
      </c>
      <c r="FM122">
        <v>1.5407964400000003E-2</v>
      </c>
      <c r="FN122">
        <v>1.5403150399999999E-2</v>
      </c>
      <c r="FO122">
        <v>7.5711837999999987E-4</v>
      </c>
      <c r="FP122">
        <v>9.5918380000000012E-5</v>
      </c>
      <c r="FQ122">
        <v>0.22984912759999998</v>
      </c>
      <c r="FR122">
        <v>0.1170391276</v>
      </c>
      <c r="FS122">
        <v>8.2296303200000004E-3</v>
      </c>
      <c r="FT122">
        <v>5.4456303199999986E-3</v>
      </c>
      <c r="FU122">
        <v>5.6506658599999992E-3</v>
      </c>
      <c r="FV122">
        <v>1.0266158599999999E-3</v>
      </c>
      <c r="FW122">
        <v>8.9646799999999987E-4</v>
      </c>
      <c r="FX122">
        <v>2.3816800000000003E-4</v>
      </c>
      <c r="FY122">
        <v>0.15660923960000001</v>
      </c>
      <c r="FZ122">
        <v>9.1330239600000002E-2</v>
      </c>
      <c r="GA122">
        <v>0.47997097739602929</v>
      </c>
      <c r="GB122">
        <v>9.2494045942488404E-2</v>
      </c>
      <c r="GC122">
        <v>0</v>
      </c>
      <c r="GD122">
        <v>4.3414016126567229E-2</v>
      </c>
      <c r="GE122">
        <v>6.9462560276605009E-2</v>
      </c>
      <c r="GF122">
        <v>0</v>
      </c>
      <c r="GG122">
        <v>2.3031485665883394E-2</v>
      </c>
      <c r="GH122">
        <v>4.1243315320238873E-2</v>
      </c>
      <c r="GI122">
        <v>2.1707008063283615E-3</v>
      </c>
      <c r="GJ122">
        <v>2.6402009603472489E-3</v>
      </c>
      <c r="GK122">
        <v>1.875641373455905E-3</v>
      </c>
      <c r="GL122">
        <v>5.3099954290189875E-3</v>
      </c>
      <c r="GM122">
        <v>1.0246074983173205E-2</v>
      </c>
      <c r="GN122">
        <v>3.4815267186663861E-4</v>
      </c>
      <c r="GO122">
        <v>8.5904462869899965E-4</v>
      </c>
      <c r="GP122">
        <v>1.5666812633998768E-4</v>
      </c>
      <c r="GQ122">
        <v>66.108643631207457</v>
      </c>
      <c r="GR122">
        <v>0</v>
      </c>
      <c r="GS122">
        <v>3.4361832474789827E-2</v>
      </c>
      <c r="GT122">
        <v>3.4360523099164479E-2</v>
      </c>
      <c r="GU122">
        <v>3.2298676446857117E-4</v>
      </c>
      <c r="GV122">
        <v>1.4314481110746038E-4</v>
      </c>
      <c r="GW122">
        <v>0.31462925159024241</v>
      </c>
      <c r="GX122">
        <v>0.28394569024924587</v>
      </c>
      <c r="GY122">
        <v>1.3660125510657772E-2</v>
      </c>
      <c r="GZ122">
        <v>1.2902896233347831E-2</v>
      </c>
      <c r="HA122">
        <v>3.1907668978618077E-3</v>
      </c>
      <c r="HB122">
        <v>1.9330563950798278E-3</v>
      </c>
      <c r="HC122">
        <v>3.7079211206896673E-4</v>
      </c>
      <c r="HD122">
        <v>1.9173893920505368E-4</v>
      </c>
      <c r="HE122">
        <v>9.5907468694989451E-2</v>
      </c>
      <c r="HF122">
        <v>7.8152019703065734E-2</v>
      </c>
      <c r="HG122">
        <v>0.12091880991089314</v>
      </c>
      <c r="HH122">
        <v>6.0338564803534842E-3</v>
      </c>
      <c r="HI122">
        <v>0</v>
      </c>
      <c r="HJ122">
        <v>1.5272793343467065E-2</v>
      </c>
      <c r="HK122">
        <v>5.1754864565921408E-3</v>
      </c>
      <c r="HL122">
        <v>0</v>
      </c>
      <c r="HM122">
        <v>8.5837002376134327E-4</v>
      </c>
      <c r="HN122">
        <v>1.4509153676293711E-2</v>
      </c>
      <c r="HO122">
        <v>7.6363966717335322E-4</v>
      </c>
      <c r="HP122">
        <v>8.5837002376134457E-4</v>
      </c>
      <c r="HQ122">
        <v>1.2742927839734243E-2</v>
      </c>
      <c r="HR122">
        <v>6.7131414943711444E-3</v>
      </c>
      <c r="HS122">
        <v>1.2538683934758621E-2</v>
      </c>
      <c r="HT122">
        <v>3.7986016831725053E-4</v>
      </c>
      <c r="HU122">
        <v>1.126318311760115E-3</v>
      </c>
      <c r="HV122">
        <v>1.7093669954276281E-4</v>
      </c>
      <c r="HW122">
        <v>66.191145048310943</v>
      </c>
      <c r="HX122">
        <v>0</v>
      </c>
      <c r="HY122">
        <v>3.4474808036554845E-2</v>
      </c>
      <c r="HZ122">
        <v>3.4472620664753678E-2</v>
      </c>
      <c r="IA122">
        <v>4.5019292353787901E-4</v>
      </c>
      <c r="IB122">
        <v>1.497587243415081E-4</v>
      </c>
      <c r="IC122">
        <v>0.33414619986662991</v>
      </c>
      <c r="ID122">
        <v>0.28288790886338944</v>
      </c>
      <c r="IE122">
        <v>1.4144443258644494E-2</v>
      </c>
      <c r="IF122">
        <v>1.2879457156765035E-2</v>
      </c>
      <c r="IG122">
        <v>4.0714153462136403E-3</v>
      </c>
      <c r="IH122">
        <v>1.9703524926232303E-3</v>
      </c>
      <c r="II122">
        <v>5.2095099302230182E-4</v>
      </c>
      <c r="IJ122">
        <v>2.2183448768205529E-4</v>
      </c>
      <c r="IK122">
        <v>0.11896764820850932</v>
      </c>
      <c r="IL122">
        <v>8.9306359507148311E-2</v>
      </c>
      <c r="IM122">
        <v>0.25670785873982721</v>
      </c>
      <c r="IN122">
        <v>6.6211512950753344E-3</v>
      </c>
      <c r="IO122">
        <v>0</v>
      </c>
      <c r="IP122">
        <v>6.5310071668805052E-3</v>
      </c>
      <c r="IQ122">
        <v>6.1780728707779503E-3</v>
      </c>
      <c r="IR122">
        <v>0</v>
      </c>
      <c r="IS122">
        <v>4.4307842429738506E-4</v>
      </c>
      <c r="IT122">
        <v>6.2044568085364805E-3</v>
      </c>
      <c r="IU122">
        <v>3.2655035834402529E-4</v>
      </c>
      <c r="IV122">
        <v>3.5446273943790776E-4</v>
      </c>
      <c r="IW122">
        <v>2.3163453979542385E-2</v>
      </c>
      <c r="IX122">
        <v>3.6062405888226956E-3</v>
      </c>
      <c r="IY122">
        <v>5.9169413606151629E-3</v>
      </c>
      <c r="IZ122">
        <v>4.2181184993110999E-4</v>
      </c>
      <c r="JA122">
        <v>6.6393419683816689E-4</v>
      </c>
      <c r="JB122">
        <v>1.8981479696899965E-4</v>
      </c>
      <c r="JC122">
        <v>66.14594871714489</v>
      </c>
      <c r="JD122">
        <v>0</v>
      </c>
      <c r="JE122">
        <v>5.4615492703857602E-3</v>
      </c>
      <c r="JF122">
        <v>5.4598428867581057E-3</v>
      </c>
      <c r="JG122">
        <v>2.6837025505359086E-4</v>
      </c>
      <c r="JH122">
        <v>3.3999491737246229E-5</v>
      </c>
      <c r="JI122">
        <v>8.1472951426509219E-2</v>
      </c>
      <c r="JJ122">
        <v>4.1486009790518849E-2</v>
      </c>
      <c r="JK122">
        <v>2.9170973077884657E-3</v>
      </c>
      <c r="JL122">
        <v>1.9302730411933301E-3</v>
      </c>
      <c r="JM122">
        <v>2.0029505003838614E-3</v>
      </c>
      <c r="JN122">
        <v>3.6389707008600364E-4</v>
      </c>
      <c r="JO122">
        <v>3.177645030984223E-4</v>
      </c>
      <c r="JP122">
        <v>8.4421681726447629E-5</v>
      </c>
      <c r="JQ122">
        <v>5.5512140089903676E-2</v>
      </c>
      <c r="JR122">
        <v>3.2373166922136494E-2</v>
      </c>
    </row>
    <row r="123" spans="1:278" x14ac:dyDescent="0.3">
      <c r="A123" t="s">
        <v>519</v>
      </c>
      <c r="B123" t="s">
        <v>542</v>
      </c>
      <c r="C123" t="s">
        <v>536</v>
      </c>
      <c r="D123" t="s">
        <v>523</v>
      </c>
      <c r="E123">
        <v>0.78734162222091753</v>
      </c>
      <c r="F123">
        <v>9.6702561839850987E-2</v>
      </c>
      <c r="G123">
        <v>0</v>
      </c>
      <c r="H123">
        <v>5.0963007705373237E-2</v>
      </c>
      <c r="I123">
        <v>7.4321074781027466E-2</v>
      </c>
      <c r="J123">
        <v>0</v>
      </c>
      <c r="K123">
        <v>0</v>
      </c>
      <c r="L123">
        <v>2.2381487058823521E-2</v>
      </c>
      <c r="M123">
        <v>4.841485732010458E-2</v>
      </c>
      <c r="N123">
        <v>2.5481503852686619E-3</v>
      </c>
      <c r="O123">
        <v>8.9698378039215667E-4</v>
      </c>
      <c r="P123">
        <v>1.693860168623108E-2</v>
      </c>
      <c r="Q123">
        <v>1.3994292287967254E-2</v>
      </c>
      <c r="R123">
        <v>2.6130288469967251E-2</v>
      </c>
      <c r="S123">
        <v>5.6533772996725457E-4</v>
      </c>
      <c r="T123">
        <v>2.3806157237710925E-3</v>
      </c>
      <c r="U123">
        <v>2.5440126921327897E-4</v>
      </c>
      <c r="V123">
        <v>2.7682654096778023</v>
      </c>
      <c r="W123">
        <v>183.11802477578931</v>
      </c>
      <c r="X123">
        <v>0</v>
      </c>
      <c r="Y123">
        <v>6.9139141662400011E-2</v>
      </c>
      <c r="Z123">
        <v>6.9134327662400019E-2</v>
      </c>
      <c r="AA123">
        <v>9.6518827303000005E-4</v>
      </c>
      <c r="AB123">
        <v>3.0398827303000002E-4</v>
      </c>
      <c r="AC123">
        <v>0.67895953089260019</v>
      </c>
      <c r="AD123">
        <v>0.56614953089260012</v>
      </c>
      <c r="AE123">
        <v>2.8574652930620004E-2</v>
      </c>
      <c r="AF123">
        <v>2.5790652930620005E-2</v>
      </c>
      <c r="AG123">
        <v>8.5939609585100017E-3</v>
      </c>
      <c r="AH123">
        <v>3.9699109585099998E-3</v>
      </c>
      <c r="AI123">
        <v>1.120681898E-3</v>
      </c>
      <c r="AJ123">
        <v>4.6238189800000003E-4</v>
      </c>
      <c r="AK123">
        <v>0.25085245490659996</v>
      </c>
      <c r="AL123">
        <v>0.18557345490659999</v>
      </c>
      <c r="AM123">
        <v>1.0000000000000001E-5</v>
      </c>
      <c r="AN123">
        <v>1.0000000000000001E-5</v>
      </c>
      <c r="AO123">
        <v>0</v>
      </c>
      <c r="AP123">
        <v>1.0000000000000001E-5</v>
      </c>
      <c r="AQ123">
        <v>2.7000000000000002E-9</v>
      </c>
      <c r="AR123">
        <v>4.1000000000000011E-9</v>
      </c>
      <c r="AS123">
        <v>0.28441695636133246</v>
      </c>
      <c r="AT123">
        <v>3.4932547111191259E-2</v>
      </c>
      <c r="AU123">
        <v>0</v>
      </c>
      <c r="AV123">
        <v>1.840972600647595E-2</v>
      </c>
      <c r="AW123">
        <v>2.6847524995689515E-2</v>
      </c>
      <c r="AX123">
        <v>0</v>
      </c>
      <c r="AY123">
        <v>0</v>
      </c>
      <c r="AZ123">
        <v>8.0850221155017443E-3</v>
      </c>
      <c r="BA123">
        <v>1.7489239706152158E-2</v>
      </c>
      <c r="BB123">
        <v>9.2048630032379771E-4</v>
      </c>
      <c r="BC123">
        <v>3.2402376493826019E-4</v>
      </c>
      <c r="BD123">
        <v>6.1188503194144813E-3</v>
      </c>
      <c r="BE123">
        <v>5.0552567102285359E-3</v>
      </c>
      <c r="BF123">
        <v>9.4392280373898664E-3</v>
      </c>
      <c r="BG123">
        <v>2.042209276577473E-4</v>
      </c>
      <c r="BH123">
        <v>8.5996657525991066E-4</v>
      </c>
      <c r="BI123">
        <v>9.1899161230674301E-5</v>
      </c>
      <c r="BJ123">
        <v>66.149013073534149</v>
      </c>
      <c r="BK123">
        <v>0</v>
      </c>
      <c r="BL123">
        <v>2.4975618819167746E-2</v>
      </c>
      <c r="BM123">
        <v>2.497387982406158E-2</v>
      </c>
      <c r="BN123">
        <v>3.4866175391121118E-4</v>
      </c>
      <c r="BO123">
        <v>1.0981182366664084E-4</v>
      </c>
      <c r="BP123">
        <v>0.24526533059979394</v>
      </c>
      <c r="BQ123">
        <v>0.20451418022034751</v>
      </c>
      <c r="BR123">
        <v>1.0322223017606467E-2</v>
      </c>
      <c r="BS123">
        <v>9.3165391007872245E-3</v>
      </c>
      <c r="BT123">
        <v>3.1044570106846261E-3</v>
      </c>
      <c r="BU123">
        <v>1.4340788800926633E-3</v>
      </c>
      <c r="BV123">
        <v>4.0483181059233623E-4</v>
      </c>
      <c r="BW123">
        <v>1.6702946776111927E-4</v>
      </c>
      <c r="BX123">
        <v>9.0617198058258686E-2</v>
      </c>
      <c r="BY123">
        <v>6.703600538367413E-2</v>
      </c>
      <c r="BZ123">
        <v>3.6123703908737207E-6</v>
      </c>
      <c r="CA123">
        <v>3.6123703908737207E-6</v>
      </c>
      <c r="CB123">
        <v>0</v>
      </c>
      <c r="CC123">
        <v>3.6123703908737207E-6</v>
      </c>
      <c r="CD123">
        <v>9.7534000553590446E-10</v>
      </c>
      <c r="CE123">
        <v>1.4810718602582255E-9</v>
      </c>
      <c r="CF123">
        <v>1.7646428117749748</v>
      </c>
      <c r="CG123">
        <v>0.3400600473593276</v>
      </c>
      <c r="CH123">
        <v>0</v>
      </c>
      <c r="CI123">
        <v>0.14280370781399759</v>
      </c>
      <c r="CJ123">
        <v>0.25538337410442558</v>
      </c>
      <c r="CK123">
        <v>0</v>
      </c>
      <c r="CL123">
        <v>8.4676673254901955E-2</v>
      </c>
      <c r="CM123">
        <v>0.13566352242329768</v>
      </c>
      <c r="CN123">
        <v>7.1401853906998798E-3</v>
      </c>
      <c r="CO123">
        <v>1.9830076235294119E-3</v>
      </c>
      <c r="CP123">
        <v>2.417046202667673E-2</v>
      </c>
      <c r="CQ123">
        <v>1.8961562526803841E-2</v>
      </c>
      <c r="CR123">
        <v>3.7109362526803844E-2</v>
      </c>
      <c r="CS123">
        <v>7.1904252680384114E-4</v>
      </c>
      <c r="CT123">
        <v>3.0741863781438292E-3</v>
      </c>
      <c r="CU123">
        <v>3.2356793443149082E-4</v>
      </c>
      <c r="CV123">
        <v>3.6765614899230639</v>
      </c>
      <c r="CW123">
        <v>243.0524933255449</v>
      </c>
      <c r="CX123">
        <v>0</v>
      </c>
      <c r="CY123">
        <v>0.12633339000000002</v>
      </c>
      <c r="CZ123">
        <v>0.12632857600000003</v>
      </c>
      <c r="DA123">
        <v>1.1874806999999999E-3</v>
      </c>
      <c r="DB123">
        <v>5.2628070000000009E-4</v>
      </c>
      <c r="DC123">
        <v>1.1567537900000002</v>
      </c>
      <c r="DD123">
        <v>1.0439437900000001</v>
      </c>
      <c r="DE123">
        <v>5.0222291400000001E-2</v>
      </c>
      <c r="DF123">
        <v>4.7438291400000006E-2</v>
      </c>
      <c r="DG123">
        <v>1.1731050699999999E-2</v>
      </c>
      <c r="DH123">
        <v>7.1070007000000003E-3</v>
      </c>
      <c r="DI123">
        <v>1.3632399999999997E-3</v>
      </c>
      <c r="DJ123">
        <v>7.0493999999999993E-4</v>
      </c>
      <c r="DK123">
        <v>0.35260970599999991</v>
      </c>
      <c r="DL123">
        <v>0.28733070599999999</v>
      </c>
      <c r="DM123">
        <v>0.26611989356386268</v>
      </c>
      <c r="DN123">
        <v>1.3279400000004776E-2</v>
      </c>
      <c r="DO123">
        <v>0</v>
      </c>
      <c r="DP123">
        <v>2.5209441000811392E-2</v>
      </c>
      <c r="DQ123">
        <v>1.1390286639311666E-2</v>
      </c>
      <c r="DR123">
        <v>0</v>
      </c>
      <c r="DS123">
        <v>1.8891133606931121E-3</v>
      </c>
      <c r="DT123">
        <v>2.3948968950770821E-2</v>
      </c>
      <c r="DU123">
        <v>1.2604720500405695E-3</v>
      </c>
      <c r="DV123">
        <v>1.8891133606931151E-4</v>
      </c>
      <c r="DW123">
        <v>8.9158207129185797E-3</v>
      </c>
      <c r="DX123">
        <v>1.4612202551328899E-2</v>
      </c>
      <c r="DY123">
        <v>2.7433141951328902E-2</v>
      </c>
      <c r="DZ123">
        <v>6.7382395132889786E-4</v>
      </c>
      <c r="EA123">
        <v>2.4544912602555758E-3</v>
      </c>
      <c r="EB123">
        <v>3.0322011076672954E-4</v>
      </c>
      <c r="EC123">
        <v>2.2008146934291726</v>
      </c>
      <c r="ED123">
        <v>145.67444459722432</v>
      </c>
      <c r="EE123">
        <v>0</v>
      </c>
      <c r="EF123">
        <v>7.5872664080000013E-2</v>
      </c>
      <c r="EG123">
        <v>7.5867850080000021E-2</v>
      </c>
      <c r="EH123">
        <v>9.9079120099999983E-4</v>
      </c>
      <c r="EI123">
        <v>3.2959120100000002E-4</v>
      </c>
      <c r="EJ123">
        <v>0.73539386642000004</v>
      </c>
      <c r="EK123">
        <v>0.62258386641999997</v>
      </c>
      <c r="EL123">
        <v>3.1129298553999998E-2</v>
      </c>
      <c r="EM123">
        <v>2.8345298554000004E-2</v>
      </c>
      <c r="EN123">
        <v>8.9604307170000012E-3</v>
      </c>
      <c r="EO123">
        <v>4.3363807170000001E-3</v>
      </c>
      <c r="EP123">
        <v>1.1465165999999998E-3</v>
      </c>
      <c r="EQ123">
        <v>4.8821660000000002E-4</v>
      </c>
      <c r="ER123">
        <v>0.26182574821999999</v>
      </c>
      <c r="ES123">
        <v>0.19654674822000004</v>
      </c>
      <c r="ET123">
        <v>0.72421676576472827</v>
      </c>
      <c r="EU123">
        <v>1.8679400000053265E-2</v>
      </c>
      <c r="EV123">
        <v>0</v>
      </c>
      <c r="EW123">
        <v>1.3818816004765458E-2</v>
      </c>
      <c r="EX123">
        <v>1.7429400000053264E-2</v>
      </c>
      <c r="EY123">
        <v>0</v>
      </c>
      <c r="EZ123">
        <v>1.2500000000000007E-3</v>
      </c>
      <c r="FA123">
        <v>1.3127875204527186E-2</v>
      </c>
      <c r="FB123">
        <v>6.9094080023827302E-4</v>
      </c>
      <c r="FC123">
        <v>1E-3</v>
      </c>
      <c r="FD123">
        <v>2.206932272814658E-2</v>
      </c>
      <c r="FE123">
        <v>9.2832954974839624E-3</v>
      </c>
      <c r="FF123">
        <v>1.5802177497483961E-2</v>
      </c>
      <c r="FG123">
        <v>2.9947749748396161E-4</v>
      </c>
      <c r="FH123">
        <v>1.7394933978913674E-3</v>
      </c>
      <c r="FI123">
        <v>1.3476449367410171E-4</v>
      </c>
      <c r="FJ123">
        <v>2.8211709969452872</v>
      </c>
      <c r="FK123">
        <v>186.60903208623949</v>
      </c>
      <c r="FL123">
        <v>0</v>
      </c>
      <c r="FM123">
        <v>1.5407964400000002E-2</v>
      </c>
      <c r="FN123">
        <v>1.5403150400000003E-2</v>
      </c>
      <c r="FO123">
        <v>7.5711837999999987E-4</v>
      </c>
      <c r="FP123">
        <v>9.5918379999999998E-5</v>
      </c>
      <c r="FQ123">
        <v>0.22984912759999998</v>
      </c>
      <c r="FR123">
        <v>0.11703912759999997</v>
      </c>
      <c r="FS123">
        <v>8.2296303200000004E-3</v>
      </c>
      <c r="FT123">
        <v>5.4456303199999995E-3</v>
      </c>
      <c r="FU123">
        <v>5.6506658600000001E-3</v>
      </c>
      <c r="FV123">
        <v>1.0266158599999999E-3</v>
      </c>
      <c r="FW123">
        <v>8.9646799999999977E-4</v>
      </c>
      <c r="FX123">
        <v>2.38168E-4</v>
      </c>
      <c r="FY123">
        <v>0.15660923959999998</v>
      </c>
      <c r="FZ123">
        <v>9.1330239599999988E-2</v>
      </c>
      <c r="GA123">
        <v>0.47997097739602934</v>
      </c>
      <c r="GB123">
        <v>9.2494045942488445E-2</v>
      </c>
      <c r="GC123">
        <v>0</v>
      </c>
      <c r="GD123">
        <v>3.8841648155593864E-2</v>
      </c>
      <c r="GE123">
        <v>6.9462560276605037E-2</v>
      </c>
      <c r="GF123">
        <v>0</v>
      </c>
      <c r="GG123">
        <v>2.3031485665883398E-2</v>
      </c>
      <c r="GH123">
        <v>3.689956574781416E-2</v>
      </c>
      <c r="GI123">
        <v>1.9420824077796932E-3</v>
      </c>
      <c r="GJ123">
        <v>5.3936473766712614E-4</v>
      </c>
      <c r="GK123">
        <v>6.5742031223806697E-3</v>
      </c>
      <c r="GL123">
        <v>5.1574174888070852E-3</v>
      </c>
      <c r="GM123">
        <v>1.0093497042961303E-2</v>
      </c>
      <c r="GN123">
        <v>1.9557473165473643E-4</v>
      </c>
      <c r="GO123">
        <v>8.3615802063143519E-4</v>
      </c>
      <c r="GP123">
        <v>8.8008302137294555E-5</v>
      </c>
      <c r="GQ123">
        <v>66.108643631207457</v>
      </c>
      <c r="GR123">
        <v>0</v>
      </c>
      <c r="GS123">
        <v>3.4361832474789834E-2</v>
      </c>
      <c r="GT123">
        <v>3.4360523099164486E-2</v>
      </c>
      <c r="GU123">
        <v>3.2298676446857128E-4</v>
      </c>
      <c r="GV123">
        <v>1.4314481110746038E-4</v>
      </c>
      <c r="GW123">
        <v>0.31462925159024246</v>
      </c>
      <c r="GX123">
        <v>0.28394569024924587</v>
      </c>
      <c r="GY123">
        <v>1.3660125510657775E-2</v>
      </c>
      <c r="GZ123">
        <v>1.2902896233347836E-2</v>
      </c>
      <c r="HA123">
        <v>3.1907668978618077E-3</v>
      </c>
      <c r="HB123">
        <v>1.9330563950798283E-3</v>
      </c>
      <c r="HC123">
        <v>3.7079211206896668E-4</v>
      </c>
      <c r="HD123">
        <v>1.9173893920505371E-4</v>
      </c>
      <c r="HE123">
        <v>9.5907468694989437E-2</v>
      </c>
      <c r="HF123">
        <v>7.8152019703065734E-2</v>
      </c>
      <c r="HG123">
        <v>0.12091880991089314</v>
      </c>
      <c r="HH123">
        <v>6.0338564803534833E-3</v>
      </c>
      <c r="HI123">
        <v>0</v>
      </c>
      <c r="HJ123">
        <v>1.1454595007965715E-2</v>
      </c>
      <c r="HK123">
        <v>5.1754864565921408E-3</v>
      </c>
      <c r="HL123">
        <v>0</v>
      </c>
      <c r="HM123">
        <v>8.5837002376134327E-4</v>
      </c>
      <c r="HN123">
        <v>1.0881865257567428E-2</v>
      </c>
      <c r="HO123">
        <v>5.7272975039828573E-4</v>
      </c>
      <c r="HP123">
        <v>8.5837002376134457E-5</v>
      </c>
      <c r="HQ123">
        <v>4.0511455778344078E-3</v>
      </c>
      <c r="HR123">
        <v>6.6394515608040926E-3</v>
      </c>
      <c r="HS123">
        <v>1.2464994001191571E-2</v>
      </c>
      <c r="HT123">
        <v>3.061702347501994E-4</v>
      </c>
      <c r="HU123">
        <v>1.1152648460516868E-3</v>
      </c>
      <c r="HV123">
        <v>1.3777630241747923E-4</v>
      </c>
      <c r="HW123">
        <v>66.191145048310943</v>
      </c>
      <c r="HX123">
        <v>0</v>
      </c>
      <c r="HY123">
        <v>3.4474808036554845E-2</v>
      </c>
      <c r="HZ123">
        <v>3.4472620664753678E-2</v>
      </c>
      <c r="IA123">
        <v>4.5019292353787896E-4</v>
      </c>
      <c r="IB123">
        <v>1.4975872434150808E-4</v>
      </c>
      <c r="IC123">
        <v>0.33414619986662991</v>
      </c>
      <c r="ID123">
        <v>0.28288790886338938</v>
      </c>
      <c r="IE123">
        <v>1.4144443258644491E-2</v>
      </c>
      <c r="IF123">
        <v>1.2879457156765035E-2</v>
      </c>
      <c r="IG123">
        <v>4.0714153462136403E-3</v>
      </c>
      <c r="IH123">
        <v>1.9703524926232303E-3</v>
      </c>
      <c r="II123">
        <v>5.2095099302230171E-4</v>
      </c>
      <c r="IJ123">
        <v>2.2183448768205529E-4</v>
      </c>
      <c r="IK123">
        <v>0.1189676482085093</v>
      </c>
      <c r="IL123">
        <v>8.9306359507148297E-2</v>
      </c>
      <c r="IM123">
        <v>0.25670785873982721</v>
      </c>
      <c r="IN123">
        <v>6.621151295075337E-3</v>
      </c>
      <c r="IO123">
        <v>0</v>
      </c>
      <c r="IP123">
        <v>4.8982553768375696E-3</v>
      </c>
      <c r="IQ123">
        <v>6.1780728707779512E-3</v>
      </c>
      <c r="IR123">
        <v>0</v>
      </c>
      <c r="IS123">
        <v>4.4307842429738511E-4</v>
      </c>
      <c r="IT123">
        <v>4.6533426079956907E-3</v>
      </c>
      <c r="IU123">
        <v>2.4491276884187852E-4</v>
      </c>
      <c r="IV123">
        <v>3.5446273943790776E-4</v>
      </c>
      <c r="IW123">
        <v>7.8227525917581187E-3</v>
      </c>
      <c r="IX123">
        <v>3.2905823530497607E-3</v>
      </c>
      <c r="IY123">
        <v>5.601283124842228E-3</v>
      </c>
      <c r="IZ123">
        <v>1.0615361415817418E-4</v>
      </c>
      <c r="JA123">
        <v>6.1658559505072875E-4</v>
      </c>
      <c r="JB123">
        <v>4.7768991606684697E-5</v>
      </c>
      <c r="JC123">
        <v>66.14594871714489</v>
      </c>
      <c r="JD123">
        <v>0</v>
      </c>
      <c r="JE123">
        <v>5.4615492703857611E-3</v>
      </c>
      <c r="JF123">
        <v>5.4598428867581074E-3</v>
      </c>
      <c r="JG123">
        <v>2.6837025505359086E-4</v>
      </c>
      <c r="JH123">
        <v>3.3999491737246229E-5</v>
      </c>
      <c r="JI123">
        <v>8.1472951426509232E-2</v>
      </c>
      <c r="JJ123">
        <v>4.1486009790518842E-2</v>
      </c>
      <c r="JK123">
        <v>2.9170973077884662E-3</v>
      </c>
      <c r="JL123">
        <v>1.9302730411933306E-3</v>
      </c>
      <c r="JM123">
        <v>2.0029505003838614E-3</v>
      </c>
      <c r="JN123">
        <v>3.6389707008600369E-4</v>
      </c>
      <c r="JO123">
        <v>3.177645030984223E-4</v>
      </c>
      <c r="JP123">
        <v>8.4421681726447629E-5</v>
      </c>
      <c r="JQ123">
        <v>5.5512140089903676E-2</v>
      </c>
      <c r="JR123">
        <v>3.2373166922136487E-2</v>
      </c>
    </row>
    <row r="124" spans="1:278" x14ac:dyDescent="0.3">
      <c r="A124" t="s">
        <v>519</v>
      </c>
      <c r="B124" t="s">
        <v>542</v>
      </c>
      <c r="C124" t="s">
        <v>536</v>
      </c>
      <c r="D124" t="s">
        <v>524</v>
      </c>
      <c r="E124">
        <v>0.20798796888692667</v>
      </c>
      <c r="F124">
        <v>4.7700634863167141E-3</v>
      </c>
      <c r="G124">
        <v>0</v>
      </c>
      <c r="H124">
        <v>1.887263227604884E-2</v>
      </c>
      <c r="I124">
        <v>2.9969904185218181E-3</v>
      </c>
      <c r="J124">
        <v>0</v>
      </c>
      <c r="K124">
        <v>0</v>
      </c>
      <c r="L124">
        <v>1.7730730677948971E-3</v>
      </c>
      <c r="M124">
        <v>1.7929000662246394E-2</v>
      </c>
      <c r="N124">
        <v>9.4363161380244215E-4</v>
      </c>
      <c r="O124">
        <v>8.9698378039215678E-4</v>
      </c>
      <c r="P124">
        <v>1.5968908736209386E-2</v>
      </c>
      <c r="Q124">
        <v>1.3994292287967256E-2</v>
      </c>
      <c r="R124">
        <v>2.6130288469967258E-2</v>
      </c>
      <c r="S124">
        <v>5.6533772996725576E-4</v>
      </c>
      <c r="T124">
        <v>2.3806157237710925E-3</v>
      </c>
      <c r="U124">
        <v>2.5440126921327891E-4</v>
      </c>
      <c r="V124">
        <v>2.4992823335286305</v>
      </c>
      <c r="W124">
        <v>155.40212546387889</v>
      </c>
      <c r="X124">
        <v>0</v>
      </c>
      <c r="Y124">
        <v>6.9138915902400025E-2</v>
      </c>
      <c r="Z124">
        <v>6.9134327662400019E-2</v>
      </c>
      <c r="AA124">
        <v>9.3418027302999993E-4</v>
      </c>
      <c r="AB124">
        <v>3.0398827302999997E-4</v>
      </c>
      <c r="AC124">
        <v>0.67366913089260005</v>
      </c>
      <c r="AD124">
        <v>0.56614953089260012</v>
      </c>
      <c r="AE124">
        <v>2.8444092930620002E-2</v>
      </c>
      <c r="AF124">
        <v>2.5790652930620005E-2</v>
      </c>
      <c r="AG124">
        <v>8.37710895851E-3</v>
      </c>
      <c r="AH124">
        <v>3.9699109585100006E-3</v>
      </c>
      <c r="AI124">
        <v>1.0898098980000001E-3</v>
      </c>
      <c r="AJ124">
        <v>4.6238189799999998E-4</v>
      </c>
      <c r="AK124">
        <v>0.24779109490660001</v>
      </c>
      <c r="AL124">
        <v>0.18557345490660002</v>
      </c>
      <c r="AM124">
        <v>1.0000000000000003E-5</v>
      </c>
      <c r="AN124">
        <v>1.0000000000000003E-5</v>
      </c>
      <c r="AO124">
        <v>0</v>
      </c>
      <c r="AP124">
        <v>1.0000000000000003E-5</v>
      </c>
      <c r="AQ124">
        <v>2.6999999999999998E-9</v>
      </c>
      <c r="AR124">
        <v>4.1000000000000003E-9</v>
      </c>
      <c r="AS124">
        <v>8.3219076971298919E-2</v>
      </c>
      <c r="AT124">
        <v>1.9085732821477854E-3</v>
      </c>
      <c r="AU124">
        <v>0</v>
      </c>
      <c r="AV124">
        <v>7.551220613560442E-3</v>
      </c>
      <c r="AW124">
        <v>1.1991404005527037E-3</v>
      </c>
      <c r="AX124">
        <v>0</v>
      </c>
      <c r="AY124">
        <v>0</v>
      </c>
      <c r="AZ124">
        <v>7.0943288159508195E-4</v>
      </c>
      <c r="BA124">
        <v>7.1736595828824192E-3</v>
      </c>
      <c r="BB124">
        <v>3.7756103067802213E-4</v>
      </c>
      <c r="BC124">
        <v>3.5889653936205896E-4</v>
      </c>
      <c r="BD124">
        <v>6.3893976770777869E-3</v>
      </c>
      <c r="BE124">
        <v>5.5993242941101851E-3</v>
      </c>
      <c r="BF124">
        <v>1.0455116702671607E-2</v>
      </c>
      <c r="BG124">
        <v>2.2620002645682669E-4</v>
      </c>
      <c r="BH124">
        <v>9.5251972609673209E-4</v>
      </c>
      <c r="BI124">
        <v>1.0178972811531084E-4</v>
      </c>
      <c r="BJ124">
        <v>62.178699612729716</v>
      </c>
      <c r="BK124">
        <v>0</v>
      </c>
      <c r="BL124">
        <v>2.4975537266293805E-2</v>
      </c>
      <c r="BM124">
        <v>2.497387982406158E-2</v>
      </c>
      <c r="BN124">
        <v>3.3746051580318997E-4</v>
      </c>
      <c r="BO124">
        <v>1.0981182366664083E-4</v>
      </c>
      <c r="BP124">
        <v>0.24335424216820609</v>
      </c>
      <c r="BQ124">
        <v>0.20451418022034754</v>
      </c>
      <c r="BR124">
        <v>1.0275059909783219E-2</v>
      </c>
      <c r="BS124">
        <v>9.3165391007872245E-3</v>
      </c>
      <c r="BT124">
        <v>3.0261220362844512E-3</v>
      </c>
      <c r="BU124">
        <v>1.4340788800926635E-3</v>
      </c>
      <c r="BV124">
        <v>3.9367970072163092E-4</v>
      </c>
      <c r="BW124">
        <v>1.6702946776111924E-4</v>
      </c>
      <c r="BX124">
        <v>8.9511321436278185E-2</v>
      </c>
      <c r="BY124">
        <v>6.703600538367413E-2</v>
      </c>
      <c r="BZ124">
        <v>3.6123703908737207E-6</v>
      </c>
      <c r="CA124">
        <v>3.6123703908737207E-6</v>
      </c>
      <c r="CB124">
        <v>0</v>
      </c>
      <c r="CC124">
        <v>3.6123703908737207E-6</v>
      </c>
      <c r="CD124">
        <v>9.7534000553590446E-10</v>
      </c>
      <c r="CE124">
        <v>1.4810718602582253E-9</v>
      </c>
      <c r="CF124">
        <v>0.13505282084923856</v>
      </c>
      <c r="CG124">
        <v>3.4424365275485419E-3</v>
      </c>
      <c r="CH124">
        <v>0</v>
      </c>
      <c r="CI124">
        <v>3.9007853262407383E-2</v>
      </c>
      <c r="CJ124">
        <v>0</v>
      </c>
      <c r="CK124">
        <v>0</v>
      </c>
      <c r="CL124">
        <v>3.4424365275485419E-3</v>
      </c>
      <c r="CM124">
        <v>3.7057460599286995E-2</v>
      </c>
      <c r="CN124">
        <v>1.9503926631203687E-3</v>
      </c>
      <c r="CO124">
        <v>1.9830076235294114E-3</v>
      </c>
      <c r="CP124">
        <v>2.1146947138581281E-2</v>
      </c>
      <c r="CQ124">
        <v>1.8961562526803838E-2</v>
      </c>
      <c r="CR124">
        <v>3.7109362526803837E-2</v>
      </c>
      <c r="CS124">
        <v>7.1904252680383876E-4</v>
      </c>
      <c r="CT124">
        <v>3.0741863781438296E-3</v>
      </c>
      <c r="CU124">
        <v>3.2356793443149087E-4</v>
      </c>
      <c r="CV124">
        <v>3.2608166690304068</v>
      </c>
      <c r="CW124">
        <v>202.30523551427405</v>
      </c>
      <c r="CX124">
        <v>0</v>
      </c>
      <c r="CY124">
        <v>0.12633316424000002</v>
      </c>
      <c r="CZ124">
        <v>0.126328576</v>
      </c>
      <c r="DA124">
        <v>1.1564727E-3</v>
      </c>
      <c r="DB124">
        <v>5.2628069999999998E-4</v>
      </c>
      <c r="DC124">
        <v>1.15146339</v>
      </c>
      <c r="DD124">
        <v>1.0439437900000001</v>
      </c>
      <c r="DE124">
        <v>5.0091731399999999E-2</v>
      </c>
      <c r="DF124">
        <v>4.7438291399999999E-2</v>
      </c>
      <c r="DG124">
        <v>1.15141987E-2</v>
      </c>
      <c r="DH124">
        <v>7.1070006999999994E-3</v>
      </c>
      <c r="DI124">
        <v>1.3323679999999998E-3</v>
      </c>
      <c r="DJ124">
        <v>7.0493999999999993E-4</v>
      </c>
      <c r="DK124">
        <v>0.34954834600000001</v>
      </c>
      <c r="DL124">
        <v>0.28733070600000005</v>
      </c>
      <c r="DM124">
        <v>0.13393192109515359</v>
      </c>
      <c r="DN124">
        <v>1.1917765951343288E-3</v>
      </c>
      <c r="DO124">
        <v>0</v>
      </c>
      <c r="DP124">
        <v>1.5065243709845423E-2</v>
      </c>
      <c r="DQ124">
        <v>0</v>
      </c>
      <c r="DR124">
        <v>0</v>
      </c>
      <c r="DS124">
        <v>1.1917765951343288E-3</v>
      </c>
      <c r="DT124">
        <v>1.4311981524353153E-2</v>
      </c>
      <c r="DU124">
        <v>7.5326218549227127E-4</v>
      </c>
      <c r="DV124">
        <v>1.8891133606931151E-4</v>
      </c>
      <c r="DW124">
        <v>8.4801432824641379E-3</v>
      </c>
      <c r="DX124">
        <v>1.4612202551328902E-2</v>
      </c>
      <c r="DY124">
        <v>2.7433141951328899E-2</v>
      </c>
      <c r="DZ124">
        <v>6.7382395132889916E-4</v>
      </c>
      <c r="EA124">
        <v>2.4544912602555763E-3</v>
      </c>
      <c r="EB124">
        <v>3.0322011076672949E-4</v>
      </c>
      <c r="EC124">
        <v>1.9888937758085834</v>
      </c>
      <c r="ED124">
        <v>124.80443793768961</v>
      </c>
      <c r="EE124">
        <v>0</v>
      </c>
      <c r="EF124">
        <v>7.5872438320000041E-2</v>
      </c>
      <c r="EG124">
        <v>7.5867850080000021E-2</v>
      </c>
      <c r="EH124">
        <v>9.5978320099999992E-4</v>
      </c>
      <c r="EI124">
        <v>3.2959120100000002E-4</v>
      </c>
      <c r="EJ124">
        <v>0.73010346642000024</v>
      </c>
      <c r="EK124">
        <v>0.6225838664200003</v>
      </c>
      <c r="EL124">
        <v>3.0998738554000007E-2</v>
      </c>
      <c r="EM124">
        <v>2.8345298554000007E-2</v>
      </c>
      <c r="EN124">
        <v>8.7435787170000012E-3</v>
      </c>
      <c r="EO124">
        <v>4.336380717000001E-3</v>
      </c>
      <c r="EP124">
        <v>1.1156446E-3</v>
      </c>
      <c r="EQ124">
        <v>4.8821660000000002E-4</v>
      </c>
      <c r="ER124">
        <v>0.25876438822000003</v>
      </c>
      <c r="ES124">
        <v>0.19654674822000004</v>
      </c>
      <c r="ET124">
        <v>0.36448136751156557</v>
      </c>
      <c r="EU124">
        <v>1.0615595057880681E-2</v>
      </c>
      <c r="EV124">
        <v>0</v>
      </c>
      <c r="EW124">
        <v>8.2581692662920779E-3</v>
      </c>
      <c r="EX124">
        <v>9.365595057880682E-3</v>
      </c>
      <c r="EY124">
        <v>0</v>
      </c>
      <c r="EZ124">
        <v>1.2500000000000009E-3</v>
      </c>
      <c r="FA124">
        <v>7.8452608029774724E-3</v>
      </c>
      <c r="FB124">
        <v>4.1290846331460394E-4</v>
      </c>
      <c r="FC124">
        <v>1E-3</v>
      </c>
      <c r="FD124">
        <v>2.1986594812826513E-2</v>
      </c>
      <c r="FE124">
        <v>9.2832954974839624E-3</v>
      </c>
      <c r="FF124">
        <v>1.5802177497483964E-2</v>
      </c>
      <c r="FG124">
        <v>2.9947749748396199E-4</v>
      </c>
      <c r="FH124">
        <v>1.7394933978913674E-3</v>
      </c>
      <c r="FI124">
        <v>1.3476449367410171E-4</v>
      </c>
      <c r="FJ124">
        <v>2.5901682583541814</v>
      </c>
      <c r="FK124">
        <v>159.87471335032447</v>
      </c>
      <c r="FL124">
        <v>0</v>
      </c>
      <c r="FM124">
        <v>1.5407738640000002E-2</v>
      </c>
      <c r="FN124">
        <v>1.5403150400000003E-2</v>
      </c>
      <c r="FO124">
        <v>7.2611037999999986E-4</v>
      </c>
      <c r="FP124">
        <v>9.5918380000000012E-5</v>
      </c>
      <c r="FQ124">
        <v>0.22455872760000001</v>
      </c>
      <c r="FR124">
        <v>0.11703912760000004</v>
      </c>
      <c r="FS124">
        <v>8.0990703199999986E-3</v>
      </c>
      <c r="FT124">
        <v>5.4456303199999995E-3</v>
      </c>
      <c r="FU124">
        <v>5.43381386E-3</v>
      </c>
      <c r="FV124">
        <v>1.0266158600000001E-3</v>
      </c>
      <c r="FW124">
        <v>8.6559599999999984E-4</v>
      </c>
      <c r="FX124">
        <v>2.3816799999999997E-4</v>
      </c>
      <c r="FY124">
        <v>0.15354787959999999</v>
      </c>
      <c r="FZ124">
        <v>9.1330239599999974E-2</v>
      </c>
      <c r="GA124">
        <v>4.1416870237416963E-2</v>
      </c>
      <c r="GB124">
        <v>1.0556976601116734E-3</v>
      </c>
      <c r="GC124">
        <v>0</v>
      </c>
      <c r="GD124">
        <v>1.1962602385127722E-2</v>
      </c>
      <c r="GE124">
        <v>0</v>
      </c>
      <c r="GF124">
        <v>0</v>
      </c>
      <c r="GG124">
        <v>1.0556976601116734E-3</v>
      </c>
      <c r="GH124">
        <v>1.1364472265871332E-2</v>
      </c>
      <c r="GI124">
        <v>5.9813011925638601E-4</v>
      </c>
      <c r="GJ124">
        <v>6.0813220269726246E-4</v>
      </c>
      <c r="GK124">
        <v>6.4851689883164317E-3</v>
      </c>
      <c r="GL124">
        <v>5.8149735024637236E-3</v>
      </c>
      <c r="GM124">
        <v>1.1380389115171625E-2</v>
      </c>
      <c r="GN124">
        <v>2.2050995188810897E-4</v>
      </c>
      <c r="GO124">
        <v>9.4276578237007392E-4</v>
      </c>
      <c r="GP124">
        <v>9.9229109537060461E-5</v>
      </c>
      <c r="GQ124">
        <v>62.041278626813707</v>
      </c>
      <c r="GR124">
        <v>0</v>
      </c>
      <c r="GS124">
        <v>3.4361771069588078E-2</v>
      </c>
      <c r="GT124">
        <v>3.4360523099164479E-2</v>
      </c>
      <c r="GU124">
        <v>3.1455279700060186E-4</v>
      </c>
      <c r="GV124">
        <v>1.4314481110746035E-4</v>
      </c>
      <c r="GW124">
        <v>0.31319029836873352</v>
      </c>
      <c r="GX124">
        <v>0.28394569024924582</v>
      </c>
      <c r="GY124">
        <v>1.3624614068687374E-2</v>
      </c>
      <c r="GZ124">
        <v>1.2902896233347831E-2</v>
      </c>
      <c r="HA124">
        <v>3.1317846122141009E-3</v>
      </c>
      <c r="HB124">
        <v>1.9330563950798276E-3</v>
      </c>
      <c r="HC124">
        <v>3.6239513568638314E-4</v>
      </c>
      <c r="HD124">
        <v>1.9173893920505368E-4</v>
      </c>
      <c r="HE124">
        <v>9.507479936295439E-2</v>
      </c>
      <c r="HF124">
        <v>7.815201970306572E-2</v>
      </c>
      <c r="HG124">
        <v>6.7339906597426849E-2</v>
      </c>
      <c r="HH124">
        <v>5.9921581013033885E-4</v>
      </c>
      <c r="HI124">
        <v>0</v>
      </c>
      <c r="HJ124">
        <v>7.5746849294254844E-3</v>
      </c>
      <c r="HK124">
        <v>0</v>
      </c>
      <c r="HL124">
        <v>0</v>
      </c>
      <c r="HM124">
        <v>5.9921581013033885E-4</v>
      </c>
      <c r="HN124">
        <v>7.1959506829542101E-3</v>
      </c>
      <c r="HO124">
        <v>3.7873424647127425E-4</v>
      </c>
      <c r="HP124">
        <v>9.4983119946921124E-5</v>
      </c>
      <c r="HQ124">
        <v>4.2637487157988329E-3</v>
      </c>
      <c r="HR124">
        <v>7.3468994317649377E-3</v>
      </c>
      <c r="HS124">
        <v>1.3793165972464255E-2</v>
      </c>
      <c r="HT124">
        <v>3.3879333301998826E-4</v>
      </c>
      <c r="HU124">
        <v>1.2340987186496195E-3</v>
      </c>
      <c r="HV124">
        <v>1.5245666433012775E-4</v>
      </c>
      <c r="HW124">
        <v>62.750680531920537</v>
      </c>
      <c r="HX124">
        <v>0</v>
      </c>
      <c r="HY124">
        <v>3.4474705456360041E-2</v>
      </c>
      <c r="HZ124">
        <v>3.4472620664753685E-2</v>
      </c>
      <c r="IA124">
        <v>4.3610359557556643E-4</v>
      </c>
      <c r="IB124">
        <v>1.4975872434150808E-4</v>
      </c>
      <c r="IC124">
        <v>0.33174236277130564</v>
      </c>
      <c r="ID124">
        <v>0.28288790886338955</v>
      </c>
      <c r="IE124">
        <v>1.408511977248739E-2</v>
      </c>
      <c r="IF124">
        <v>1.2879457156765039E-2</v>
      </c>
      <c r="IG124">
        <v>3.9728827434245733E-3</v>
      </c>
      <c r="IH124">
        <v>1.9703524926232307E-3</v>
      </c>
      <c r="II124">
        <v>5.0692346035806964E-4</v>
      </c>
      <c r="IJ124">
        <v>2.2183448768205532E-4</v>
      </c>
      <c r="IK124">
        <v>0.11757663604872137</v>
      </c>
      <c r="IL124">
        <v>8.9306359507148311E-2</v>
      </c>
      <c r="IM124">
        <v>0.14071725508023969</v>
      </c>
      <c r="IN124">
        <v>4.0984190983121447E-3</v>
      </c>
      <c r="IO124">
        <v>0</v>
      </c>
      <c r="IP124">
        <v>3.18827521712408E-3</v>
      </c>
      <c r="IQ124">
        <v>3.6158249672288371E-3</v>
      </c>
      <c r="IR124">
        <v>0</v>
      </c>
      <c r="IS124">
        <v>4.8259413108330771E-4</v>
      </c>
      <c r="IT124">
        <v>3.0288614562678754E-3</v>
      </c>
      <c r="IU124">
        <v>1.5941376085620401E-4</v>
      </c>
      <c r="IV124">
        <v>3.8607530486664592E-4</v>
      </c>
      <c r="IW124">
        <v>8.4884812953414136E-3</v>
      </c>
      <c r="IX124">
        <v>3.5840511393582823E-3</v>
      </c>
      <c r="IY124">
        <v>6.100830494897974E-3</v>
      </c>
      <c r="IZ124">
        <v>1.1562086614182083E-4</v>
      </c>
      <c r="JA124">
        <v>6.7157544390442753E-4</v>
      </c>
      <c r="JB124">
        <v>5.2029242980428E-5</v>
      </c>
      <c r="JC124">
        <v>61.72367869719416</v>
      </c>
      <c r="JD124">
        <v>0</v>
      </c>
      <c r="JE124">
        <v>5.4614692468777058E-3</v>
      </c>
      <c r="JF124">
        <v>5.4598428867581074E-3</v>
      </c>
      <c r="JG124">
        <v>2.5737907442910022E-4</v>
      </c>
      <c r="JH124">
        <v>3.3999491737246236E-5</v>
      </c>
      <c r="JI124">
        <v>7.9597701749786934E-2</v>
      </c>
      <c r="JJ124">
        <v>4.1486009790518863E-2</v>
      </c>
      <c r="JK124">
        <v>2.8708186525274529E-3</v>
      </c>
      <c r="JL124">
        <v>1.9302730411933308E-3</v>
      </c>
      <c r="JM124">
        <v>1.9260845464112723E-3</v>
      </c>
      <c r="JN124">
        <v>3.6389707008600369E-4</v>
      </c>
      <c r="JO124">
        <v>3.0682152940649524E-4</v>
      </c>
      <c r="JP124">
        <v>8.4421681726447629E-5</v>
      </c>
      <c r="JQ124">
        <v>5.4427002037898041E-2</v>
      </c>
      <c r="JR124">
        <v>3.2373166922136487E-2</v>
      </c>
    </row>
    <row r="125" spans="1:278" x14ac:dyDescent="0.3">
      <c r="A125" t="s">
        <v>519</v>
      </c>
      <c r="B125" t="s">
        <v>542</v>
      </c>
      <c r="C125" t="s">
        <v>536</v>
      </c>
      <c r="D125" t="s">
        <v>525</v>
      </c>
      <c r="E125">
        <v>0.20798796888692669</v>
      </c>
      <c r="F125">
        <v>4.7700634863167141E-3</v>
      </c>
      <c r="G125">
        <v>0</v>
      </c>
      <c r="H125">
        <v>1.887263227604884E-2</v>
      </c>
      <c r="I125">
        <v>2.9969904185218172E-3</v>
      </c>
      <c r="J125">
        <v>0</v>
      </c>
      <c r="K125">
        <v>0</v>
      </c>
      <c r="L125">
        <v>1.7730730677948969E-3</v>
      </c>
      <c r="M125">
        <v>1.7929000662246397E-2</v>
      </c>
      <c r="N125">
        <v>9.4363161380244204E-4</v>
      </c>
      <c r="O125">
        <v>8.9698378039215689E-4</v>
      </c>
      <c r="P125">
        <v>1.4593368416281628E-2</v>
      </c>
      <c r="Q125">
        <v>1.3994292287967256E-2</v>
      </c>
      <c r="R125">
        <v>2.6130288469967254E-2</v>
      </c>
      <c r="S125">
        <v>5.6533772996725674E-4</v>
      </c>
      <c r="T125">
        <v>2.380615723771093E-3</v>
      </c>
      <c r="U125">
        <v>2.5440126921327897E-4</v>
      </c>
      <c r="V125">
        <v>2.6268494471832162</v>
      </c>
      <c r="W125">
        <v>171.65956394097103</v>
      </c>
      <c r="X125">
        <v>0</v>
      </c>
      <c r="Y125">
        <v>6.9138803022399997E-2</v>
      </c>
      <c r="Z125">
        <v>6.9134327662400005E-2</v>
      </c>
      <c r="AA125">
        <v>9.1867627302999997E-4</v>
      </c>
      <c r="AB125">
        <v>3.0398827303000007E-4</v>
      </c>
      <c r="AC125">
        <v>0.67102393089260015</v>
      </c>
      <c r="AD125">
        <v>0.56614953089260012</v>
      </c>
      <c r="AE125">
        <v>2.8378812930619998E-2</v>
      </c>
      <c r="AF125">
        <v>2.5790652930620002E-2</v>
      </c>
      <c r="AG125">
        <v>8.26868295851E-3</v>
      </c>
      <c r="AH125">
        <v>3.9699109585099998E-3</v>
      </c>
      <c r="AI125">
        <v>1.0743738979999999E-3</v>
      </c>
      <c r="AJ125">
        <v>4.6238189800000003E-4</v>
      </c>
      <c r="AK125">
        <v>0.24626041490660003</v>
      </c>
      <c r="AL125">
        <v>0.18557345490660002</v>
      </c>
      <c r="AM125">
        <v>1.0000000000000001E-5</v>
      </c>
      <c r="AN125">
        <v>1.0000000000000001E-5</v>
      </c>
      <c r="AO125">
        <v>0</v>
      </c>
      <c r="AP125">
        <v>1.0000000000000001E-5</v>
      </c>
      <c r="AQ125">
        <v>2.6999999999999994E-9</v>
      </c>
      <c r="AR125">
        <v>4.1000000000000003E-9</v>
      </c>
      <c r="AS125">
        <v>7.9177727185679891E-2</v>
      </c>
      <c r="AT125">
        <v>1.8158876563830779E-3</v>
      </c>
      <c r="AU125">
        <v>0</v>
      </c>
      <c r="AV125">
        <v>7.1845123428318503E-3</v>
      </c>
      <c r="AW125">
        <v>1.1409068082434285E-3</v>
      </c>
      <c r="AX125">
        <v>0</v>
      </c>
      <c r="AY125">
        <v>0</v>
      </c>
      <c r="AZ125">
        <v>6.749808481396496E-4</v>
      </c>
      <c r="BA125">
        <v>6.8252867256902577E-3</v>
      </c>
      <c r="BB125">
        <v>3.5922561714159257E-4</v>
      </c>
      <c r="BC125">
        <v>3.4146752542441939E-4</v>
      </c>
      <c r="BD125">
        <v>5.5554643346348498E-3</v>
      </c>
      <c r="BE125">
        <v>5.3274055363063946E-3</v>
      </c>
      <c r="BF125">
        <v>9.9473871629707951E-3</v>
      </c>
      <c r="BG125">
        <v>2.1521512417602435E-4</v>
      </c>
      <c r="BH125">
        <v>9.0626271951894282E-4</v>
      </c>
      <c r="BI125">
        <v>9.6846535870593844E-5</v>
      </c>
      <c r="BJ125">
        <v>65.348078522369235</v>
      </c>
      <c r="BK125">
        <v>0</v>
      </c>
      <c r="BL125">
        <v>2.4975496489856825E-2</v>
      </c>
      <c r="BM125">
        <v>2.4973879824061573E-2</v>
      </c>
      <c r="BN125">
        <v>3.3185989674917936E-4</v>
      </c>
      <c r="BO125">
        <v>1.0981182366664086E-4</v>
      </c>
      <c r="BP125">
        <v>0.24239869795241223</v>
      </c>
      <c r="BQ125">
        <v>0.20451418022034754</v>
      </c>
      <c r="BR125">
        <v>1.0251478355871594E-2</v>
      </c>
      <c r="BS125">
        <v>9.3165391007872227E-3</v>
      </c>
      <c r="BT125">
        <v>2.9869545490843639E-3</v>
      </c>
      <c r="BU125">
        <v>1.4340788800926633E-3</v>
      </c>
      <c r="BV125">
        <v>3.8810364578627818E-4</v>
      </c>
      <c r="BW125">
        <v>1.6702946776111927E-4</v>
      </c>
      <c r="BX125">
        <v>8.8958383125287921E-2</v>
      </c>
      <c r="BY125">
        <v>6.7036005383674144E-2</v>
      </c>
      <c r="BZ125">
        <v>3.6123703908737207E-6</v>
      </c>
      <c r="CA125">
        <v>3.6123703908737207E-6</v>
      </c>
      <c r="CB125">
        <v>0</v>
      </c>
      <c r="CC125">
        <v>3.6123703908737207E-6</v>
      </c>
      <c r="CD125">
        <v>9.7534000553590425E-10</v>
      </c>
      <c r="CE125">
        <v>1.4810718602582255E-9</v>
      </c>
      <c r="CF125">
        <v>0.13505282084923861</v>
      </c>
      <c r="CG125">
        <v>3.4424365275485419E-3</v>
      </c>
      <c r="CH125">
        <v>0</v>
      </c>
      <c r="CI125">
        <v>3.9007853262407376E-2</v>
      </c>
      <c r="CJ125">
        <v>0</v>
      </c>
      <c r="CK125">
        <v>0</v>
      </c>
      <c r="CL125">
        <v>3.4424365275485419E-3</v>
      </c>
      <c r="CM125">
        <v>3.7057460599287002E-2</v>
      </c>
      <c r="CN125">
        <v>1.9503926631203685E-3</v>
      </c>
      <c r="CO125">
        <v>1.9830076235294114E-3</v>
      </c>
      <c r="CP125">
        <v>1.6857995015763322E-2</v>
      </c>
      <c r="CQ125">
        <v>1.8961562526803841E-2</v>
      </c>
      <c r="CR125">
        <v>3.7109362526803837E-2</v>
      </c>
      <c r="CS125">
        <v>7.1904252680383908E-4</v>
      </c>
      <c r="CT125">
        <v>3.0741863781438309E-3</v>
      </c>
      <c r="CU125">
        <v>3.2356793443149087E-4</v>
      </c>
      <c r="CV125">
        <v>3.3872396688231787</v>
      </c>
      <c r="CW125">
        <v>220.90404059942085</v>
      </c>
      <c r="CX125">
        <v>0</v>
      </c>
      <c r="CY125">
        <v>0.12633305136</v>
      </c>
      <c r="CZ125">
        <v>0.126328576</v>
      </c>
      <c r="DA125">
        <v>1.1409686999999998E-3</v>
      </c>
      <c r="DB125">
        <v>5.2628070000000009E-4</v>
      </c>
      <c r="DC125">
        <v>1.1488181900000001</v>
      </c>
      <c r="DD125">
        <v>1.0439437899999999</v>
      </c>
      <c r="DE125">
        <v>5.0026451399999998E-2</v>
      </c>
      <c r="DF125">
        <v>4.7438291399999999E-2</v>
      </c>
      <c r="DG125">
        <v>1.14057727E-2</v>
      </c>
      <c r="DH125">
        <v>7.1070006999999994E-3</v>
      </c>
      <c r="DI125">
        <v>1.3169319999999998E-3</v>
      </c>
      <c r="DJ125">
        <v>7.0493999999999993E-4</v>
      </c>
      <c r="DK125">
        <v>0.348017666</v>
      </c>
      <c r="DL125">
        <v>0.28733070600000005</v>
      </c>
      <c r="DM125">
        <v>0.13393192109515359</v>
      </c>
      <c r="DN125">
        <v>1.1917765951343286E-3</v>
      </c>
      <c r="DO125">
        <v>0</v>
      </c>
      <c r="DP125">
        <v>1.5065243709845421E-2</v>
      </c>
      <c r="DQ125">
        <v>0</v>
      </c>
      <c r="DR125">
        <v>0</v>
      </c>
      <c r="DS125">
        <v>1.1917765951343286E-3</v>
      </c>
      <c r="DT125">
        <v>1.4311981524353147E-2</v>
      </c>
      <c r="DU125">
        <v>7.5326218549227094E-4</v>
      </c>
      <c r="DV125">
        <v>1.8891133606931148E-4</v>
      </c>
      <c r="DW125">
        <v>7.8621209775075074E-3</v>
      </c>
      <c r="DX125">
        <v>1.4612202551328895E-2</v>
      </c>
      <c r="DY125">
        <v>2.7433141951328895E-2</v>
      </c>
      <c r="DZ125">
        <v>6.7382395132889775E-4</v>
      </c>
      <c r="EA125">
        <v>2.4544912602555763E-3</v>
      </c>
      <c r="EB125">
        <v>3.0322011076672949E-4</v>
      </c>
      <c r="EC125">
        <v>2.1204906576586318</v>
      </c>
      <c r="ED125">
        <v>138.91646729741885</v>
      </c>
      <c r="EE125">
        <v>0</v>
      </c>
      <c r="EF125">
        <v>7.5872325439999999E-2</v>
      </c>
      <c r="EG125">
        <v>7.5867850080000007E-2</v>
      </c>
      <c r="EH125">
        <v>9.4427920099999997E-4</v>
      </c>
      <c r="EI125">
        <v>3.2959120099999997E-4</v>
      </c>
      <c r="EJ125">
        <v>0.72745826642</v>
      </c>
      <c r="EK125">
        <v>0.62258386641999997</v>
      </c>
      <c r="EL125">
        <v>3.0933458553999999E-2</v>
      </c>
      <c r="EM125">
        <v>2.8345298553999993E-2</v>
      </c>
      <c r="EN125">
        <v>8.6351527170000011E-3</v>
      </c>
      <c r="EO125">
        <v>4.3363807170000001E-3</v>
      </c>
      <c r="EP125">
        <v>1.1002085999999999E-3</v>
      </c>
      <c r="EQ125">
        <v>4.8821659999999991E-4</v>
      </c>
      <c r="ER125">
        <v>0.25723370822000002</v>
      </c>
      <c r="ES125">
        <v>0.19654674821999998</v>
      </c>
      <c r="ET125">
        <v>0.36448136751156562</v>
      </c>
      <c r="EU125">
        <v>1.0615595057880681E-2</v>
      </c>
      <c r="EV125">
        <v>0</v>
      </c>
      <c r="EW125">
        <v>8.2581692662920779E-3</v>
      </c>
      <c r="EX125">
        <v>9.3655950578806785E-3</v>
      </c>
      <c r="EY125">
        <v>0</v>
      </c>
      <c r="EZ125">
        <v>1.2500000000000007E-3</v>
      </c>
      <c r="FA125">
        <v>7.8452608029774742E-3</v>
      </c>
      <c r="FB125">
        <v>4.1290846331460394E-4</v>
      </c>
      <c r="FC125">
        <v>9.9999999999999959E-4</v>
      </c>
      <c r="FD125">
        <v>2.1869242631289282E-2</v>
      </c>
      <c r="FE125">
        <v>9.2832954974839607E-3</v>
      </c>
      <c r="FF125">
        <v>1.5802177497483961E-2</v>
      </c>
      <c r="FG125">
        <v>2.9947749748396183E-4</v>
      </c>
      <c r="FH125">
        <v>1.7394933978913671E-3</v>
      </c>
      <c r="FI125">
        <v>1.3476449367410171E-4</v>
      </c>
      <c r="FJ125">
        <v>2.7132142099506553</v>
      </c>
      <c r="FK125">
        <v>177.18585266633031</v>
      </c>
      <c r="FL125">
        <v>0</v>
      </c>
      <c r="FM125">
        <v>1.540762576E-2</v>
      </c>
      <c r="FN125">
        <v>1.5403150399999999E-2</v>
      </c>
      <c r="FO125">
        <v>7.1060637999999991E-4</v>
      </c>
      <c r="FP125">
        <v>9.5918379999999998E-5</v>
      </c>
      <c r="FQ125">
        <v>0.22191352759999999</v>
      </c>
      <c r="FR125">
        <v>0.11703912759999997</v>
      </c>
      <c r="FS125">
        <v>8.0337903199999994E-3</v>
      </c>
      <c r="FT125">
        <v>5.4456303200000004E-3</v>
      </c>
      <c r="FU125">
        <v>5.3253878600000009E-3</v>
      </c>
      <c r="FV125">
        <v>1.0266158600000001E-3</v>
      </c>
      <c r="FW125">
        <v>8.5015999999999987E-4</v>
      </c>
      <c r="FX125">
        <v>2.38168E-4</v>
      </c>
      <c r="FY125">
        <v>0.15201719959999999</v>
      </c>
      <c r="FZ125">
        <v>9.1330239600000002E-2</v>
      </c>
      <c r="GA125">
        <v>3.9871055506432385E-2</v>
      </c>
      <c r="GB125">
        <v>1.0162955279584749E-3</v>
      </c>
      <c r="GC125">
        <v>0</v>
      </c>
      <c r="GD125">
        <v>1.1516118455225753E-2</v>
      </c>
      <c r="GE125">
        <v>0</v>
      </c>
      <c r="GF125">
        <v>0</v>
      </c>
      <c r="GG125">
        <v>1.0162955279584749E-3</v>
      </c>
      <c r="GH125">
        <v>1.0940312532464464E-2</v>
      </c>
      <c r="GI125">
        <v>5.7580592276128761E-4</v>
      </c>
      <c r="GJ125">
        <v>5.8543469533065657E-4</v>
      </c>
      <c r="GK125">
        <v>4.9769123723153192E-3</v>
      </c>
      <c r="GL125">
        <v>5.597939437628166E-3</v>
      </c>
      <c r="GM125">
        <v>1.0955635312247233E-2</v>
      </c>
      <c r="GN125">
        <v>2.1227979036206039E-4</v>
      </c>
      <c r="GO125">
        <v>9.0757864181836552E-4</v>
      </c>
      <c r="GP125">
        <v>9.5525550615645517E-5</v>
      </c>
      <c r="GQ125">
        <v>65.216536825741969</v>
      </c>
      <c r="GR125">
        <v>0</v>
      </c>
      <c r="GS125">
        <v>3.436174036698722E-2</v>
      </c>
      <c r="GT125">
        <v>3.4360523099164479E-2</v>
      </c>
      <c r="GU125">
        <v>3.1033581326661726E-4</v>
      </c>
      <c r="GV125">
        <v>1.4314481110746038E-4</v>
      </c>
      <c r="GW125">
        <v>0.31247082175797924</v>
      </c>
      <c r="GX125">
        <v>0.28394569024924582</v>
      </c>
      <c r="GY125">
        <v>1.3606858347702177E-2</v>
      </c>
      <c r="GZ125">
        <v>1.2902896233347835E-2</v>
      </c>
      <c r="HA125">
        <v>3.1022934693902479E-3</v>
      </c>
      <c r="HB125">
        <v>1.9330563950798281E-3</v>
      </c>
      <c r="HC125">
        <v>3.5819664749509148E-4</v>
      </c>
      <c r="HD125">
        <v>1.9173893920505368E-4</v>
      </c>
      <c r="HE125">
        <v>9.4658464696936881E-2</v>
      </c>
      <c r="HF125">
        <v>7.8152019703065748E-2</v>
      </c>
      <c r="HG125">
        <v>6.3160816394747202E-2</v>
      </c>
      <c r="HH125">
        <v>5.6202869408075804E-4</v>
      </c>
      <c r="HI125">
        <v>0</v>
      </c>
      <c r="HJ125">
        <v>7.10460272740834E-3</v>
      </c>
      <c r="HK125">
        <v>0</v>
      </c>
      <c r="HL125">
        <v>0</v>
      </c>
      <c r="HM125">
        <v>5.6202869408075804E-4</v>
      </c>
      <c r="HN125">
        <v>6.7493725910379226E-3</v>
      </c>
      <c r="HO125">
        <v>3.5523013637041702E-4</v>
      </c>
      <c r="HP125">
        <v>8.9088501940348306E-5</v>
      </c>
      <c r="HQ125">
        <v>3.7076895147411656E-3</v>
      </c>
      <c r="HR125">
        <v>6.8909535151940524E-3</v>
      </c>
      <c r="HS125">
        <v>1.2937167090195798E-2</v>
      </c>
      <c r="HT125">
        <v>3.1776794153524332E-4</v>
      </c>
      <c r="HU125">
        <v>1.1575109993484883E-3</v>
      </c>
      <c r="HV125">
        <v>1.4299525898479271E-4</v>
      </c>
      <c r="HW125">
        <v>65.51147339210884</v>
      </c>
      <c r="HX125">
        <v>0</v>
      </c>
      <c r="HY125">
        <v>3.4474654166262629E-2</v>
      </c>
      <c r="HZ125">
        <v>3.4472620664753678E-2</v>
      </c>
      <c r="IA125">
        <v>4.2905893159441024E-4</v>
      </c>
      <c r="IB125">
        <v>1.4975872434150808E-4</v>
      </c>
      <c r="IC125">
        <v>0.33054044422364343</v>
      </c>
      <c r="ID125">
        <v>0.28288790886338944</v>
      </c>
      <c r="IE125">
        <v>1.4055458029408835E-2</v>
      </c>
      <c r="IF125">
        <v>1.2879457156765035E-2</v>
      </c>
      <c r="IG125">
        <v>3.9236164420300397E-3</v>
      </c>
      <c r="IH125">
        <v>1.9703524926232307E-3</v>
      </c>
      <c r="II125">
        <v>4.9990969402595345E-4</v>
      </c>
      <c r="IJ125">
        <v>2.2183448768205529E-4</v>
      </c>
      <c r="IK125">
        <v>0.11688112996882738</v>
      </c>
      <c r="IL125">
        <v>8.9306359507148297E-2</v>
      </c>
      <c r="IM125">
        <v>0.13433564005924706</v>
      </c>
      <c r="IN125">
        <v>3.9125532436577294E-3</v>
      </c>
      <c r="IO125">
        <v>0</v>
      </c>
      <c r="IP125">
        <v>3.0436849534420905E-3</v>
      </c>
      <c r="IQ125">
        <v>3.4518450565136213E-3</v>
      </c>
      <c r="IR125">
        <v>0</v>
      </c>
      <c r="IS125">
        <v>4.6070818714410842E-4</v>
      </c>
      <c r="IT125">
        <v>2.8915007057699863E-3</v>
      </c>
      <c r="IU125">
        <v>1.5218424767210454E-4</v>
      </c>
      <c r="IV125">
        <v>3.6856654971528644E-4</v>
      </c>
      <c r="IW125">
        <v>8.0602713015007453E-3</v>
      </c>
      <c r="IX125">
        <v>3.4215121914951178E-3</v>
      </c>
      <c r="IY125">
        <v>5.8241540382362039E-3</v>
      </c>
      <c r="IZ125">
        <v>1.1037738796503222E-4</v>
      </c>
      <c r="JA125">
        <v>6.4111907991334135E-4</v>
      </c>
      <c r="JB125">
        <v>4.9669684457591226E-5</v>
      </c>
      <c r="JC125">
        <v>65.304778375590459</v>
      </c>
      <c r="JD125">
        <v>0</v>
      </c>
      <c r="JE125">
        <v>5.4614292351236769E-3</v>
      </c>
      <c r="JF125">
        <v>5.4598428867581065E-3</v>
      </c>
      <c r="JG125">
        <v>2.5188348411685489E-4</v>
      </c>
      <c r="JH125">
        <v>3.3999491737246236E-5</v>
      </c>
      <c r="JI125">
        <v>7.8660076911425778E-2</v>
      </c>
      <c r="JJ125">
        <v>4.1486009790518849E-2</v>
      </c>
      <c r="JK125">
        <v>2.8476793248969467E-3</v>
      </c>
      <c r="JL125">
        <v>1.9302730411933308E-3</v>
      </c>
      <c r="JM125">
        <v>1.887651569424978E-3</v>
      </c>
      <c r="JN125">
        <v>3.6389707008600375E-4</v>
      </c>
      <c r="JO125">
        <v>3.0135004256053174E-4</v>
      </c>
      <c r="JP125">
        <v>8.4421681726447643E-5</v>
      </c>
      <c r="JQ125">
        <v>5.388443301189523E-2</v>
      </c>
      <c r="JR125">
        <v>3.2373166922136494E-2</v>
      </c>
    </row>
    <row r="126" spans="1:278" x14ac:dyDescent="0.3">
      <c r="A126" t="s">
        <v>519</v>
      </c>
      <c r="B126" t="s">
        <v>542</v>
      </c>
      <c r="C126" t="s">
        <v>536</v>
      </c>
      <c r="D126" t="s">
        <v>538</v>
      </c>
      <c r="E126">
        <v>0.20798796888692664</v>
      </c>
      <c r="F126">
        <v>4.7700634863167132E-3</v>
      </c>
      <c r="G126">
        <v>0</v>
      </c>
      <c r="H126">
        <v>1.887263227604884E-2</v>
      </c>
      <c r="I126">
        <v>2.9969904185218168E-3</v>
      </c>
      <c r="J126">
        <v>0</v>
      </c>
      <c r="K126">
        <v>0</v>
      </c>
      <c r="L126">
        <v>1.7730730677948967E-3</v>
      </c>
      <c r="M126">
        <v>1.7929000662246401E-2</v>
      </c>
      <c r="N126">
        <v>9.4363161380244204E-4</v>
      </c>
      <c r="O126">
        <v>8.9698378039215678E-4</v>
      </c>
      <c r="P126">
        <v>1.3901391137518558E-2</v>
      </c>
      <c r="Q126">
        <v>1.3994292287967254E-2</v>
      </c>
      <c r="R126">
        <v>2.6130288469967258E-2</v>
      </c>
      <c r="S126">
        <v>5.6533772996725685E-4</v>
      </c>
      <c r="T126">
        <v>2.380615723771093E-3</v>
      </c>
      <c r="U126">
        <v>2.5440126921327891E-4</v>
      </c>
      <c r="V126">
        <v>2.6268494471832158</v>
      </c>
      <c r="W126">
        <v>171.65956394097103</v>
      </c>
      <c r="X126">
        <v>0</v>
      </c>
      <c r="Y126">
        <v>6.9138633702400032E-2</v>
      </c>
      <c r="Z126">
        <v>6.9134327662400033E-2</v>
      </c>
      <c r="AA126">
        <v>8.9542027303000005E-4</v>
      </c>
      <c r="AB126">
        <v>3.0398827303000002E-4</v>
      </c>
      <c r="AC126">
        <v>0.66705613089260007</v>
      </c>
      <c r="AD126">
        <v>0.56614953089260012</v>
      </c>
      <c r="AE126">
        <v>2.8280892930620003E-2</v>
      </c>
      <c r="AF126">
        <v>2.5790652930620005E-2</v>
      </c>
      <c r="AG126">
        <v>8.1060439585100008E-3</v>
      </c>
      <c r="AH126">
        <v>3.9699109585100006E-3</v>
      </c>
      <c r="AI126">
        <v>1.051219898E-3</v>
      </c>
      <c r="AJ126">
        <v>4.6238189799999993E-4</v>
      </c>
      <c r="AK126">
        <v>0.24396439490659999</v>
      </c>
      <c r="AL126">
        <v>0.18557345490660002</v>
      </c>
      <c r="AM126">
        <v>1.0000000000000001E-5</v>
      </c>
      <c r="AN126">
        <v>1.0000000000000001E-5</v>
      </c>
      <c r="AO126">
        <v>0</v>
      </c>
      <c r="AP126">
        <v>1.0000000000000001E-5</v>
      </c>
      <c r="AQ126">
        <v>2.6999999999999994E-9</v>
      </c>
      <c r="AR126">
        <v>4.1000000000000003E-9</v>
      </c>
      <c r="AS126">
        <v>7.9177727185679864E-2</v>
      </c>
      <c r="AT126">
        <v>1.8158876563830779E-3</v>
      </c>
      <c r="AU126">
        <v>0</v>
      </c>
      <c r="AV126">
        <v>7.1845123428318511E-3</v>
      </c>
      <c r="AW126">
        <v>1.1409068082434283E-3</v>
      </c>
      <c r="AX126">
        <v>0</v>
      </c>
      <c r="AY126">
        <v>0</v>
      </c>
      <c r="AZ126">
        <v>6.749808481396496E-4</v>
      </c>
      <c r="BA126">
        <v>6.8252867256902586E-3</v>
      </c>
      <c r="BB126">
        <v>3.5922561714159257E-4</v>
      </c>
      <c r="BC126">
        <v>3.4146752542441939E-4</v>
      </c>
      <c r="BD126">
        <v>5.292039539009398E-3</v>
      </c>
      <c r="BE126">
        <v>5.3274055363063937E-3</v>
      </c>
      <c r="BF126">
        <v>9.9473871629707968E-3</v>
      </c>
      <c r="BG126">
        <v>2.1521512417602441E-4</v>
      </c>
      <c r="BH126">
        <v>9.0626271951894282E-4</v>
      </c>
      <c r="BI126">
        <v>9.6846535870593844E-5</v>
      </c>
      <c r="BJ126">
        <v>65.348078522369249</v>
      </c>
      <c r="BK126">
        <v>0</v>
      </c>
      <c r="BL126">
        <v>2.497543532520138E-2</v>
      </c>
      <c r="BM126">
        <v>2.4973879824061587E-2</v>
      </c>
      <c r="BN126">
        <v>3.2345896816816347E-4</v>
      </c>
      <c r="BO126">
        <v>1.0981182366664084E-4</v>
      </c>
      <c r="BP126">
        <v>0.24096538162872133</v>
      </c>
      <c r="BQ126">
        <v>0.20451418022034754</v>
      </c>
      <c r="BR126">
        <v>1.0216106025004163E-2</v>
      </c>
      <c r="BS126">
        <v>9.3165391007872245E-3</v>
      </c>
      <c r="BT126">
        <v>2.9282033182842331E-3</v>
      </c>
      <c r="BU126">
        <v>1.4340788800926638E-3</v>
      </c>
      <c r="BV126">
        <v>3.7973956338324932E-4</v>
      </c>
      <c r="BW126">
        <v>1.6702946776111927E-4</v>
      </c>
      <c r="BX126">
        <v>8.8128975658802539E-2</v>
      </c>
      <c r="BY126">
        <v>6.7036005383674144E-2</v>
      </c>
      <c r="BZ126">
        <v>3.6123703908737211E-6</v>
      </c>
      <c r="CA126">
        <v>3.6123703908737211E-6</v>
      </c>
      <c r="CB126">
        <v>0</v>
      </c>
      <c r="CC126">
        <v>3.6123703908737211E-6</v>
      </c>
      <c r="CD126">
        <v>9.7534000553590446E-10</v>
      </c>
      <c r="CE126">
        <v>1.4810718602582255E-9</v>
      </c>
      <c r="CF126">
        <v>0.13505282084923859</v>
      </c>
      <c r="CG126">
        <v>3.4424365275485414E-3</v>
      </c>
      <c r="CH126">
        <v>0</v>
      </c>
      <c r="CI126">
        <v>3.9007853262407369E-2</v>
      </c>
      <c r="CJ126">
        <v>0</v>
      </c>
      <c r="CK126">
        <v>0</v>
      </c>
      <c r="CL126">
        <v>3.4424365275485414E-3</v>
      </c>
      <c r="CM126">
        <v>3.7057460599287002E-2</v>
      </c>
      <c r="CN126">
        <v>1.9503926631203685E-3</v>
      </c>
      <c r="CO126">
        <v>1.9830076235294114E-3</v>
      </c>
      <c r="CP126">
        <v>1.4700401104704037E-2</v>
      </c>
      <c r="CQ126">
        <v>1.8961562526803845E-2</v>
      </c>
      <c r="CR126">
        <v>3.7109362526803844E-2</v>
      </c>
      <c r="CS126">
        <v>7.1904252680384613E-4</v>
      </c>
      <c r="CT126">
        <v>3.0741863781438296E-3</v>
      </c>
      <c r="CU126">
        <v>3.2356793443149087E-4</v>
      </c>
      <c r="CV126">
        <v>3.3872396688231792</v>
      </c>
      <c r="CW126">
        <v>220.90404059942085</v>
      </c>
      <c r="CX126">
        <v>0</v>
      </c>
      <c r="CY126">
        <v>0.12633288204000001</v>
      </c>
      <c r="CZ126">
        <v>0.12632857600000003</v>
      </c>
      <c r="DA126">
        <v>1.1177126999999999E-3</v>
      </c>
      <c r="DB126">
        <v>5.2628069999999998E-4</v>
      </c>
      <c r="DC126">
        <v>1.1448503900000002</v>
      </c>
      <c r="DD126">
        <v>1.0439437899999999</v>
      </c>
      <c r="DE126">
        <v>4.9928531400000004E-2</v>
      </c>
      <c r="DF126">
        <v>4.7438291399999992E-2</v>
      </c>
      <c r="DG126">
        <v>1.12431337E-2</v>
      </c>
      <c r="DH126">
        <v>7.1070007000000003E-3</v>
      </c>
      <c r="DI126">
        <v>1.2937779999999998E-3</v>
      </c>
      <c r="DJ126">
        <v>7.0494000000000004E-4</v>
      </c>
      <c r="DK126">
        <v>0.34572164599999999</v>
      </c>
      <c r="DL126">
        <v>0.28733070599999994</v>
      </c>
      <c r="DM126">
        <v>0.13393192109515356</v>
      </c>
      <c r="DN126">
        <v>1.1917765951343286E-3</v>
      </c>
      <c r="DO126">
        <v>0</v>
      </c>
      <c r="DP126">
        <v>1.5065243709845423E-2</v>
      </c>
      <c r="DQ126">
        <v>0</v>
      </c>
      <c r="DR126">
        <v>0</v>
      </c>
      <c r="DS126">
        <v>1.1917765951343286E-3</v>
      </c>
      <c r="DT126">
        <v>1.4311981524353151E-2</v>
      </c>
      <c r="DU126">
        <v>7.5326218549227116E-4</v>
      </c>
      <c r="DV126">
        <v>1.8891133606931148E-4</v>
      </c>
      <c r="DW126">
        <v>7.5512195909009467E-3</v>
      </c>
      <c r="DX126">
        <v>1.46122025513289E-2</v>
      </c>
      <c r="DY126">
        <v>2.7433141951328902E-2</v>
      </c>
      <c r="DZ126">
        <v>6.7382395132889938E-4</v>
      </c>
      <c r="EA126">
        <v>2.4544912602555763E-3</v>
      </c>
      <c r="EB126">
        <v>3.0322011076672954E-4</v>
      </c>
      <c r="EC126">
        <v>2.1204906576586318</v>
      </c>
      <c r="ED126">
        <v>138.91646729741885</v>
      </c>
      <c r="EE126">
        <v>0</v>
      </c>
      <c r="EF126">
        <v>7.5872156120000034E-2</v>
      </c>
      <c r="EG126">
        <v>7.5867850080000035E-2</v>
      </c>
      <c r="EH126">
        <v>9.2102320100000004E-4</v>
      </c>
      <c r="EI126">
        <v>3.2959120100000013E-4</v>
      </c>
      <c r="EJ126">
        <v>0.72349046642000003</v>
      </c>
      <c r="EK126">
        <v>0.62258386642000008</v>
      </c>
      <c r="EL126">
        <v>3.0835538554000012E-2</v>
      </c>
      <c r="EM126">
        <v>2.834529855400001E-2</v>
      </c>
      <c r="EN126">
        <v>8.4725137170000003E-3</v>
      </c>
      <c r="EO126">
        <v>4.336380717000001E-3</v>
      </c>
      <c r="EP126">
        <v>1.0770546E-3</v>
      </c>
      <c r="EQ126">
        <v>4.8821660000000002E-4</v>
      </c>
      <c r="ER126">
        <v>0.25493768822000001</v>
      </c>
      <c r="ES126">
        <v>0.19654674822000001</v>
      </c>
      <c r="ET126">
        <v>0.36448136751156557</v>
      </c>
      <c r="EU126">
        <v>1.061559505788068E-2</v>
      </c>
      <c r="EV126">
        <v>0</v>
      </c>
      <c r="EW126">
        <v>8.2581692662920796E-3</v>
      </c>
      <c r="EX126">
        <v>9.3655950578806785E-3</v>
      </c>
      <c r="EY126">
        <v>0</v>
      </c>
      <c r="EZ126">
        <v>1.2500000000000007E-3</v>
      </c>
      <c r="FA126">
        <v>7.8452608029774759E-3</v>
      </c>
      <c r="FB126">
        <v>4.1290846331460399E-4</v>
      </c>
      <c r="FC126">
        <v>9.999999999999998E-4</v>
      </c>
      <c r="FD126">
        <v>2.1810207616422318E-2</v>
      </c>
      <c r="FE126">
        <v>9.2832954974839624E-3</v>
      </c>
      <c r="FF126">
        <v>1.5802177497483961E-2</v>
      </c>
      <c r="FG126">
        <v>2.9947749748396183E-4</v>
      </c>
      <c r="FH126">
        <v>1.7394933978913669E-3</v>
      </c>
      <c r="FI126">
        <v>1.3476449367410171E-4</v>
      </c>
      <c r="FJ126">
        <v>2.7132142099506553</v>
      </c>
      <c r="FK126">
        <v>177.18585266633031</v>
      </c>
      <c r="FL126">
        <v>0</v>
      </c>
      <c r="FM126">
        <v>1.5407456440000002E-2</v>
      </c>
      <c r="FN126">
        <v>1.5403150400000001E-2</v>
      </c>
      <c r="FO126">
        <v>6.8735037999999987E-4</v>
      </c>
      <c r="FP126">
        <v>9.5918379999999985E-5</v>
      </c>
      <c r="FQ126">
        <v>0.21794572759999997</v>
      </c>
      <c r="FR126">
        <v>0.11703912760000001</v>
      </c>
      <c r="FS126">
        <v>7.9358703199999981E-3</v>
      </c>
      <c r="FT126">
        <v>5.4456303199999995E-3</v>
      </c>
      <c r="FU126">
        <v>5.16274886E-3</v>
      </c>
      <c r="FV126">
        <v>1.0266158599999999E-3</v>
      </c>
      <c r="FW126">
        <v>8.2700599999999992E-4</v>
      </c>
      <c r="FX126">
        <v>2.3816799999999997E-4</v>
      </c>
      <c r="FY126">
        <v>0.14972117959999998</v>
      </c>
      <c r="FZ126">
        <v>9.1330239599999988E-2</v>
      </c>
      <c r="GA126">
        <v>3.9871055506432371E-2</v>
      </c>
      <c r="GB126">
        <v>1.0162955279584744E-3</v>
      </c>
      <c r="GC126">
        <v>0</v>
      </c>
      <c r="GD126">
        <v>1.1516118455225752E-2</v>
      </c>
      <c r="GE126">
        <v>0</v>
      </c>
      <c r="GF126">
        <v>0</v>
      </c>
      <c r="GG126">
        <v>1.0162955279584744E-3</v>
      </c>
      <c r="GH126">
        <v>1.094031253246446E-2</v>
      </c>
      <c r="GI126">
        <v>5.758059227612875E-4</v>
      </c>
      <c r="GJ126">
        <v>5.8543469533065657E-4</v>
      </c>
      <c r="GK126">
        <v>4.3399353284650699E-3</v>
      </c>
      <c r="GL126">
        <v>5.5979394376281669E-3</v>
      </c>
      <c r="GM126">
        <v>1.0955635312247233E-2</v>
      </c>
      <c r="GN126">
        <v>2.122797903620624E-4</v>
      </c>
      <c r="GO126">
        <v>9.075786418183652E-4</v>
      </c>
      <c r="GP126">
        <v>9.5525550615645476E-5</v>
      </c>
      <c r="GQ126">
        <v>65.216536825741954</v>
      </c>
      <c r="GR126">
        <v>0</v>
      </c>
      <c r="GS126">
        <v>3.4361694313085923E-2</v>
      </c>
      <c r="GT126">
        <v>3.4360523099164493E-2</v>
      </c>
      <c r="GU126">
        <v>3.0401033766564031E-4</v>
      </c>
      <c r="GV126">
        <v>1.4314481110746041E-4</v>
      </c>
      <c r="GW126">
        <v>0.31139160684184769</v>
      </c>
      <c r="GX126">
        <v>0.28394569024924593</v>
      </c>
      <c r="GY126">
        <v>1.3580224766224384E-2</v>
      </c>
      <c r="GZ126">
        <v>1.2902896233347836E-2</v>
      </c>
      <c r="HA126">
        <v>3.0580567551544684E-3</v>
      </c>
      <c r="HB126">
        <v>1.9330563950798289E-3</v>
      </c>
      <c r="HC126">
        <v>3.518989152081539E-4</v>
      </c>
      <c r="HD126">
        <v>1.9173893920505376E-4</v>
      </c>
      <c r="HE126">
        <v>9.4033962697910631E-2</v>
      </c>
      <c r="HF126">
        <v>7.8152019703065748E-2</v>
      </c>
      <c r="HG126">
        <v>6.3160816394747188E-2</v>
      </c>
      <c r="HH126">
        <v>5.6202869408075804E-4</v>
      </c>
      <c r="HI126">
        <v>0</v>
      </c>
      <c r="HJ126">
        <v>7.1046027274083408E-3</v>
      </c>
      <c r="HK126">
        <v>0</v>
      </c>
      <c r="HL126">
        <v>0</v>
      </c>
      <c r="HM126">
        <v>5.6202869408075804E-4</v>
      </c>
      <c r="HN126">
        <v>6.7493725910379243E-3</v>
      </c>
      <c r="HO126">
        <v>3.5523013637041707E-4</v>
      </c>
      <c r="HP126">
        <v>8.9088501940348306E-5</v>
      </c>
      <c r="HQ126">
        <v>3.5610718508133996E-3</v>
      </c>
      <c r="HR126">
        <v>6.8909535151940541E-3</v>
      </c>
      <c r="HS126">
        <v>1.29371670901958E-2</v>
      </c>
      <c r="HT126">
        <v>3.1776794153524408E-4</v>
      </c>
      <c r="HU126">
        <v>1.1575109993484883E-3</v>
      </c>
      <c r="HV126">
        <v>1.4299525898479271E-4</v>
      </c>
      <c r="HW126">
        <v>65.511473392108854</v>
      </c>
      <c r="HX126">
        <v>0</v>
      </c>
      <c r="HY126">
        <v>3.4474577231116528E-2</v>
      </c>
      <c r="HZ126">
        <v>3.4472620664753692E-2</v>
      </c>
      <c r="IA126">
        <v>4.1849193562267585E-4</v>
      </c>
      <c r="IB126">
        <v>1.4975872434150813E-4</v>
      </c>
      <c r="IC126">
        <v>0.32873756640215007</v>
      </c>
      <c r="ID126">
        <v>0.28288790886338949</v>
      </c>
      <c r="IE126">
        <v>1.4010965414791009E-2</v>
      </c>
      <c r="IF126">
        <v>1.2879457156765041E-2</v>
      </c>
      <c r="IG126">
        <v>3.8497169899382394E-3</v>
      </c>
      <c r="IH126">
        <v>1.9703524926232307E-3</v>
      </c>
      <c r="II126">
        <v>4.8938904452777937E-4</v>
      </c>
      <c r="IJ126">
        <v>2.2183448768205532E-4</v>
      </c>
      <c r="IK126">
        <v>0.11583787084898639</v>
      </c>
      <c r="IL126">
        <v>8.9306359507148297E-2</v>
      </c>
      <c r="IM126">
        <v>0.13433564005924703</v>
      </c>
      <c r="IN126">
        <v>3.9125532436577294E-3</v>
      </c>
      <c r="IO126">
        <v>0</v>
      </c>
      <c r="IP126">
        <v>3.0436849534420905E-3</v>
      </c>
      <c r="IQ126">
        <v>3.4518450565136209E-3</v>
      </c>
      <c r="IR126">
        <v>0</v>
      </c>
      <c r="IS126">
        <v>4.6070818714410836E-4</v>
      </c>
      <c r="IT126">
        <v>2.8915007057699863E-3</v>
      </c>
      <c r="IU126">
        <v>1.5218424767210454E-4</v>
      </c>
      <c r="IV126">
        <v>3.6856654971528639E-4</v>
      </c>
      <c r="IW126">
        <v>8.0385129697588369E-3</v>
      </c>
      <c r="IX126">
        <v>3.4215121914951178E-3</v>
      </c>
      <c r="IY126">
        <v>5.8241540382362039E-3</v>
      </c>
      <c r="IZ126">
        <v>1.1037738796503219E-4</v>
      </c>
      <c r="JA126">
        <v>6.4111907991334113E-4</v>
      </c>
      <c r="JB126">
        <v>4.9669684457591219E-5</v>
      </c>
      <c r="JC126">
        <v>65.304778375590459</v>
      </c>
      <c r="JD126">
        <v>0</v>
      </c>
      <c r="JE126">
        <v>5.4613692174926365E-3</v>
      </c>
      <c r="JF126">
        <v>5.4598428867581065E-3</v>
      </c>
      <c r="JG126">
        <v>2.4364009864848694E-4</v>
      </c>
      <c r="JH126">
        <v>3.3999491737246229E-5</v>
      </c>
      <c r="JI126">
        <v>7.7253639653884043E-2</v>
      </c>
      <c r="JJ126">
        <v>4.1486009790518856E-2</v>
      </c>
      <c r="JK126">
        <v>2.8129703334511865E-3</v>
      </c>
      <c r="JL126">
        <v>1.9302730411933308E-3</v>
      </c>
      <c r="JM126">
        <v>1.8300021039455361E-3</v>
      </c>
      <c r="JN126">
        <v>3.6389707008600364E-4</v>
      </c>
      <c r="JO126">
        <v>2.931428122915864E-4</v>
      </c>
      <c r="JP126">
        <v>8.4421681726447629E-5</v>
      </c>
      <c r="JQ126">
        <v>5.3070579472890997E-2</v>
      </c>
      <c r="JR126">
        <v>3.2373166922136487E-2</v>
      </c>
    </row>
    <row r="127" spans="1:278" x14ac:dyDescent="0.3">
      <c r="A127" t="s">
        <v>519</v>
      </c>
      <c r="B127" t="s">
        <v>543</v>
      </c>
      <c r="C127" t="s">
        <v>526</v>
      </c>
      <c r="D127" t="s">
        <v>522</v>
      </c>
      <c r="E127">
        <v>0.67115508521438683</v>
      </c>
      <c r="F127">
        <v>2.83622070475179E-2</v>
      </c>
      <c r="G127">
        <v>0</v>
      </c>
      <c r="H127">
        <v>1.213627073740932E-2</v>
      </c>
      <c r="I127">
        <v>2.1945678984542544E-2</v>
      </c>
      <c r="J127">
        <v>0</v>
      </c>
      <c r="K127">
        <v>0</v>
      </c>
      <c r="L127">
        <v>6.4165280629753475E-3</v>
      </c>
      <c r="M127">
        <v>1.1772182615287043E-2</v>
      </c>
      <c r="N127">
        <v>3.6408812212227962E-4</v>
      </c>
      <c r="O127">
        <v>1.0202863056541941E-2</v>
      </c>
      <c r="P127">
        <v>5.0708234880765795E-3</v>
      </c>
      <c r="Q127">
        <v>1.3621316831939984E-2</v>
      </c>
      <c r="R127">
        <v>2.443651346804258E-2</v>
      </c>
      <c r="S127">
        <v>5.4158746063809066E-4</v>
      </c>
      <c r="T127">
        <v>1.232634982376631E-3</v>
      </c>
      <c r="U127">
        <v>5.30996990035761E-4</v>
      </c>
      <c r="V127">
        <v>2.2930190120579566</v>
      </c>
      <c r="W127">
        <v>126.90044199280854</v>
      </c>
      <c r="X127">
        <v>0</v>
      </c>
      <c r="Y127">
        <v>7.4685412942400012E-2</v>
      </c>
      <c r="Z127">
        <v>7.468059894240002E-2</v>
      </c>
      <c r="AA127">
        <v>9.8670638903000001E-4</v>
      </c>
      <c r="AB127">
        <v>3.2550638903000004E-4</v>
      </c>
      <c r="AC127">
        <v>0.72530476401260002</v>
      </c>
      <c r="AD127">
        <v>0.61249476401260006</v>
      </c>
      <c r="AE127">
        <v>3.0674285984620003E-2</v>
      </c>
      <c r="AF127">
        <v>2.7890285984620004E-2</v>
      </c>
      <c r="AG127">
        <v>8.8979802005100007E-3</v>
      </c>
      <c r="AH127">
        <v>4.2739302005100014E-3</v>
      </c>
      <c r="AI127">
        <v>1.1440204979999999E-3</v>
      </c>
      <c r="AJ127">
        <v>4.8572049800000005E-4</v>
      </c>
      <c r="AK127">
        <v>0.26065247822659998</v>
      </c>
      <c r="AL127">
        <v>0.19537347822660001</v>
      </c>
      <c r="AM127">
        <v>3.8999999999999999E-4</v>
      </c>
      <c r="AN127">
        <v>2.6000000000000009E-4</v>
      </c>
      <c r="AO127">
        <v>3.6000000000000008E-4</v>
      </c>
      <c r="AP127">
        <v>3.2000000000000003E-4</v>
      </c>
      <c r="AQ127">
        <v>2.7000000000000002E-9</v>
      </c>
      <c r="AR127">
        <v>4.1000000000000003E-9</v>
      </c>
      <c r="AS127">
        <v>0.29269495005714469</v>
      </c>
      <c r="AT127">
        <v>1.2368936715471523E-2</v>
      </c>
      <c r="AU127">
        <v>0</v>
      </c>
      <c r="AV127">
        <v>5.2927039303163753E-3</v>
      </c>
      <c r="AW127">
        <v>9.5706485071166362E-3</v>
      </c>
      <c r="AX127">
        <v>0</v>
      </c>
      <c r="AY127">
        <v>0</v>
      </c>
      <c r="AZ127">
        <v>2.7982882083548849E-3</v>
      </c>
      <c r="BA127">
        <v>5.1339228124068857E-3</v>
      </c>
      <c r="BB127">
        <v>1.5878111790949126E-4</v>
      </c>
      <c r="BC127">
        <v>4.4495326915693538E-3</v>
      </c>
      <c r="BD127">
        <v>2.2114179871215189E-3</v>
      </c>
      <c r="BE127">
        <v>5.9403418638535486E-3</v>
      </c>
      <c r="BF127">
        <v>1.0656917077242681E-2</v>
      </c>
      <c r="BG127">
        <v>2.3618969480415362E-4</v>
      </c>
      <c r="BH127">
        <v>5.3755986142930241E-4</v>
      </c>
      <c r="BI127">
        <v>2.3157112402622323E-4</v>
      </c>
      <c r="BJ127">
        <v>55.342080168326611</v>
      </c>
      <c r="BK127">
        <v>0</v>
      </c>
      <c r="BL127">
        <v>2.4398353714717519E-2</v>
      </c>
      <c r="BM127">
        <v>2.4396781069268358E-2</v>
      </c>
      <c r="BN127">
        <v>3.2233886837704608E-4</v>
      </c>
      <c r="BO127">
        <v>1.0633696331142194E-4</v>
      </c>
      <c r="BP127">
        <v>0.23694375496051806</v>
      </c>
      <c r="BQ127">
        <v>0.20009079835063748</v>
      </c>
      <c r="BR127">
        <v>1.0020726269216115E-2</v>
      </c>
      <c r="BS127">
        <v>9.1112445636766445E-3</v>
      </c>
      <c r="BT127">
        <v>2.9068068278075686E-3</v>
      </c>
      <c r="BU127">
        <v>1.3962145575131053E-3</v>
      </c>
      <c r="BV127">
        <v>3.7373050060817304E-4</v>
      </c>
      <c r="BW127">
        <v>1.586759723191526E-4</v>
      </c>
      <c r="BX127">
        <v>8.5150380908986259E-2</v>
      </c>
      <c r="BY127">
        <v>6.3824929667638905E-2</v>
      </c>
      <c r="BZ127">
        <v>1.2740584237083094E-4</v>
      </c>
      <c r="CA127">
        <v>8.4937228247220647E-5</v>
      </c>
      <c r="CB127">
        <v>1.1760539295769012E-4</v>
      </c>
      <c r="CC127">
        <v>1.0453812707350231E-4</v>
      </c>
      <c r="CD127">
        <v>8.820404471826758E-10</v>
      </c>
      <c r="CE127">
        <v>1.3393947531292484E-9</v>
      </c>
      <c r="CF127">
        <v>0.63964178127401017</v>
      </c>
      <c r="CG127">
        <v>6.7914253352322193E-2</v>
      </c>
      <c r="CH127">
        <v>0</v>
      </c>
      <c r="CI127">
        <v>3.3463762654582153E-2</v>
      </c>
      <c r="CJ127">
        <v>5.09290184511609E-2</v>
      </c>
      <c r="CK127">
        <v>0</v>
      </c>
      <c r="CL127">
        <v>1.69852349011613E-2</v>
      </c>
      <c r="CM127">
        <v>3.2459849774944691E-2</v>
      </c>
      <c r="CN127">
        <v>1.0039128796374645E-3</v>
      </c>
      <c r="CO127">
        <v>2.0533950591403272E-2</v>
      </c>
      <c r="CP127">
        <v>3.4522573051499997E-3</v>
      </c>
      <c r="CQ127">
        <v>1.6975783904114836E-2</v>
      </c>
      <c r="CR127">
        <v>3.1489802919160578E-2</v>
      </c>
      <c r="CS127">
        <v>6.744547214991844E-4</v>
      </c>
      <c r="CT127">
        <v>1.488067821738307E-3</v>
      </c>
      <c r="CU127">
        <v>6.5354422323008778E-4</v>
      </c>
      <c r="CV127">
        <v>3.2520969648007192</v>
      </c>
      <c r="CW127">
        <v>180.39249098927971</v>
      </c>
      <c r="CX127">
        <v>0</v>
      </c>
      <c r="CY127">
        <v>0.12633339000000005</v>
      </c>
      <c r="CZ127">
        <v>0.12632857600000003</v>
      </c>
      <c r="DA127">
        <v>1.1874806999999999E-3</v>
      </c>
      <c r="DB127">
        <v>5.2628070000000009E-4</v>
      </c>
      <c r="DC127">
        <v>1.1567537900000004</v>
      </c>
      <c r="DD127">
        <v>1.0439437900000001</v>
      </c>
      <c r="DE127">
        <v>5.0222291400000008E-2</v>
      </c>
      <c r="DF127">
        <v>4.7438291400000006E-2</v>
      </c>
      <c r="DG127">
        <v>1.17310507E-2</v>
      </c>
      <c r="DH127">
        <v>7.1070007000000011E-3</v>
      </c>
      <c r="DI127">
        <v>1.3632400000000002E-3</v>
      </c>
      <c r="DJ127">
        <v>7.0494000000000015E-4</v>
      </c>
      <c r="DK127">
        <v>0.35260970600000002</v>
      </c>
      <c r="DL127">
        <v>0.28733070599999999</v>
      </c>
      <c r="DM127">
        <v>0.49319764954869644</v>
      </c>
      <c r="DN127">
        <v>4.3762149939015867E-3</v>
      </c>
      <c r="DO127">
        <v>0</v>
      </c>
      <c r="DP127">
        <v>3.6301055916217995E-3</v>
      </c>
      <c r="DQ127">
        <v>1.3057041552322094E-3</v>
      </c>
      <c r="DR127">
        <v>0</v>
      </c>
      <c r="DS127">
        <v>3.0705108386693768E-3</v>
      </c>
      <c r="DT127">
        <v>3.521202423873146E-3</v>
      </c>
      <c r="DU127">
        <v>1.0890316774865397E-4</v>
      </c>
      <c r="DV127">
        <v>8.8876403076483465E-3</v>
      </c>
      <c r="DW127">
        <v>6.0919470139999985E-3</v>
      </c>
      <c r="DX127">
        <v>1.3978914837217552E-2</v>
      </c>
      <c r="DY127">
        <v>2.5198358945474821E-2</v>
      </c>
      <c r="DZ127">
        <v>4.7055794476535956E-4</v>
      </c>
      <c r="EA127">
        <v>1.2449606093430504E-3</v>
      </c>
      <c r="EB127">
        <v>4.3888549998847366E-4</v>
      </c>
      <c r="EC127">
        <v>1.9835368878803767</v>
      </c>
      <c r="ED127">
        <v>109.9656641639446</v>
      </c>
      <c r="EE127">
        <v>0</v>
      </c>
      <c r="EF127">
        <v>7.5872664080000013E-2</v>
      </c>
      <c r="EG127">
        <v>7.5867850080000021E-2</v>
      </c>
      <c r="EH127">
        <v>9.9079120100000004E-4</v>
      </c>
      <c r="EI127">
        <v>3.2959120100000013E-4</v>
      </c>
      <c r="EJ127">
        <v>0.73539386642000015</v>
      </c>
      <c r="EK127">
        <v>0.62258386642000019</v>
      </c>
      <c r="EL127">
        <v>3.1129298554000002E-2</v>
      </c>
      <c r="EM127">
        <v>2.8345298554000007E-2</v>
      </c>
      <c r="EN127">
        <v>8.9604307169999994E-3</v>
      </c>
      <c r="EO127">
        <v>4.336380717000001E-3</v>
      </c>
      <c r="EP127">
        <v>1.1465166E-3</v>
      </c>
      <c r="EQ127">
        <v>4.8821660000000002E-4</v>
      </c>
      <c r="ER127">
        <v>0.26182574821999999</v>
      </c>
      <c r="ES127">
        <v>0.19654674822000004</v>
      </c>
      <c r="ET127">
        <v>0.96907732950761583</v>
      </c>
      <c r="EU127">
        <v>2.143394411398342E-2</v>
      </c>
      <c r="EV127">
        <v>0</v>
      </c>
      <c r="EW127">
        <v>1.8307210819025514E-3</v>
      </c>
      <c r="EX127">
        <v>2.1413892434076418E-2</v>
      </c>
      <c r="EY127">
        <v>0</v>
      </c>
      <c r="EZ127">
        <v>2.0051679906999999E-5</v>
      </c>
      <c r="FA127">
        <v>1.7757994494454748E-3</v>
      </c>
      <c r="FB127">
        <v>5.4921632457076529E-5</v>
      </c>
      <c r="FC127">
        <v>1.0486123733512566E-3</v>
      </c>
      <c r="FD127">
        <v>5.2956499863371859E-3</v>
      </c>
      <c r="FE127">
        <v>9.4847383416561855E-3</v>
      </c>
      <c r="FF127">
        <v>1.572396441552654E-2</v>
      </c>
      <c r="FG127">
        <v>5.0414837107802968E-4</v>
      </c>
      <c r="FH127">
        <v>9.3976121494069979E-4</v>
      </c>
      <c r="FI127">
        <v>5.3593231560290278E-4</v>
      </c>
      <c r="FJ127">
        <v>1.7212252792043934</v>
      </c>
      <c r="FK127">
        <v>94.524632114781639</v>
      </c>
      <c r="FL127">
        <v>0</v>
      </c>
      <c r="FM127">
        <v>1.5407964400000005E-2</v>
      </c>
      <c r="FN127">
        <v>1.5403150400000004E-2</v>
      </c>
      <c r="FO127">
        <v>7.5711837999999987E-4</v>
      </c>
      <c r="FP127">
        <v>9.5918380000000012E-5</v>
      </c>
      <c r="FQ127">
        <v>0.22984912759999998</v>
      </c>
      <c r="FR127">
        <v>0.11703912760000001</v>
      </c>
      <c r="FS127">
        <v>8.2296303199999987E-3</v>
      </c>
      <c r="FT127">
        <v>5.4456303199999995E-3</v>
      </c>
      <c r="FU127">
        <v>5.6506658600000001E-3</v>
      </c>
      <c r="FV127">
        <v>1.0266158600000001E-3</v>
      </c>
      <c r="FW127">
        <v>8.9646799999999977E-4</v>
      </c>
      <c r="FX127">
        <v>2.3816800000000003E-4</v>
      </c>
      <c r="FY127">
        <v>0.15660923960000001</v>
      </c>
      <c r="FZ127">
        <v>9.1330239600000002E-2</v>
      </c>
      <c r="GA127">
        <v>0.19668595007996811</v>
      </c>
      <c r="GB127">
        <v>2.0883219069848313E-2</v>
      </c>
      <c r="GC127">
        <v>0</v>
      </c>
      <c r="GD127">
        <v>1.0289903104605841E-2</v>
      </c>
      <c r="GE127">
        <v>1.5660362837392122E-2</v>
      </c>
      <c r="GF127">
        <v>0</v>
      </c>
      <c r="GG127">
        <v>5.2228562324561911E-3</v>
      </c>
      <c r="GH127">
        <v>9.9812060114676665E-3</v>
      </c>
      <c r="GI127">
        <v>3.0869709313817521E-4</v>
      </c>
      <c r="GJ127">
        <v>6.3140646830810417E-3</v>
      </c>
      <c r="GK127">
        <v>1.0615480849789315E-3</v>
      </c>
      <c r="GL127">
        <v>5.2199501084541217E-3</v>
      </c>
      <c r="GM127">
        <v>9.6829225143015372E-3</v>
      </c>
      <c r="GN127">
        <v>2.0739071706630781E-4</v>
      </c>
      <c r="GO127">
        <v>4.5757178763256593E-4</v>
      </c>
      <c r="GP127">
        <v>2.0096086626683203E-4</v>
      </c>
      <c r="GQ127">
        <v>55.469591756263554</v>
      </c>
      <c r="GR127">
        <v>0</v>
      </c>
      <c r="GS127">
        <v>2.8096127015649768E-2</v>
      </c>
      <c r="GT127">
        <v>2.8095056398012946E-2</v>
      </c>
      <c r="GU127">
        <v>2.6409177000500571E-4</v>
      </c>
      <c r="GV127">
        <v>1.1704308253807698E-4</v>
      </c>
      <c r="GW127">
        <v>0.25725820711115455</v>
      </c>
      <c r="GX127">
        <v>0.23216963718806888</v>
      </c>
      <c r="GY127">
        <v>1.1169271070707237E-2</v>
      </c>
      <c r="GZ127">
        <v>1.0550118702425431E-2</v>
      </c>
      <c r="HA127">
        <v>2.6089467756246158E-3</v>
      </c>
      <c r="HB127">
        <v>1.580573388931555E-3</v>
      </c>
      <c r="HC127">
        <v>3.0318005550879608E-4</v>
      </c>
      <c r="HD127">
        <v>1.5677631842549422E-4</v>
      </c>
      <c r="HE127">
        <v>7.8419229363883292E-2</v>
      </c>
      <c r="HF127">
        <v>6.3901396228442223E-2</v>
      </c>
      <c r="HG127">
        <v>0.24864556467902715</v>
      </c>
      <c r="HH127">
        <v>2.2062685199558071E-3</v>
      </c>
      <c r="HI127">
        <v>0</v>
      </c>
      <c r="HJ127">
        <v>1.8301175106962388E-3</v>
      </c>
      <c r="HK127">
        <v>6.582706695349111E-4</v>
      </c>
      <c r="HL127">
        <v>0</v>
      </c>
      <c r="HM127">
        <v>1.547997850420896E-3</v>
      </c>
      <c r="HN127">
        <v>1.7752139853753519E-3</v>
      </c>
      <c r="HO127">
        <v>5.4903525320887159E-5</v>
      </c>
      <c r="HP127">
        <v>4.4807033143435763E-3</v>
      </c>
      <c r="HQ127">
        <v>3.0712547123385755E-3</v>
      </c>
      <c r="HR127">
        <v>7.0474690552165802E-3</v>
      </c>
      <c r="HS127">
        <v>1.2703751112187274E-2</v>
      </c>
      <c r="HT127">
        <v>2.3723175890527629E-4</v>
      </c>
      <c r="HU127">
        <v>6.2764681461176415E-4</v>
      </c>
      <c r="HV127">
        <v>2.2126409781946137E-4</v>
      </c>
      <c r="HW127">
        <v>55.439182823292377</v>
      </c>
      <c r="HX127">
        <v>0</v>
      </c>
      <c r="HY127">
        <v>3.2790669538372119E-2</v>
      </c>
      <c r="HZ127">
        <v>3.278858902248314E-2</v>
      </c>
      <c r="IA127">
        <v>4.2820042300428237E-4</v>
      </c>
      <c r="IB127">
        <v>1.4244281897562948E-4</v>
      </c>
      <c r="IC127">
        <v>0.31782273031691849</v>
      </c>
      <c r="ID127">
        <v>0.26906847243659132</v>
      </c>
      <c r="IE127">
        <v>1.345346910145743E-2</v>
      </c>
      <c r="IF127">
        <v>1.2250279189757839E-2</v>
      </c>
      <c r="IG127">
        <v>3.8725214953942303E-3</v>
      </c>
      <c r="IH127">
        <v>1.8740982514306903E-3</v>
      </c>
      <c r="II127">
        <v>4.9550187022848993E-4</v>
      </c>
      <c r="IJ127">
        <v>2.1099758902452399E-4</v>
      </c>
      <c r="IK127">
        <v>0.11315592632237832</v>
      </c>
      <c r="IL127">
        <v>8.4943629538672294E-2</v>
      </c>
      <c r="IM127">
        <v>0.56301597543091808</v>
      </c>
      <c r="IN127">
        <v>1.2452724447488298E-2</v>
      </c>
      <c r="IO127">
        <v>0</v>
      </c>
      <c r="IP127">
        <v>1.0636150328612248E-3</v>
      </c>
      <c r="IQ127">
        <v>1.2441074792937401E-2</v>
      </c>
      <c r="IR127">
        <v>0</v>
      </c>
      <c r="IS127">
        <v>1.1649654550895594E-5</v>
      </c>
      <c r="IT127">
        <v>1.0317065818753878E-3</v>
      </c>
      <c r="IU127">
        <v>3.1908450985836735E-5</v>
      </c>
      <c r="IV127">
        <v>6.0922436244717449E-4</v>
      </c>
      <c r="IW127">
        <v>3.0766745354710392E-3</v>
      </c>
      <c r="IX127">
        <v>5.5104572633515722E-3</v>
      </c>
      <c r="IY127">
        <v>9.135332025099396E-3</v>
      </c>
      <c r="IZ127">
        <v>2.9290086380271129E-4</v>
      </c>
      <c r="JA127">
        <v>5.4598385597444171E-4</v>
      </c>
      <c r="JB127">
        <v>3.1136674674603213E-4</v>
      </c>
      <c r="JC127">
        <v>54.917060106434192</v>
      </c>
      <c r="JD127">
        <v>0</v>
      </c>
      <c r="JE127">
        <v>5.8006414880456599E-3</v>
      </c>
      <c r="JF127">
        <v>5.7988291598627456E-3</v>
      </c>
      <c r="JG127">
        <v>2.8503260861570509E-4</v>
      </c>
      <c r="JH127">
        <v>3.6110424456466744E-5</v>
      </c>
      <c r="JI127">
        <v>8.6531377600253298E-2</v>
      </c>
      <c r="JJ127">
        <v>4.4061759337997282E-2</v>
      </c>
      <c r="JK127">
        <v>3.0982116667838656E-3</v>
      </c>
      <c r="JL127">
        <v>2.0501182597975984E-3</v>
      </c>
      <c r="JM127">
        <v>2.1273080578119194E-3</v>
      </c>
      <c r="JN127">
        <v>3.8649041464566689E-4</v>
      </c>
      <c r="JO127">
        <v>3.3749360645623724E-4</v>
      </c>
      <c r="JP127">
        <v>8.9663186262609637E-5</v>
      </c>
      <c r="JQ127">
        <v>5.8958732578266018E-2</v>
      </c>
      <c r="JR127">
        <v>3.4383125712369282E-2</v>
      </c>
    </row>
    <row r="128" spans="1:278" x14ac:dyDescent="0.3">
      <c r="A128" t="s">
        <v>519</v>
      </c>
      <c r="B128" t="s">
        <v>543</v>
      </c>
      <c r="C128" t="s">
        <v>526</v>
      </c>
      <c r="D128" t="s">
        <v>523</v>
      </c>
      <c r="E128">
        <v>0.49258804255398936</v>
      </c>
      <c r="F128">
        <v>1.7760484324517992E-2</v>
      </c>
      <c r="G128">
        <v>0</v>
      </c>
      <c r="H128">
        <v>1.0063059468845982E-2</v>
      </c>
      <c r="I128">
        <v>1.7745635217057926E-2</v>
      </c>
      <c r="J128">
        <v>0</v>
      </c>
      <c r="K128">
        <v>0</v>
      </c>
      <c r="L128">
        <v>1.4849107460068001E-5</v>
      </c>
      <c r="M128">
        <v>9.7611676847806032E-3</v>
      </c>
      <c r="N128">
        <v>3.0189178406537945E-4</v>
      </c>
      <c r="O128">
        <v>6.7334774542837563E-3</v>
      </c>
      <c r="P128">
        <v>1.3899745066739622E-2</v>
      </c>
      <c r="Q128">
        <v>1.2647321352762003E-2</v>
      </c>
      <c r="R128">
        <v>2.2650551034762E-2</v>
      </c>
      <c r="S128">
        <v>5.4957209476200414E-4</v>
      </c>
      <c r="T128">
        <v>1.1169051221168523E-3</v>
      </c>
      <c r="U128">
        <v>2.9446559941918176E-4</v>
      </c>
      <c r="V128">
        <v>2.2239223740437768</v>
      </c>
      <c r="W128">
        <v>123.35205668476334</v>
      </c>
      <c r="X128">
        <v>0</v>
      </c>
      <c r="Y128">
        <v>7.4685412942400012E-2</v>
      </c>
      <c r="Z128">
        <v>7.4680598942399992E-2</v>
      </c>
      <c r="AA128">
        <v>9.8670638902999979E-4</v>
      </c>
      <c r="AB128">
        <v>3.2550638903000004E-4</v>
      </c>
      <c r="AC128">
        <v>0.72530476401260024</v>
      </c>
      <c r="AD128">
        <v>0.61249476401260017</v>
      </c>
      <c r="AE128">
        <v>3.0674285984620003E-2</v>
      </c>
      <c r="AF128">
        <v>2.7890285984620001E-2</v>
      </c>
      <c r="AG128">
        <v>8.897980200509999E-3</v>
      </c>
      <c r="AH128">
        <v>4.2739302005100005E-3</v>
      </c>
      <c r="AI128">
        <v>1.1440204979999999E-3</v>
      </c>
      <c r="AJ128">
        <v>4.8572049799999989E-4</v>
      </c>
      <c r="AK128">
        <v>0.26065247822659998</v>
      </c>
      <c r="AL128">
        <v>0.19537347822659998</v>
      </c>
      <c r="AM128">
        <v>3.9000000000000005E-4</v>
      </c>
      <c r="AN128">
        <v>2.5999999999999998E-4</v>
      </c>
      <c r="AO128">
        <v>3.5999999999999997E-4</v>
      </c>
      <c r="AP128">
        <v>3.1999999999999997E-4</v>
      </c>
      <c r="AQ128">
        <v>2.6999999999999998E-9</v>
      </c>
      <c r="AR128">
        <v>4.1000000000000003E-9</v>
      </c>
      <c r="AS128">
        <v>0.22149516021924467</v>
      </c>
      <c r="AT128">
        <v>7.9861080277833403E-3</v>
      </c>
      <c r="AU128">
        <v>0</v>
      </c>
      <c r="AV128">
        <v>4.5249148919475259E-3</v>
      </c>
      <c r="AW128">
        <v>7.9794310377798335E-3</v>
      </c>
      <c r="AX128">
        <v>0</v>
      </c>
      <c r="AY128">
        <v>0</v>
      </c>
      <c r="AZ128">
        <v>6.6769900035079657E-6</v>
      </c>
      <c r="BA128">
        <v>4.3891674451891011E-3</v>
      </c>
      <c r="BB128">
        <v>1.357474467584258E-4</v>
      </c>
      <c r="BC128">
        <v>3.0277484200315042E-3</v>
      </c>
      <c r="BD128">
        <v>6.250103523831904E-3</v>
      </c>
      <c r="BE128">
        <v>5.6869437082757851E-3</v>
      </c>
      <c r="BF128">
        <v>1.0184955778639123E-2</v>
      </c>
      <c r="BG128">
        <v>2.4711838019899609E-4</v>
      </c>
      <c r="BH128">
        <v>5.0222306999231023E-4</v>
      </c>
      <c r="BI128">
        <v>1.3240821840546191E-4</v>
      </c>
      <c r="BJ128">
        <v>55.465990236193029</v>
      </c>
      <c r="BK128">
        <v>0</v>
      </c>
      <c r="BL128">
        <v>2.444143310861133E-2</v>
      </c>
      <c r="BM128">
        <v>2.4439857686392327E-2</v>
      </c>
      <c r="BN128">
        <v>3.2290801182174178E-4</v>
      </c>
      <c r="BO128">
        <v>1.0652471909123922E-4</v>
      </c>
      <c r="BP128">
        <v>0.23736211898089321</v>
      </c>
      <c r="BQ128">
        <v>0.20044409228257501</v>
      </c>
      <c r="BR128">
        <v>1.0038419545537181E-2</v>
      </c>
      <c r="BS128">
        <v>9.1273319971982222E-3</v>
      </c>
      <c r="BT128">
        <v>2.9119392837827765E-3</v>
      </c>
      <c r="BU128">
        <v>1.3986798089635378E-3</v>
      </c>
      <c r="BV128">
        <v>3.743903846164994E-4</v>
      </c>
      <c r="BW128">
        <v>1.589561414155165E-4</v>
      </c>
      <c r="BX128">
        <v>8.5300728216934893E-2</v>
      </c>
      <c r="BY128">
        <v>6.393762330744536E-2</v>
      </c>
      <c r="BZ128">
        <v>1.276307987974834E-4</v>
      </c>
      <c r="CA128">
        <v>8.5087199198322259E-5</v>
      </c>
      <c r="CB128">
        <v>1.1781304504383084E-4</v>
      </c>
      <c r="CC128">
        <v>1.0472270670562741E-4</v>
      </c>
      <c r="CD128">
        <v>8.8359783782873126E-10</v>
      </c>
      <c r="CE128">
        <v>1.3417596796658512E-9</v>
      </c>
      <c r="CF128">
        <v>0.43241614764090808</v>
      </c>
      <c r="CG128">
        <v>3.850015115115412E-2</v>
      </c>
      <c r="CH128">
        <v>0</v>
      </c>
      <c r="CI128">
        <v>2.4490165013749045E-2</v>
      </c>
      <c r="CJ128">
        <v>3.8470399524851068E-2</v>
      </c>
      <c r="CK128">
        <v>0</v>
      </c>
      <c r="CL128">
        <v>2.9751626303050004E-5</v>
      </c>
      <c r="CM128">
        <v>2.3755460063336575E-2</v>
      </c>
      <c r="CN128">
        <v>7.3470495041247147E-4</v>
      </c>
      <c r="CO128">
        <v>1.0556341903596422E-2</v>
      </c>
      <c r="CP128">
        <v>8.1362739038999994E-3</v>
      </c>
      <c r="CQ128">
        <v>1.5855864721499188E-2</v>
      </c>
      <c r="CR128">
        <v>2.9372754721499184E-2</v>
      </c>
      <c r="CS128">
        <v>6.744547214991844E-4</v>
      </c>
      <c r="CT128">
        <v>1.3624247318787036E-3</v>
      </c>
      <c r="CU128">
        <v>4.2908740188287006E-4</v>
      </c>
      <c r="CV128">
        <v>3.2099594525373742</v>
      </c>
      <c r="CW128">
        <v>178.44604285407632</v>
      </c>
      <c r="CX128">
        <v>0</v>
      </c>
      <c r="CY128">
        <v>0.12633338999999999</v>
      </c>
      <c r="CZ128">
        <v>0.126328576</v>
      </c>
      <c r="DA128">
        <v>1.1874807000000001E-3</v>
      </c>
      <c r="DB128">
        <v>5.2628069999999998E-4</v>
      </c>
      <c r="DC128">
        <v>1.15675379</v>
      </c>
      <c r="DD128">
        <v>1.0439437900000004</v>
      </c>
      <c r="DE128">
        <v>5.0222291399999994E-2</v>
      </c>
      <c r="DF128">
        <v>4.7438291399999992E-2</v>
      </c>
      <c r="DG128">
        <v>1.1731050699999999E-2</v>
      </c>
      <c r="DH128">
        <v>7.1070006999999994E-3</v>
      </c>
      <c r="DI128">
        <v>1.3632399999999999E-3</v>
      </c>
      <c r="DJ128">
        <v>7.0493999999999982E-4</v>
      </c>
      <c r="DK128">
        <v>0.35260970600000002</v>
      </c>
      <c r="DL128">
        <v>0.28733070599999999</v>
      </c>
      <c r="DM128">
        <v>0.23537748673176903</v>
      </c>
      <c r="DN128">
        <v>9.8435829859589157E-4</v>
      </c>
      <c r="DO128">
        <v>0</v>
      </c>
      <c r="DP128">
        <v>5.1667797037385594E-3</v>
      </c>
      <c r="DQ128">
        <v>9.8317302884179153E-4</v>
      </c>
      <c r="DR128">
        <v>0</v>
      </c>
      <c r="DS128">
        <v>1.1852697541000002E-6</v>
      </c>
      <c r="DT128">
        <v>5.0117763126264021E-3</v>
      </c>
      <c r="DU128">
        <v>1.5500339111215676E-4</v>
      </c>
      <c r="DV128">
        <v>5.0156798466584008E-3</v>
      </c>
      <c r="DW128">
        <v>1.8222044419000005E-2</v>
      </c>
      <c r="DX128">
        <v>1.260551015377019E-2</v>
      </c>
      <c r="DY128">
        <v>2.2667314553770194E-2</v>
      </c>
      <c r="DZ128">
        <v>4.9096655377018803E-4</v>
      </c>
      <c r="EA128">
        <v>1.1085414179502014E-3</v>
      </c>
      <c r="EB128">
        <v>2.9888448333918857E-4</v>
      </c>
      <c r="EC128">
        <v>1.8516365416218104</v>
      </c>
      <c r="ED128">
        <v>103.01533292453351</v>
      </c>
      <c r="EE128">
        <v>0</v>
      </c>
      <c r="EF128">
        <v>7.5872664080000041E-2</v>
      </c>
      <c r="EG128">
        <v>7.5867850080000035E-2</v>
      </c>
      <c r="EH128">
        <v>9.9079120100000004E-4</v>
      </c>
      <c r="EI128">
        <v>3.2959120100000013E-4</v>
      </c>
      <c r="EJ128">
        <v>0.73539386642000026</v>
      </c>
      <c r="EK128">
        <v>0.62258386642000019</v>
      </c>
      <c r="EL128">
        <v>3.1129298554000005E-2</v>
      </c>
      <c r="EM128">
        <v>2.8345298554000007E-2</v>
      </c>
      <c r="EN128">
        <v>8.9604307170000012E-3</v>
      </c>
      <c r="EO128">
        <v>4.336380717000001E-3</v>
      </c>
      <c r="EP128">
        <v>1.1465166E-3</v>
      </c>
      <c r="EQ128">
        <v>4.8821660000000013E-4</v>
      </c>
      <c r="ER128">
        <v>0.26182574822000004</v>
      </c>
      <c r="ES128">
        <v>0.19654674822000001</v>
      </c>
      <c r="ET128">
        <v>0.96907732950761571</v>
      </c>
      <c r="EU128">
        <v>2.143394411398342E-2</v>
      </c>
      <c r="EV128">
        <v>0</v>
      </c>
      <c r="EW128">
        <v>1.8307210819025509E-3</v>
      </c>
      <c r="EX128">
        <v>2.1413892434076418E-2</v>
      </c>
      <c r="EY128">
        <v>0</v>
      </c>
      <c r="EZ128">
        <v>2.0051679906999999E-5</v>
      </c>
      <c r="FA128">
        <v>1.7757994494454748E-3</v>
      </c>
      <c r="FB128">
        <v>5.492163245707655E-5</v>
      </c>
      <c r="FC128">
        <v>5.221602033858218E-3</v>
      </c>
      <c r="FD128">
        <v>1.3419939982961567E-2</v>
      </c>
      <c r="FE128">
        <v>9.1488613710780289E-3</v>
      </c>
      <c r="FF128">
        <v>1.5154738371078027E-2</v>
      </c>
      <c r="FG128">
        <v>5.0414837107802968E-4</v>
      </c>
      <c r="FH128">
        <v>8.5742552901724005E-4</v>
      </c>
      <c r="FI128">
        <v>1.3784833710544324E-4</v>
      </c>
      <c r="FJ128">
        <v>1.7212252792043932</v>
      </c>
      <c r="FK128">
        <v>94.524632114781625</v>
      </c>
      <c r="FL128">
        <v>0</v>
      </c>
      <c r="FM128">
        <v>1.5407964400000005E-2</v>
      </c>
      <c r="FN128">
        <v>1.5403150400000006E-2</v>
      </c>
      <c r="FO128">
        <v>7.5711838000000009E-4</v>
      </c>
      <c r="FP128">
        <v>9.5918380000000012E-5</v>
      </c>
      <c r="FQ128">
        <v>0.22984912760000004</v>
      </c>
      <c r="FR128">
        <v>0.11703912760000003</v>
      </c>
      <c r="FS128">
        <v>8.2296303200000021E-3</v>
      </c>
      <c r="FT128">
        <v>5.4456303200000004E-3</v>
      </c>
      <c r="FU128">
        <v>5.6506658600000009E-3</v>
      </c>
      <c r="FV128">
        <v>1.0266158600000003E-3</v>
      </c>
      <c r="FW128">
        <v>8.9646799999999987E-4</v>
      </c>
      <c r="FX128">
        <v>2.3816799999999997E-4</v>
      </c>
      <c r="FY128">
        <v>0.15660923960000003</v>
      </c>
      <c r="FZ128">
        <v>9.1330239600000016E-2</v>
      </c>
      <c r="GA128">
        <v>0.13471078187579485</v>
      </c>
      <c r="GB128">
        <v>1.1993968061098384E-2</v>
      </c>
      <c r="GC128">
        <v>0</v>
      </c>
      <c r="GD128">
        <v>7.6294312672362027E-3</v>
      </c>
      <c r="GE128">
        <v>1.1984699524612811E-2</v>
      </c>
      <c r="GF128">
        <v>0</v>
      </c>
      <c r="GG128">
        <v>9.2685364855721957E-6</v>
      </c>
      <c r="GH128">
        <v>7.4005483292191171E-3</v>
      </c>
      <c r="GI128">
        <v>2.2888293801708609E-4</v>
      </c>
      <c r="GJ128">
        <v>3.288621572852566E-3</v>
      </c>
      <c r="GK128">
        <v>2.5346967848670254E-3</v>
      </c>
      <c r="GL128">
        <v>4.9395841149848831E-3</v>
      </c>
      <c r="GM128">
        <v>9.1505064645850658E-3</v>
      </c>
      <c r="GN128">
        <v>2.1011315920705745E-4</v>
      </c>
      <c r="GO128">
        <v>4.2443674196624153E-4</v>
      </c>
      <c r="GP128">
        <v>1.3367377632876004E-4</v>
      </c>
      <c r="GQ128">
        <v>55.59136976419444</v>
      </c>
      <c r="GR128">
        <v>0</v>
      </c>
      <c r="GS128">
        <v>2.7992452070385514E-2</v>
      </c>
      <c r="GT128">
        <v>2.7991385403336785E-2</v>
      </c>
      <c r="GU128">
        <v>2.6311726914996772E-4</v>
      </c>
      <c r="GV128">
        <v>1.1661119257797907E-4</v>
      </c>
      <c r="GW128">
        <v>0.25630892216073514</v>
      </c>
      <c r="GX128">
        <v>0.23131292927191779</v>
      </c>
      <c r="GY128">
        <v>1.1128056366408234E-2</v>
      </c>
      <c r="GZ128">
        <v>1.0511188675578809E-2</v>
      </c>
      <c r="HA128">
        <v>2.5993197400545685E-3</v>
      </c>
      <c r="HB128">
        <v>1.5747410598175692E-3</v>
      </c>
      <c r="HC128">
        <v>3.0206131855111578E-4</v>
      </c>
      <c r="HD128">
        <v>1.5619781249040781E-4</v>
      </c>
      <c r="HE128">
        <v>7.8129861747220808E-2</v>
      </c>
      <c r="HF128">
        <v>6.366559953829333E-2</v>
      </c>
      <c r="HG128">
        <v>0.12711862260268786</v>
      </c>
      <c r="HH128">
        <v>5.3161529083548572E-4</v>
      </c>
      <c r="HI128">
        <v>0</v>
      </c>
      <c r="HJ128">
        <v>2.7903854712291883E-3</v>
      </c>
      <c r="HK128">
        <v>5.3097517074309343E-4</v>
      </c>
      <c r="HL128">
        <v>0</v>
      </c>
      <c r="HM128">
        <v>6.4012009239234763E-7</v>
      </c>
      <c r="HN128">
        <v>2.7066739070923124E-3</v>
      </c>
      <c r="HO128">
        <v>8.3711564136875627E-5</v>
      </c>
      <c r="HP128">
        <v>2.7087820605793777E-3</v>
      </c>
      <c r="HQ128">
        <v>9.8410481805677099E-3</v>
      </c>
      <c r="HR128">
        <v>6.8077670052510862E-3</v>
      </c>
      <c r="HS128">
        <v>1.22417731796956E-2</v>
      </c>
      <c r="HT128">
        <v>2.6515276769174172E-4</v>
      </c>
      <c r="HU128">
        <v>5.9868197296390183E-4</v>
      </c>
      <c r="HV128">
        <v>1.6141638848702014E-4</v>
      </c>
      <c r="HW128">
        <v>55.634748293692944</v>
      </c>
      <c r="HX128">
        <v>0</v>
      </c>
      <c r="HY128">
        <v>3.1767755292683893E-2</v>
      </c>
      <c r="HZ128">
        <v>3.1765739679078739E-2</v>
      </c>
      <c r="IA128">
        <v>4.1484258924037466E-4</v>
      </c>
      <c r="IB128">
        <v>1.3799927479744018E-4</v>
      </c>
      <c r="IC128">
        <v>0.30790816001318433</v>
      </c>
      <c r="ID128">
        <v>0.26067480504901702</v>
      </c>
      <c r="IE128">
        <v>1.3033784313328812E-2</v>
      </c>
      <c r="IF128">
        <v>1.1868128252516456E-2</v>
      </c>
      <c r="IG128">
        <v>3.751717087916758E-3</v>
      </c>
      <c r="IH128">
        <v>1.8156352244112356E-3</v>
      </c>
      <c r="II128">
        <v>4.8004454871119806E-4</v>
      </c>
      <c r="IJ128">
        <v>2.044154593316098E-4</v>
      </c>
      <c r="IK128">
        <v>0.10962599507520579</v>
      </c>
      <c r="IL128">
        <v>8.2293788899282738E-2</v>
      </c>
      <c r="IM128">
        <v>0.56301597543091797</v>
      </c>
      <c r="IN128">
        <v>1.2452724447488297E-2</v>
      </c>
      <c r="IO128">
        <v>0</v>
      </c>
      <c r="IP128">
        <v>1.0636150328612246E-3</v>
      </c>
      <c r="IQ128">
        <v>1.2441074792937401E-2</v>
      </c>
      <c r="IR128">
        <v>0</v>
      </c>
      <c r="IS128">
        <v>1.1649654550895593E-5</v>
      </c>
      <c r="IT128">
        <v>1.0317065818753878E-3</v>
      </c>
      <c r="IU128">
        <v>3.1908450985836742E-5</v>
      </c>
      <c r="IV128">
        <v>3.0336540468844458E-3</v>
      </c>
      <c r="IW128">
        <v>7.7967365138656942E-3</v>
      </c>
      <c r="IX128">
        <v>5.3153189658630461E-3</v>
      </c>
      <c r="IY128">
        <v>8.8046222386897813E-3</v>
      </c>
      <c r="IZ128">
        <v>2.9290086380271129E-4</v>
      </c>
      <c r="JA128">
        <v>4.9814834779417726E-4</v>
      </c>
      <c r="JB128">
        <v>8.0087330096128526E-5</v>
      </c>
      <c r="JC128">
        <v>54.917060106434185</v>
      </c>
      <c r="JD128">
        <v>0</v>
      </c>
      <c r="JE128">
        <v>6.1653843500323532E-3</v>
      </c>
      <c r="JF128">
        <v>6.1634580631140714E-3</v>
      </c>
      <c r="JG128">
        <v>3.0295538657746686E-4</v>
      </c>
      <c r="JH128">
        <v>3.8381038765409926E-5</v>
      </c>
      <c r="JI128">
        <v>9.1972448623624095E-2</v>
      </c>
      <c r="JJ128">
        <v>4.6832351562707368E-2</v>
      </c>
      <c r="JK128">
        <v>3.2930264286877334E-3</v>
      </c>
      <c r="JL128">
        <v>2.1790291747422305E-3</v>
      </c>
      <c r="JM128">
        <v>2.2610726476306043E-3</v>
      </c>
      <c r="JN128">
        <v>4.1079283365549597E-4</v>
      </c>
      <c r="JO128">
        <v>3.5871511862428765E-4</v>
      </c>
      <c r="JP128">
        <v>9.5301184618424024E-5</v>
      </c>
      <c r="JQ128">
        <v>6.2666042692849602E-2</v>
      </c>
      <c r="JR128">
        <v>3.654512791543995E-2</v>
      </c>
    </row>
    <row r="129" spans="1:278" x14ac:dyDescent="0.3">
      <c r="A129" t="s">
        <v>519</v>
      </c>
      <c r="B129" t="s">
        <v>543</v>
      </c>
      <c r="C129" t="s">
        <v>526</v>
      </c>
      <c r="D129" t="s">
        <v>524</v>
      </c>
      <c r="E129">
        <v>0.42694219421064283</v>
      </c>
      <c r="F129">
        <v>2.579685978397913E-2</v>
      </c>
      <c r="G129">
        <v>0</v>
      </c>
      <c r="H129">
        <v>9.2366993680098125E-2</v>
      </c>
      <c r="I129">
        <v>4.3040580638566304E-3</v>
      </c>
      <c r="J129">
        <v>0</v>
      </c>
      <c r="K129">
        <v>0</v>
      </c>
      <c r="L129">
        <v>2.1492801720122502E-2</v>
      </c>
      <c r="M129">
        <v>9.0519653806496181E-2</v>
      </c>
      <c r="N129">
        <v>1.8473398736019626E-3</v>
      </c>
      <c r="O129">
        <v>6.0057944248349876E-3</v>
      </c>
      <c r="P129">
        <v>1.3899745066739622E-2</v>
      </c>
      <c r="Q129">
        <v>1.2241869616485488E-2</v>
      </c>
      <c r="R129">
        <v>2.2245099298485487E-2</v>
      </c>
      <c r="S129">
        <v>1.4412035848548958E-4</v>
      </c>
      <c r="T129">
        <v>1.0807079479646024E-3</v>
      </c>
      <c r="U129">
        <v>2.8563493863224468E-4</v>
      </c>
      <c r="V129">
        <v>2.3335110333646343</v>
      </c>
      <c r="W129">
        <v>129.55215443851608</v>
      </c>
      <c r="X129">
        <v>0</v>
      </c>
      <c r="Y129">
        <v>7.4685187182399998E-2</v>
      </c>
      <c r="Z129">
        <v>7.4680598942399992E-2</v>
      </c>
      <c r="AA129">
        <v>9.5569838902999967E-4</v>
      </c>
      <c r="AB129">
        <v>3.2550638902999998E-4</v>
      </c>
      <c r="AC129">
        <v>0.72001436401259999</v>
      </c>
      <c r="AD129">
        <v>0.61249476401260006</v>
      </c>
      <c r="AE129">
        <v>3.0543725984620001E-2</v>
      </c>
      <c r="AF129">
        <v>2.7890285984619997E-2</v>
      </c>
      <c r="AG129">
        <v>8.681128200509999E-3</v>
      </c>
      <c r="AH129">
        <v>4.2739302005099988E-3</v>
      </c>
      <c r="AI129">
        <v>1.113148498E-3</v>
      </c>
      <c r="AJ129">
        <v>4.8572049799999999E-4</v>
      </c>
      <c r="AK129">
        <v>0.25759111822659997</v>
      </c>
      <c r="AL129">
        <v>0.19537347822660001</v>
      </c>
      <c r="AM129">
        <v>3.8999999999999999E-4</v>
      </c>
      <c r="AN129">
        <v>2.6000000000000003E-4</v>
      </c>
      <c r="AO129">
        <v>3.6000000000000002E-4</v>
      </c>
      <c r="AP129">
        <v>3.2000000000000003E-4</v>
      </c>
      <c r="AQ129">
        <v>2.7000000000000002E-9</v>
      </c>
      <c r="AR129">
        <v>4.1000000000000003E-9</v>
      </c>
      <c r="AS129">
        <v>0.18296129227854777</v>
      </c>
      <c r="AT129">
        <v>1.1054955136330875E-2</v>
      </c>
      <c r="AU129">
        <v>0</v>
      </c>
      <c r="AV129">
        <v>3.9582839917802468E-2</v>
      </c>
      <c r="AW129">
        <v>1.8444558445694218E-3</v>
      </c>
      <c r="AX129">
        <v>0</v>
      </c>
      <c r="AY129">
        <v>0</v>
      </c>
      <c r="AZ129">
        <v>9.210499291761454E-3</v>
      </c>
      <c r="BA129">
        <v>3.8791183119446418E-2</v>
      </c>
      <c r="BB129">
        <v>7.916567983560493E-4</v>
      </c>
      <c r="BC129">
        <v>2.5737158894746578E-3</v>
      </c>
      <c r="BD129">
        <v>5.9565799638401154E-3</v>
      </c>
      <c r="BE129">
        <v>5.2461160206447475E-3</v>
      </c>
      <c r="BF129">
        <v>9.5328879874250292E-3</v>
      </c>
      <c r="BG129">
        <v>6.1761164367706397E-5</v>
      </c>
      <c r="BH129">
        <v>4.6312527882345396E-4</v>
      </c>
      <c r="BI129">
        <v>1.2240565163319347E-4</v>
      </c>
      <c r="BJ129">
        <v>55.518123799791042</v>
      </c>
      <c r="BK129">
        <v>0</v>
      </c>
      <c r="BL129">
        <v>2.444135922674175E-2</v>
      </c>
      <c r="BM129">
        <v>2.4439857686392327E-2</v>
      </c>
      <c r="BN129">
        <v>3.1276038154196651E-4</v>
      </c>
      <c r="BO129">
        <v>1.0652471909123922E-4</v>
      </c>
      <c r="BP129">
        <v>0.23563079083228242</v>
      </c>
      <c r="BQ129">
        <v>0.20044409228257501</v>
      </c>
      <c r="BR129">
        <v>9.9956926812012868E-3</v>
      </c>
      <c r="BS129">
        <v>9.127331997198224E-3</v>
      </c>
      <c r="BT129">
        <v>2.8409726325498747E-3</v>
      </c>
      <c r="BU129">
        <v>1.3986798089635378E-3</v>
      </c>
      <c r="BV129">
        <v>3.6428726148707405E-4</v>
      </c>
      <c r="BW129">
        <v>1.5895614141551653E-4</v>
      </c>
      <c r="BX129">
        <v>8.4298872262558833E-2</v>
      </c>
      <c r="BY129">
        <v>6.3937623307445374E-2</v>
      </c>
      <c r="BZ129">
        <v>1.2763079879748342E-4</v>
      </c>
      <c r="CA129">
        <v>8.50871991983223E-5</v>
      </c>
      <c r="CB129">
        <v>1.1781304504383085E-4</v>
      </c>
      <c r="CC129">
        <v>1.0472270670562744E-4</v>
      </c>
      <c r="CD129">
        <v>8.8359783782873146E-10</v>
      </c>
      <c r="CE129">
        <v>1.3417596796658517E-9</v>
      </c>
      <c r="CF129">
        <v>0.42487858200617501</v>
      </c>
      <c r="CG129">
        <v>1.8639060853159192E-2</v>
      </c>
      <c r="CH129">
        <v>0</v>
      </c>
      <c r="CI129">
        <v>6.4994154120845499E-2</v>
      </c>
      <c r="CJ129">
        <v>7.7470854620591912E-3</v>
      </c>
      <c r="CK129">
        <v>0</v>
      </c>
      <c r="CL129">
        <v>1.0891975391100001E-2</v>
      </c>
      <c r="CM129">
        <v>6.369427103842859E-2</v>
      </c>
      <c r="CN129">
        <v>1.2998830824169103E-3</v>
      </c>
      <c r="CO129">
        <v>9.3855047734513475E-3</v>
      </c>
      <c r="CP129">
        <v>8.1362739038999994E-3</v>
      </c>
      <c r="CQ129">
        <v>1.5589479232389339E-2</v>
      </c>
      <c r="CR129">
        <v>2.9106369232389337E-2</v>
      </c>
      <c r="CS129">
        <v>4.0806923238933851E-4</v>
      </c>
      <c r="CT129">
        <v>1.3395353981872551E-3</v>
      </c>
      <c r="CU129">
        <v>4.2187854513307344E-4</v>
      </c>
      <c r="CV129">
        <v>3.2394338830013396</v>
      </c>
      <c r="CW129">
        <v>180.15811154157373</v>
      </c>
      <c r="CX129">
        <v>0</v>
      </c>
      <c r="CY129">
        <v>0.12633316424000002</v>
      </c>
      <c r="CZ129">
        <v>0.126328576</v>
      </c>
      <c r="DA129">
        <v>1.1564727E-3</v>
      </c>
      <c r="DB129">
        <v>5.2628069999999987E-4</v>
      </c>
      <c r="DC129">
        <v>1.15146339</v>
      </c>
      <c r="DD129">
        <v>1.0439437900000001</v>
      </c>
      <c r="DE129">
        <v>5.0091731399999992E-2</v>
      </c>
      <c r="DF129">
        <v>4.7438291399999992E-2</v>
      </c>
      <c r="DG129">
        <v>1.1514198699999999E-2</v>
      </c>
      <c r="DH129">
        <v>7.1070006999999994E-3</v>
      </c>
      <c r="DI129">
        <v>1.3323679999999996E-3</v>
      </c>
      <c r="DJ129">
        <v>7.0493999999999982E-4</v>
      </c>
      <c r="DK129">
        <v>0.34954834599999995</v>
      </c>
      <c r="DL129">
        <v>0.28733070599999999</v>
      </c>
      <c r="DM129">
        <v>0.44104832689471407</v>
      </c>
      <c r="DN129">
        <v>3.2226746992911733E-2</v>
      </c>
      <c r="DO129">
        <v>0</v>
      </c>
      <c r="DP129">
        <v>6.1274113631731575E-2</v>
      </c>
      <c r="DQ129">
        <v>2.9990433639117244E-3</v>
      </c>
      <c r="DR129">
        <v>0</v>
      </c>
      <c r="DS129">
        <v>2.9227703629000006E-2</v>
      </c>
      <c r="DT129">
        <v>6.0048631359096945E-2</v>
      </c>
      <c r="DU129">
        <v>1.2254822726346316E-3</v>
      </c>
      <c r="DV129">
        <v>4.4862933082953308E-3</v>
      </c>
      <c r="DW129">
        <v>1.8222044419000001E-2</v>
      </c>
      <c r="DX129">
        <v>1.213113992322808E-2</v>
      </c>
      <c r="DY129">
        <v>2.2192944323228075E-2</v>
      </c>
      <c r="DZ129">
        <v>1.6596323228080516E-5</v>
      </c>
      <c r="EA129">
        <v>1.0668248161162617E-3</v>
      </c>
      <c r="EB129">
        <v>2.8763687022892784E-4</v>
      </c>
      <c r="EC129">
        <v>1.7732027056694761</v>
      </c>
      <c r="ED129">
        <v>98.226990700149798</v>
      </c>
      <c r="EE129">
        <v>0</v>
      </c>
      <c r="EF129">
        <v>7.5872438320000027E-2</v>
      </c>
      <c r="EG129">
        <v>7.5867850080000035E-2</v>
      </c>
      <c r="EH129">
        <v>9.5978320100000003E-4</v>
      </c>
      <c r="EI129">
        <v>3.2959120100000013E-4</v>
      </c>
      <c r="EJ129">
        <v>0.73010346642000024</v>
      </c>
      <c r="EK129">
        <v>0.62258386642000019</v>
      </c>
      <c r="EL129">
        <v>3.099873855400001E-2</v>
      </c>
      <c r="EM129">
        <v>2.834529855400001E-2</v>
      </c>
      <c r="EN129">
        <v>8.7435787170000012E-3</v>
      </c>
      <c r="EO129">
        <v>4.336380717000001E-3</v>
      </c>
      <c r="EP129">
        <v>1.1156446E-3</v>
      </c>
      <c r="EQ129">
        <v>4.8821660000000013E-4</v>
      </c>
      <c r="ER129">
        <v>0.25876438822000009</v>
      </c>
      <c r="ES129">
        <v>0.19654674822000004</v>
      </c>
      <c r="ET129">
        <v>0.40676977423727162</v>
      </c>
      <c r="EU129">
        <v>2.3509778966960489E-2</v>
      </c>
      <c r="EV129">
        <v>0</v>
      </c>
      <c r="EW129">
        <v>0.1722995503044441</v>
      </c>
      <c r="EX129">
        <v>2.5568288102104895E-3</v>
      </c>
      <c r="EY129">
        <v>0</v>
      </c>
      <c r="EZ129">
        <v>2.0952950156750003E-2</v>
      </c>
      <c r="FA129">
        <v>0.16885355929835524</v>
      </c>
      <c r="FB129">
        <v>3.4459910060888814E-3</v>
      </c>
      <c r="FC129">
        <v>4.6705069267873765E-3</v>
      </c>
      <c r="FD129">
        <v>1.341993998296157E-2</v>
      </c>
      <c r="FE129">
        <v>8.6986506658541258E-3</v>
      </c>
      <c r="FF129">
        <v>1.4704527665854126E-2</v>
      </c>
      <c r="FG129">
        <v>5.3937665854123726E-5</v>
      </c>
      <c r="FH129">
        <v>8.1523206510530997E-4</v>
      </c>
      <c r="FI129">
        <v>1.3106489219956953E-4</v>
      </c>
      <c r="FJ129">
        <v>2.2192729815791026</v>
      </c>
      <c r="FK129">
        <v>123.21153694436872</v>
      </c>
      <c r="FL129">
        <v>0</v>
      </c>
      <c r="FM129">
        <v>1.5407738640000002E-2</v>
      </c>
      <c r="FN129">
        <v>1.5403150400000003E-2</v>
      </c>
      <c r="FO129">
        <v>7.2611037999999975E-4</v>
      </c>
      <c r="FP129">
        <v>9.5918379999999985E-5</v>
      </c>
      <c r="FQ129">
        <v>0.22455872759999998</v>
      </c>
      <c r="FR129">
        <v>0.1170391276</v>
      </c>
      <c r="FS129">
        <v>8.0990703200000003E-3</v>
      </c>
      <c r="FT129">
        <v>5.4456303199999995E-3</v>
      </c>
      <c r="FU129">
        <v>5.43381386E-3</v>
      </c>
      <c r="FV129">
        <v>1.0266158599999999E-3</v>
      </c>
      <c r="FW129">
        <v>8.6559599999999984E-4</v>
      </c>
      <c r="FX129">
        <v>2.3816799999999995E-4</v>
      </c>
      <c r="FY129">
        <v>0.15354787960000002</v>
      </c>
      <c r="FZ129">
        <v>9.1330239599999988E-2</v>
      </c>
      <c r="GA129">
        <v>0.13115828177129654</v>
      </c>
      <c r="GB129">
        <v>5.7538019068597507E-3</v>
      </c>
      <c r="GC129">
        <v>0</v>
      </c>
      <c r="GD129">
        <v>2.0063429743665064E-2</v>
      </c>
      <c r="GE129">
        <v>2.391493619521417E-3</v>
      </c>
      <c r="GF129">
        <v>0</v>
      </c>
      <c r="GG129">
        <v>3.3623082873383333E-3</v>
      </c>
      <c r="GH129">
        <v>1.9662161148791768E-2</v>
      </c>
      <c r="GI129">
        <v>4.0126859487330148E-4</v>
      </c>
      <c r="GJ129">
        <v>2.8972669646696622E-3</v>
      </c>
      <c r="GK129">
        <v>2.5116345008905478E-3</v>
      </c>
      <c r="GL129">
        <v>4.812408524277602E-3</v>
      </c>
      <c r="GM129">
        <v>8.9850172232631732E-3</v>
      </c>
      <c r="GN129">
        <v>1.2596930424499416E-4</v>
      </c>
      <c r="GO129">
        <v>4.1350910269116953E-4</v>
      </c>
      <c r="GP129">
        <v>1.3023218264982846E-4</v>
      </c>
      <c r="GQ129">
        <v>55.614072720217713</v>
      </c>
      <c r="GR129">
        <v>0</v>
      </c>
      <c r="GS129">
        <v>2.7992402047379097E-2</v>
      </c>
      <c r="GT129">
        <v>2.7991385403336792E-2</v>
      </c>
      <c r="GU129">
        <v>2.5624663935210897E-4</v>
      </c>
      <c r="GV129">
        <v>1.1661119257797909E-4</v>
      </c>
      <c r="GW129">
        <v>0.25513669628732855</v>
      </c>
      <c r="GX129">
        <v>0.23131292927191777</v>
      </c>
      <c r="GY129">
        <v>1.1099127398838305E-2</v>
      </c>
      <c r="GZ129">
        <v>1.0511188675578809E-2</v>
      </c>
      <c r="HA129">
        <v>2.5512705329813852E-3</v>
      </c>
      <c r="HB129">
        <v>1.5747410598175692E-3</v>
      </c>
      <c r="HC129">
        <v>2.9522082309447567E-4</v>
      </c>
      <c r="HD129">
        <v>1.5619781249040781E-4</v>
      </c>
      <c r="HE129">
        <v>7.7451537726388353E-2</v>
      </c>
      <c r="HF129">
        <v>6.366559953829333E-2</v>
      </c>
      <c r="HG129">
        <v>0.24872978452184091</v>
      </c>
      <c r="HH129">
        <v>1.8174316388009603E-2</v>
      </c>
      <c r="HI129">
        <v>0</v>
      </c>
      <c r="HJ129">
        <v>3.4555617040183464E-2</v>
      </c>
      <c r="HK129">
        <v>1.6913144528388419E-3</v>
      </c>
      <c r="HL129">
        <v>0</v>
      </c>
      <c r="HM129">
        <v>1.6483001935170761E-2</v>
      </c>
      <c r="HN129">
        <v>3.3864504699379794E-2</v>
      </c>
      <c r="HO129">
        <v>6.9111234080366938E-4</v>
      </c>
      <c r="HP129">
        <v>2.5300510167006098E-3</v>
      </c>
      <c r="HQ129">
        <v>1.0276345936501508E-2</v>
      </c>
      <c r="HR129">
        <v>6.8413723284095392E-3</v>
      </c>
      <c r="HS129">
        <v>1.2515740164545422E-2</v>
      </c>
      <c r="HT129">
        <v>9.3595183308805866E-6</v>
      </c>
      <c r="HU129">
        <v>6.016372593529738E-4</v>
      </c>
      <c r="HV129">
        <v>1.6221319159352959E-4</v>
      </c>
      <c r="HW129">
        <v>55.395240705469149</v>
      </c>
      <c r="HX129">
        <v>0</v>
      </c>
      <c r="HY129">
        <v>3.1767660767356203E-2</v>
      </c>
      <c r="HZ129">
        <v>3.1765739679078739E-2</v>
      </c>
      <c r="IA129">
        <v>4.0185959242511977E-4</v>
      </c>
      <c r="IB129">
        <v>1.3799927479744021E-4</v>
      </c>
      <c r="IC129">
        <v>0.30569307853900268</v>
      </c>
      <c r="ID129">
        <v>0.26067480504901702</v>
      </c>
      <c r="IE129">
        <v>1.2979119063580371E-2</v>
      </c>
      <c r="IF129">
        <v>1.1868128252516458E-2</v>
      </c>
      <c r="IG129">
        <v>3.6609215246627058E-3</v>
      </c>
      <c r="IH129">
        <v>1.8156352244112356E-3</v>
      </c>
      <c r="II129">
        <v>4.6711849486443121E-4</v>
      </c>
      <c r="IJ129">
        <v>2.044154593316098E-4</v>
      </c>
      <c r="IK129">
        <v>0.10834420885454182</v>
      </c>
      <c r="IL129">
        <v>8.2293788899282738E-2</v>
      </c>
      <c r="IM129">
        <v>0.18328965278883289</v>
      </c>
      <c r="IN129">
        <v>1.0593459733030379E-2</v>
      </c>
      <c r="IO129">
        <v>0</v>
      </c>
      <c r="IP129">
        <v>7.763783533373439E-2</v>
      </c>
      <c r="IQ129">
        <v>1.1521019862960717E-3</v>
      </c>
      <c r="IR129">
        <v>0</v>
      </c>
      <c r="IS129">
        <v>9.4413577467343072E-3</v>
      </c>
      <c r="IT129">
        <v>7.608507862705971E-2</v>
      </c>
      <c r="IU129">
        <v>1.5527567066746873E-3</v>
      </c>
      <c r="IV129">
        <v>2.1045211497434271E-3</v>
      </c>
      <c r="IW129">
        <v>6.0469983162741619E-3</v>
      </c>
      <c r="IX129">
        <v>3.9195947222611088E-3</v>
      </c>
      <c r="IY129">
        <v>6.6258309761385269E-3</v>
      </c>
      <c r="IZ129">
        <v>2.4304205161703405E-5</v>
      </c>
      <c r="JA129">
        <v>3.6734195021165868E-4</v>
      </c>
      <c r="JB129">
        <v>5.90575802469832E-5</v>
      </c>
      <c r="JC129">
        <v>55.518873958758661</v>
      </c>
      <c r="JD129">
        <v>0</v>
      </c>
      <c r="JE129">
        <v>6.1652940138182529E-3</v>
      </c>
      <c r="JF129">
        <v>6.1634580631140714E-3</v>
      </c>
      <c r="JG129">
        <v>2.9054776199041857E-4</v>
      </c>
      <c r="JH129">
        <v>3.8381038765409926E-5</v>
      </c>
      <c r="JI129">
        <v>8.9855533726974204E-2</v>
      </c>
      <c r="JJ129">
        <v>4.6832351562707361E-2</v>
      </c>
      <c r="JK129">
        <v>3.2407837988475303E-3</v>
      </c>
      <c r="JL129">
        <v>2.1790291747422301E-3</v>
      </c>
      <c r="JM129">
        <v>2.1743009046303924E-3</v>
      </c>
      <c r="JN129">
        <v>4.1079283365549592E-4</v>
      </c>
      <c r="JO129">
        <v>3.4636191344332299E-4</v>
      </c>
      <c r="JP129">
        <v>9.5301184618424011E-5</v>
      </c>
      <c r="JQ129">
        <v>6.1441061861909008E-2</v>
      </c>
      <c r="JR129">
        <v>3.6545127915439943E-2</v>
      </c>
    </row>
    <row r="130" spans="1:278" x14ac:dyDescent="0.3">
      <c r="A130" t="s">
        <v>519</v>
      </c>
      <c r="B130" t="s">
        <v>543</v>
      </c>
      <c r="C130" t="s">
        <v>526</v>
      </c>
      <c r="D130" t="s">
        <v>525</v>
      </c>
      <c r="E130">
        <v>4.3633019369103437E-2</v>
      </c>
      <c r="F130">
        <v>3.87932037406526E-2</v>
      </c>
      <c r="G130">
        <v>0</v>
      </c>
      <c r="H130">
        <v>2.0042039798764667E-2</v>
      </c>
      <c r="I130">
        <v>6.8181726575766502E-3</v>
      </c>
      <c r="J130">
        <v>0</v>
      </c>
      <c r="K130">
        <v>0</v>
      </c>
      <c r="L130">
        <v>3.1975031083075957E-2</v>
      </c>
      <c r="M130">
        <v>1.9641199002789371E-2</v>
      </c>
      <c r="N130">
        <v>4.0084079597529329E-4</v>
      </c>
      <c r="O130">
        <v>4.9202391786323891E-3</v>
      </c>
      <c r="P130">
        <v>1.3503664913018543E-2</v>
      </c>
      <c r="Q130">
        <v>1.2102161605255094E-2</v>
      </c>
      <c r="R130">
        <v>2.210539128725509E-2</v>
      </c>
      <c r="S130">
        <v>4.4123472550955945E-6</v>
      </c>
      <c r="T130">
        <v>1.0685820546800355E-3</v>
      </c>
      <c r="U130">
        <v>2.8204248932393704E-4</v>
      </c>
      <c r="V130">
        <v>2.003798789651996</v>
      </c>
      <c r="W130">
        <v>111.70338663665929</v>
      </c>
      <c r="X130">
        <v>0</v>
      </c>
      <c r="Y130">
        <v>7.4685074302399998E-2</v>
      </c>
      <c r="Z130">
        <v>7.4680598942399992E-2</v>
      </c>
      <c r="AA130">
        <v>9.4019438902999994E-4</v>
      </c>
      <c r="AB130">
        <v>3.2550638902999993E-4</v>
      </c>
      <c r="AC130">
        <v>0.71736916401259987</v>
      </c>
      <c r="AD130">
        <v>0.61249476401259995</v>
      </c>
      <c r="AE130">
        <v>3.0478445984619986E-2</v>
      </c>
      <c r="AF130">
        <v>2.789028598461999E-2</v>
      </c>
      <c r="AG130">
        <v>8.5727022005100007E-3</v>
      </c>
      <c r="AH130">
        <v>4.2739302005099988E-3</v>
      </c>
      <c r="AI130">
        <v>1.0977124979999998E-3</v>
      </c>
      <c r="AJ130">
        <v>4.8572049799999989E-4</v>
      </c>
      <c r="AK130">
        <v>0.25606043822660002</v>
      </c>
      <c r="AL130">
        <v>0.19537347822660001</v>
      </c>
      <c r="AM130">
        <v>3.8999999999999999E-4</v>
      </c>
      <c r="AN130">
        <v>2.6000000000000003E-4</v>
      </c>
      <c r="AO130">
        <v>3.5999999999999991E-4</v>
      </c>
      <c r="AP130">
        <v>3.1999999999999997E-4</v>
      </c>
      <c r="AQ130">
        <v>2.6999999999999998E-9</v>
      </c>
      <c r="AR130">
        <v>4.1000000000000003E-9</v>
      </c>
      <c r="AS130">
        <v>2.1775150077159831E-2</v>
      </c>
      <c r="AT130">
        <v>1.9359829909563878E-2</v>
      </c>
      <c r="AU130">
        <v>0</v>
      </c>
      <c r="AV130">
        <v>1.0002022110336444E-2</v>
      </c>
      <c r="AW130">
        <v>3.4026234035008963E-3</v>
      </c>
      <c r="AX130">
        <v>0</v>
      </c>
      <c r="AY130">
        <v>0</v>
      </c>
      <c r="AZ130">
        <v>1.5957206506062985E-2</v>
      </c>
      <c r="BA130">
        <v>9.8019816681297143E-3</v>
      </c>
      <c r="BB130">
        <v>2.0004044220672885E-4</v>
      </c>
      <c r="BC130">
        <v>2.4554557094462054E-3</v>
      </c>
      <c r="BD130">
        <v>6.7390323732872169E-3</v>
      </c>
      <c r="BE130">
        <v>6.0396092001617106E-3</v>
      </c>
      <c r="BF130">
        <v>1.1031742009932137E-2</v>
      </c>
      <c r="BG130">
        <v>2.2019911768995011E-6</v>
      </c>
      <c r="BH130">
        <v>5.3327812163496641E-4</v>
      </c>
      <c r="BI130">
        <v>1.4075389743743681E-4</v>
      </c>
      <c r="BJ130">
        <v>55.745810015215682</v>
      </c>
      <c r="BK130">
        <v>0</v>
      </c>
      <c r="BL130">
        <v>2.4441322285806959E-2</v>
      </c>
      <c r="BM130">
        <v>2.4439857686392327E-2</v>
      </c>
      <c r="BN130">
        <v>3.0768656640207893E-4</v>
      </c>
      <c r="BO130">
        <v>1.065247190912392E-4</v>
      </c>
      <c r="BP130">
        <v>0.23476512675797701</v>
      </c>
      <c r="BQ130">
        <v>0.20044409228257495</v>
      </c>
      <c r="BR130">
        <v>9.9743292490333344E-3</v>
      </c>
      <c r="BS130">
        <v>9.1273319971982205E-3</v>
      </c>
      <c r="BT130">
        <v>2.8054893069334235E-3</v>
      </c>
      <c r="BU130">
        <v>1.3986798089635378E-3</v>
      </c>
      <c r="BV130">
        <v>3.5923569992236129E-4</v>
      </c>
      <c r="BW130">
        <v>1.589561414155165E-4</v>
      </c>
      <c r="BX130">
        <v>8.3797944285370823E-2</v>
      </c>
      <c r="BY130">
        <v>6.3937623307445374E-2</v>
      </c>
      <c r="BZ130">
        <v>1.2763079879748342E-4</v>
      </c>
      <c r="CA130">
        <v>8.50871991983223E-5</v>
      </c>
      <c r="CB130">
        <v>1.1781304504383084E-4</v>
      </c>
      <c r="CC130">
        <v>1.0472270670562744E-4</v>
      </c>
      <c r="CD130">
        <v>8.8359783782873136E-10</v>
      </c>
      <c r="CE130">
        <v>1.3417596796658514E-9</v>
      </c>
      <c r="CF130">
        <v>3.3356627405309064E-2</v>
      </c>
      <c r="CG130">
        <v>7.7328903551875439E-2</v>
      </c>
      <c r="CH130">
        <v>0</v>
      </c>
      <c r="CI130">
        <v>5.812987175693602E-2</v>
      </c>
      <c r="CJ130">
        <v>1.718152609403871E-2</v>
      </c>
      <c r="CK130">
        <v>0</v>
      </c>
      <c r="CL130">
        <v>6.0147377457836729E-2</v>
      </c>
      <c r="CM130">
        <v>5.6967274321797302E-2</v>
      </c>
      <c r="CN130">
        <v>1.1625974351387204E-3</v>
      </c>
      <c r="CO130">
        <v>7.6388536387662553E-3</v>
      </c>
      <c r="CP130">
        <v>1.2209829961838413E-2</v>
      </c>
      <c r="CQ130">
        <v>1.5190209229781317E-2</v>
      </c>
      <c r="CR130">
        <v>2.8707099229781308E-2</v>
      </c>
      <c r="CS130">
        <v>8.7992297813152825E-6</v>
      </c>
      <c r="CT130">
        <v>1.3052278825893915E-3</v>
      </c>
      <c r="CU130">
        <v>4.1107360127929884E-4</v>
      </c>
      <c r="CV130">
        <v>2.6640511084798786</v>
      </c>
      <c r="CW130">
        <v>148.46710700584174</v>
      </c>
      <c r="CX130">
        <v>0</v>
      </c>
      <c r="CY130">
        <v>0.12633305135999998</v>
      </c>
      <c r="CZ130">
        <v>0.12632857599999997</v>
      </c>
      <c r="DA130">
        <v>1.1409686999999998E-3</v>
      </c>
      <c r="DB130">
        <v>5.2628069999999987E-4</v>
      </c>
      <c r="DC130">
        <v>1.1488181899999999</v>
      </c>
      <c r="DD130">
        <v>1.0439437899999999</v>
      </c>
      <c r="DE130">
        <v>5.0026451399999984E-2</v>
      </c>
      <c r="DF130">
        <v>4.7438291399999992E-2</v>
      </c>
      <c r="DG130">
        <v>1.1405772699999999E-2</v>
      </c>
      <c r="DH130">
        <v>7.1070006999999985E-3</v>
      </c>
      <c r="DI130">
        <v>1.3169319999999996E-3</v>
      </c>
      <c r="DJ130">
        <v>7.0493999999999982E-4</v>
      </c>
      <c r="DK130">
        <v>0.34801766599999995</v>
      </c>
      <c r="DL130">
        <v>0.28733070599999994</v>
      </c>
      <c r="DM130">
        <v>4.1505243440799915E-2</v>
      </c>
      <c r="DN130">
        <v>3.8018448096517397E-3</v>
      </c>
      <c r="DO130">
        <v>0</v>
      </c>
      <c r="DP130">
        <v>4.9837645727004798E-3</v>
      </c>
      <c r="DQ130">
        <v>2.1428214767982913E-4</v>
      </c>
      <c r="DR130">
        <v>0</v>
      </c>
      <c r="DS130">
        <v>3.5875626619719107E-3</v>
      </c>
      <c r="DT130">
        <v>4.8840892812464691E-3</v>
      </c>
      <c r="DU130">
        <v>9.9675291454009578E-5</v>
      </c>
      <c r="DV130">
        <v>3.6965561415176575E-3</v>
      </c>
      <c r="DW130">
        <v>1.4241565015444954E-2</v>
      </c>
      <c r="DX130">
        <v>1.2117493045842389E-2</v>
      </c>
      <c r="DY130">
        <v>2.2179297445842388E-2</v>
      </c>
      <c r="DZ130">
        <v>2.9494458423919325E-6</v>
      </c>
      <c r="EA130">
        <v>1.0656246958019558E-3</v>
      </c>
      <c r="EB130">
        <v>2.8731329428104005E-4</v>
      </c>
      <c r="EC130">
        <v>1.6127722721036155</v>
      </c>
      <c r="ED130">
        <v>89.974745010105963</v>
      </c>
      <c r="EE130">
        <v>0</v>
      </c>
      <c r="EF130">
        <v>7.5872325440000027E-2</v>
      </c>
      <c r="EG130">
        <v>7.5867850080000021E-2</v>
      </c>
      <c r="EH130">
        <v>9.4427920099999997E-4</v>
      </c>
      <c r="EI130">
        <v>3.2959120100000002E-4</v>
      </c>
      <c r="EJ130">
        <v>0.72745826642000011</v>
      </c>
      <c r="EK130">
        <v>0.62258386642000019</v>
      </c>
      <c r="EL130">
        <v>3.0933458553999999E-2</v>
      </c>
      <c r="EM130">
        <v>2.8345298553999993E-2</v>
      </c>
      <c r="EN130">
        <v>8.6351527170000011E-3</v>
      </c>
      <c r="EO130">
        <v>4.336380717000001E-3</v>
      </c>
      <c r="EP130">
        <v>1.1002085999999999E-3</v>
      </c>
      <c r="EQ130">
        <v>4.8821659999999996E-4</v>
      </c>
      <c r="ER130">
        <v>0.25723370821999997</v>
      </c>
      <c r="ES130">
        <v>0.19654674822000001</v>
      </c>
      <c r="ET130">
        <v>5.8439912844321325E-2</v>
      </c>
      <c r="EU130">
        <v>5.1702738544221215E-2</v>
      </c>
      <c r="EV130">
        <v>0</v>
      </c>
      <c r="EW130">
        <v>1.7039240941579845E-3</v>
      </c>
      <c r="EX130">
        <v>5.8206426143063384E-3</v>
      </c>
      <c r="EY130">
        <v>0</v>
      </c>
      <c r="EZ130">
        <v>4.5882095929914872E-2</v>
      </c>
      <c r="FA130">
        <v>1.6698456122748251E-3</v>
      </c>
      <c r="FB130">
        <v>3.4078481883159686E-5</v>
      </c>
      <c r="FC130">
        <v>3.848384985740444E-3</v>
      </c>
      <c r="FD130">
        <v>1.3766085066021077E-2</v>
      </c>
      <c r="FE130">
        <v>8.6465808392906362E-3</v>
      </c>
      <c r="FF130">
        <v>1.4652457839290638E-2</v>
      </c>
      <c r="FG130">
        <v>1.8678392906388085E-6</v>
      </c>
      <c r="FH130">
        <v>8.1035211373473037E-4</v>
      </c>
      <c r="FI130">
        <v>1.3028034221963035E-4</v>
      </c>
      <c r="FJ130">
        <v>1.8929310374202879</v>
      </c>
      <c r="FK130">
        <v>105.4596821502267</v>
      </c>
      <c r="FL130">
        <v>0</v>
      </c>
      <c r="FM130">
        <v>1.540762576E-2</v>
      </c>
      <c r="FN130">
        <v>1.5403150400000001E-2</v>
      </c>
      <c r="FO130">
        <v>7.106063799999998E-4</v>
      </c>
      <c r="FP130">
        <v>9.5918379999999998E-5</v>
      </c>
      <c r="FQ130">
        <v>0.22191352759999999</v>
      </c>
      <c r="FR130">
        <v>0.1170391276</v>
      </c>
      <c r="FS130">
        <v>8.0337903199999994E-3</v>
      </c>
      <c r="FT130">
        <v>5.4456303199999995E-3</v>
      </c>
      <c r="FU130">
        <v>5.32538786E-3</v>
      </c>
      <c r="FV130">
        <v>1.0266158600000001E-3</v>
      </c>
      <c r="FW130">
        <v>8.5015999999999987E-4</v>
      </c>
      <c r="FX130">
        <v>2.3816799999999995E-4</v>
      </c>
      <c r="FY130">
        <v>0.15201719959999999</v>
      </c>
      <c r="FZ130">
        <v>9.1330239599999988E-2</v>
      </c>
      <c r="GA130">
        <v>1.2521016319518933E-2</v>
      </c>
      <c r="GB130">
        <v>2.9026809322738451E-2</v>
      </c>
      <c r="GC130">
        <v>0</v>
      </c>
      <c r="GD130">
        <v>2.182010381554025E-2</v>
      </c>
      <c r="GE130">
        <v>6.4493980762413286E-3</v>
      </c>
      <c r="GF130">
        <v>0</v>
      </c>
      <c r="GG130">
        <v>2.257741124649712E-2</v>
      </c>
      <c r="GH130">
        <v>2.138370173922944E-2</v>
      </c>
      <c r="GI130">
        <v>4.3640207631080491E-4</v>
      </c>
      <c r="GJ130">
        <v>2.8673825417429868E-3</v>
      </c>
      <c r="GK130">
        <v>4.5831815774755938E-3</v>
      </c>
      <c r="GL130">
        <v>5.7019211010741182E-3</v>
      </c>
      <c r="GM130">
        <v>1.0775731418366718E-2</v>
      </c>
      <c r="GN130">
        <v>3.3029508155105063E-6</v>
      </c>
      <c r="GO130">
        <v>4.8994100692541188E-4</v>
      </c>
      <c r="GP130">
        <v>1.5430394708675825E-4</v>
      </c>
      <c r="GQ130">
        <v>55.729826854019272</v>
      </c>
      <c r="GR130">
        <v>0</v>
      </c>
      <c r="GS130">
        <v>2.7992377035875881E-2</v>
      </c>
      <c r="GT130">
        <v>2.7991385403336788E-2</v>
      </c>
      <c r="GU130">
        <v>2.5281132445317952E-4</v>
      </c>
      <c r="GV130">
        <v>1.1661119257797907E-4</v>
      </c>
      <c r="GW130">
        <v>0.25455058335062519</v>
      </c>
      <c r="GX130">
        <v>0.23131292927191774</v>
      </c>
      <c r="GY130">
        <v>1.1084662915053336E-2</v>
      </c>
      <c r="GZ130">
        <v>1.0511188675578809E-2</v>
      </c>
      <c r="HA130">
        <v>2.5272459294447933E-3</v>
      </c>
      <c r="HB130">
        <v>1.574741059817569E-3</v>
      </c>
      <c r="HC130">
        <v>2.9180057536615564E-4</v>
      </c>
      <c r="HD130">
        <v>1.5619781249040781E-4</v>
      </c>
      <c r="HE130">
        <v>7.7112375715972112E-2</v>
      </c>
      <c r="HF130">
        <v>6.366559953829333E-2</v>
      </c>
      <c r="HG130">
        <v>2.5735340418931347E-2</v>
      </c>
      <c r="HH130">
        <v>2.3573351770816427E-3</v>
      </c>
      <c r="HI130">
        <v>0</v>
      </c>
      <c r="HJ130">
        <v>3.0901849311929944E-3</v>
      </c>
      <c r="HK130">
        <v>1.3286571910138979E-4</v>
      </c>
      <c r="HL130">
        <v>0</v>
      </c>
      <c r="HM130">
        <v>2.2244694579802529E-3</v>
      </c>
      <c r="HN130">
        <v>3.0283812325691334E-3</v>
      </c>
      <c r="HO130">
        <v>6.1803698623859871E-5</v>
      </c>
      <c r="HP130">
        <v>2.2920509023236515E-3</v>
      </c>
      <c r="HQ130">
        <v>8.8304872682793602E-3</v>
      </c>
      <c r="HR130">
        <v>7.5134557156274571E-3</v>
      </c>
      <c r="HS130">
        <v>1.3752280981934838E-2</v>
      </c>
      <c r="HT130">
        <v>1.8288049053229507E-6</v>
      </c>
      <c r="HU130">
        <v>6.6074095781173806E-4</v>
      </c>
      <c r="HV130">
        <v>1.7814870657856965E-4</v>
      </c>
      <c r="HW130">
        <v>55.788871477029815</v>
      </c>
      <c r="HX130">
        <v>0</v>
      </c>
      <c r="HY130">
        <v>3.1767613504692357E-2</v>
      </c>
      <c r="HZ130">
        <v>3.1765739679078732E-2</v>
      </c>
      <c r="IA130">
        <v>3.9536809401749236E-4</v>
      </c>
      <c r="IB130">
        <v>1.3799927479744015E-4</v>
      </c>
      <c r="IC130">
        <v>0.30458553780191183</v>
      </c>
      <c r="ID130">
        <v>0.26067480504901697</v>
      </c>
      <c r="IE130">
        <v>1.2951786438706146E-2</v>
      </c>
      <c r="IF130">
        <v>1.1868128252516451E-2</v>
      </c>
      <c r="IG130">
        <v>3.6155237430356797E-3</v>
      </c>
      <c r="IH130">
        <v>1.8156352244112356E-3</v>
      </c>
      <c r="II130">
        <v>4.6065546794104765E-4</v>
      </c>
      <c r="IJ130">
        <v>2.0441545933160975E-4</v>
      </c>
      <c r="IK130">
        <v>0.10770331574420981</v>
      </c>
      <c r="IL130">
        <v>8.2293788899282724E-2</v>
      </c>
      <c r="IM130">
        <v>3.0872710991079754E-2</v>
      </c>
      <c r="IN130">
        <v>2.7313588039996641E-2</v>
      </c>
      <c r="IO130">
        <v>0</v>
      </c>
      <c r="IP130">
        <v>9.0015117321976782E-4</v>
      </c>
      <c r="IQ130">
        <v>3.0749364341549333E-3</v>
      </c>
      <c r="IR130">
        <v>0</v>
      </c>
      <c r="IS130">
        <v>2.4238651605841707E-2</v>
      </c>
      <c r="IT130">
        <v>8.8214814975537262E-4</v>
      </c>
      <c r="IU130">
        <v>1.8003023464395358E-5</v>
      </c>
      <c r="IV130">
        <v>2.0330296823623723E-3</v>
      </c>
      <c r="IW130">
        <v>7.2723648109133893E-3</v>
      </c>
      <c r="IX130">
        <v>4.5678266499736379E-3</v>
      </c>
      <c r="IY130">
        <v>7.7406189394301468E-3</v>
      </c>
      <c r="IZ130">
        <v>9.8674450030906821E-7</v>
      </c>
      <c r="JA130">
        <v>4.2809383845229207E-4</v>
      </c>
      <c r="JB130">
        <v>6.8824663785521832E-5</v>
      </c>
      <c r="JC130">
        <v>55.712374125339814</v>
      </c>
      <c r="JD130">
        <v>0</v>
      </c>
      <c r="JE130">
        <v>6.165248845711205E-3</v>
      </c>
      <c r="JF130">
        <v>6.1634580631140723E-3</v>
      </c>
      <c r="JG130">
        <v>2.8434394969689453E-4</v>
      </c>
      <c r="JH130">
        <v>3.8381038765409933E-5</v>
      </c>
      <c r="JI130">
        <v>8.8797076278649287E-2</v>
      </c>
      <c r="JJ130">
        <v>4.6832351562707375E-2</v>
      </c>
      <c r="JK130">
        <v>3.214662483927429E-3</v>
      </c>
      <c r="JL130">
        <v>2.1790291747422305E-3</v>
      </c>
      <c r="JM130">
        <v>2.1309150331302869E-3</v>
      </c>
      <c r="JN130">
        <v>4.1079283365549603E-4</v>
      </c>
      <c r="JO130">
        <v>3.4018531085284077E-4</v>
      </c>
      <c r="JP130">
        <v>9.5301184618424038E-5</v>
      </c>
      <c r="JQ130">
        <v>6.0828571446438717E-2</v>
      </c>
      <c r="JR130">
        <v>3.654512791543995E-2</v>
      </c>
    </row>
    <row r="131" spans="1:278" x14ac:dyDescent="0.3">
      <c r="A131" t="s">
        <v>519</v>
      </c>
      <c r="B131" t="s">
        <v>543</v>
      </c>
      <c r="C131" t="s">
        <v>526</v>
      </c>
      <c r="D131" t="s">
        <v>538</v>
      </c>
      <c r="E131">
        <v>4.363301936910343E-2</v>
      </c>
      <c r="F131">
        <v>3.8793203740652614E-2</v>
      </c>
      <c r="G131">
        <v>0</v>
      </c>
      <c r="H131">
        <v>2.0042039798764663E-2</v>
      </c>
      <c r="I131">
        <v>6.8181726575766571E-3</v>
      </c>
      <c r="J131">
        <v>0</v>
      </c>
      <c r="K131">
        <v>0</v>
      </c>
      <c r="L131">
        <v>3.1975031083075957E-2</v>
      </c>
      <c r="M131">
        <v>1.9641199002789374E-2</v>
      </c>
      <c r="N131">
        <v>4.0084079597529329E-4</v>
      </c>
      <c r="O131">
        <v>4.9202391786323891E-3</v>
      </c>
      <c r="P131">
        <v>1.3503664913018545E-2</v>
      </c>
      <c r="Q131">
        <v>1.2102161605255096E-2</v>
      </c>
      <c r="R131">
        <v>2.210539128725509E-2</v>
      </c>
      <c r="S131">
        <v>4.4123472550955928E-6</v>
      </c>
      <c r="T131">
        <v>1.080902488321457E-3</v>
      </c>
      <c r="U131">
        <v>3.7209718992170699E-4</v>
      </c>
      <c r="V131">
        <v>2.003798789651996</v>
      </c>
      <c r="W131">
        <v>111.70338663665929</v>
      </c>
      <c r="X131">
        <v>0</v>
      </c>
      <c r="Y131">
        <v>7.4684904982400005E-2</v>
      </c>
      <c r="Z131">
        <v>7.468059894240002E-2</v>
      </c>
      <c r="AA131">
        <v>9.1693838903000001E-4</v>
      </c>
      <c r="AB131">
        <v>3.2550638902999998E-4</v>
      </c>
      <c r="AC131">
        <v>0.71340136401260001</v>
      </c>
      <c r="AD131">
        <v>0.61249476401260006</v>
      </c>
      <c r="AE131">
        <v>3.0380525984619995E-2</v>
      </c>
      <c r="AF131">
        <v>2.7890285984620001E-2</v>
      </c>
      <c r="AG131">
        <v>8.4100632005099998E-3</v>
      </c>
      <c r="AH131">
        <v>4.2739302005099997E-3</v>
      </c>
      <c r="AI131">
        <v>1.0745584979999999E-3</v>
      </c>
      <c r="AJ131">
        <v>4.8572049799999999E-4</v>
      </c>
      <c r="AK131">
        <v>0.25376441822660001</v>
      </c>
      <c r="AL131">
        <v>0.19537347822660001</v>
      </c>
      <c r="AM131">
        <v>3.900000000000001E-4</v>
      </c>
      <c r="AN131">
        <v>2.6000000000000003E-4</v>
      </c>
      <c r="AO131">
        <v>3.6000000000000002E-4</v>
      </c>
      <c r="AP131">
        <v>3.2000000000000008E-4</v>
      </c>
      <c r="AQ131">
        <v>2.7000000000000002E-9</v>
      </c>
      <c r="AR131">
        <v>4.1000000000000011E-9</v>
      </c>
      <c r="AS131">
        <v>2.1775150077159831E-2</v>
      </c>
      <c r="AT131">
        <v>1.9359829909563881E-2</v>
      </c>
      <c r="AU131">
        <v>0</v>
      </c>
      <c r="AV131">
        <v>1.0002022110336442E-2</v>
      </c>
      <c r="AW131">
        <v>3.4026234035008994E-3</v>
      </c>
      <c r="AX131">
        <v>0</v>
      </c>
      <c r="AY131">
        <v>0</v>
      </c>
      <c r="AZ131">
        <v>1.5957206506062981E-2</v>
      </c>
      <c r="BA131">
        <v>9.801981668129716E-3</v>
      </c>
      <c r="BB131">
        <v>2.0004044220672888E-4</v>
      </c>
      <c r="BC131">
        <v>2.4554557094462054E-3</v>
      </c>
      <c r="BD131">
        <v>6.7390323732872178E-3</v>
      </c>
      <c r="BE131">
        <v>6.0396092001617115E-3</v>
      </c>
      <c r="BF131">
        <v>1.1031742009932137E-2</v>
      </c>
      <c r="BG131">
        <v>2.2019911768995007E-6</v>
      </c>
      <c r="BH131">
        <v>5.3942665995380685E-4</v>
      </c>
      <c r="BI131">
        <v>1.856958851573765E-4</v>
      </c>
      <c r="BJ131">
        <v>55.745810015215682</v>
      </c>
      <c r="BK131">
        <v>0</v>
      </c>
      <c r="BL131">
        <v>2.444126687440477E-2</v>
      </c>
      <c r="BM131">
        <v>2.4439857686392327E-2</v>
      </c>
      <c r="BN131">
        <v>3.0007584369224737E-4</v>
      </c>
      <c r="BO131">
        <v>1.0652471909123919E-4</v>
      </c>
      <c r="BP131">
        <v>0.23346663064651887</v>
      </c>
      <c r="BQ131">
        <v>0.20044409228257495</v>
      </c>
      <c r="BR131">
        <v>9.9422841007814136E-3</v>
      </c>
      <c r="BS131">
        <v>9.1273319971982222E-3</v>
      </c>
      <c r="BT131">
        <v>2.7522643185087462E-3</v>
      </c>
      <c r="BU131">
        <v>1.3986798089635378E-3</v>
      </c>
      <c r="BV131">
        <v>3.5165835757529216E-4</v>
      </c>
      <c r="BW131">
        <v>1.5895614141551648E-4</v>
      </c>
      <c r="BX131">
        <v>8.3046552319588754E-2</v>
      </c>
      <c r="BY131">
        <v>6.393762330744536E-2</v>
      </c>
      <c r="BZ131">
        <v>1.2763079879748342E-4</v>
      </c>
      <c r="CA131">
        <v>8.5087199198322287E-5</v>
      </c>
      <c r="CB131">
        <v>1.1781304504383083E-4</v>
      </c>
      <c r="CC131">
        <v>1.0472270670562743E-4</v>
      </c>
      <c r="CD131">
        <v>8.8359783782873126E-10</v>
      </c>
      <c r="CE131">
        <v>1.3417596796658514E-9</v>
      </c>
      <c r="CF131">
        <v>3.3356627405309064E-2</v>
      </c>
      <c r="CG131">
        <v>7.7328903551875453E-2</v>
      </c>
      <c r="CH131">
        <v>0</v>
      </c>
      <c r="CI131">
        <v>5.812987175693602E-2</v>
      </c>
      <c r="CJ131">
        <v>1.7181526094038731E-2</v>
      </c>
      <c r="CK131">
        <v>0</v>
      </c>
      <c r="CL131">
        <v>6.0147377457836729E-2</v>
      </c>
      <c r="CM131">
        <v>5.6967274321797302E-2</v>
      </c>
      <c r="CN131">
        <v>1.1625974351387204E-3</v>
      </c>
      <c r="CO131">
        <v>7.6388536387662544E-3</v>
      </c>
      <c r="CP131">
        <v>1.2209829961838413E-2</v>
      </c>
      <c r="CQ131">
        <v>1.5190209229781319E-2</v>
      </c>
      <c r="CR131">
        <v>2.8707099229781315E-2</v>
      </c>
      <c r="CS131">
        <v>8.7992297813152842E-6</v>
      </c>
      <c r="CT131">
        <v>1.2749728443601394E-3</v>
      </c>
      <c r="CU131">
        <v>2.1136804742680603E-4</v>
      </c>
      <c r="CV131">
        <v>2.6640511084798786</v>
      </c>
      <c r="CW131">
        <v>148.46710700584177</v>
      </c>
      <c r="CX131">
        <v>0</v>
      </c>
      <c r="CY131">
        <v>0.12633288204000001</v>
      </c>
      <c r="CZ131">
        <v>0.12632857600000003</v>
      </c>
      <c r="DA131">
        <v>1.1177126999999999E-3</v>
      </c>
      <c r="DB131">
        <v>5.2628069999999998E-4</v>
      </c>
      <c r="DC131">
        <v>1.14485039</v>
      </c>
      <c r="DD131">
        <v>1.0439437899999999</v>
      </c>
      <c r="DE131">
        <v>4.992853139999999E-2</v>
      </c>
      <c r="DF131">
        <v>4.7438291399999985E-2</v>
      </c>
      <c r="DG131">
        <v>1.1243133700000001E-2</v>
      </c>
      <c r="DH131">
        <v>7.1070006999999994E-3</v>
      </c>
      <c r="DI131">
        <v>1.293778E-3</v>
      </c>
      <c r="DJ131">
        <v>7.0494000000000004E-4</v>
      </c>
      <c r="DK131">
        <v>0.34572164600000005</v>
      </c>
      <c r="DL131">
        <v>0.28733070599999999</v>
      </c>
      <c r="DM131">
        <v>4.1505243440799915E-2</v>
      </c>
      <c r="DN131">
        <v>3.8018448096517402E-3</v>
      </c>
      <c r="DO131">
        <v>0</v>
      </c>
      <c r="DP131">
        <v>4.983764572700479E-3</v>
      </c>
      <c r="DQ131">
        <v>2.1428214767982848E-4</v>
      </c>
      <c r="DR131">
        <v>0</v>
      </c>
      <c r="DS131">
        <v>3.5875626619719112E-3</v>
      </c>
      <c r="DT131">
        <v>4.8840892812464691E-3</v>
      </c>
      <c r="DU131">
        <v>9.9675291454009578E-5</v>
      </c>
      <c r="DV131">
        <v>3.6965561415176584E-3</v>
      </c>
      <c r="DW131">
        <v>1.4241565015444954E-2</v>
      </c>
      <c r="DX131">
        <v>1.2117493045842391E-2</v>
      </c>
      <c r="DY131">
        <v>2.2179297445842388E-2</v>
      </c>
      <c r="DZ131">
        <v>2.9494458423919325E-6</v>
      </c>
      <c r="EA131">
        <v>1.1072923515119731E-3</v>
      </c>
      <c r="EB131">
        <v>5.7353261316930588E-4</v>
      </c>
      <c r="EC131">
        <v>1.6127722721036157</v>
      </c>
      <c r="ED131">
        <v>89.974745010105963</v>
      </c>
      <c r="EE131">
        <v>0</v>
      </c>
      <c r="EF131">
        <v>7.5872156120000034E-2</v>
      </c>
      <c r="EG131">
        <v>7.5867850080000035E-2</v>
      </c>
      <c r="EH131">
        <v>9.2102320099999994E-4</v>
      </c>
      <c r="EI131">
        <v>3.2959120100000002E-4</v>
      </c>
      <c r="EJ131">
        <v>0.72349046642000014</v>
      </c>
      <c r="EK131">
        <v>0.62258386642000008</v>
      </c>
      <c r="EL131">
        <v>3.0835538554000008E-2</v>
      </c>
      <c r="EM131">
        <v>2.8345298554E-2</v>
      </c>
      <c r="EN131">
        <v>8.472513717000002E-3</v>
      </c>
      <c r="EO131">
        <v>4.336380717000001E-3</v>
      </c>
      <c r="EP131">
        <v>1.0770546E-3</v>
      </c>
      <c r="EQ131">
        <v>4.8821660000000002E-4</v>
      </c>
      <c r="ER131">
        <v>0.25493768822000001</v>
      </c>
      <c r="ES131">
        <v>0.19654674822000001</v>
      </c>
      <c r="ET131">
        <v>5.8439912844321297E-2</v>
      </c>
      <c r="EU131">
        <v>5.1702738544221201E-2</v>
      </c>
      <c r="EV131">
        <v>0</v>
      </c>
      <c r="EW131">
        <v>1.7039240941579845E-3</v>
      </c>
      <c r="EX131">
        <v>5.820642614306335E-3</v>
      </c>
      <c r="EY131">
        <v>0</v>
      </c>
      <c r="EZ131">
        <v>4.5882095929914872E-2</v>
      </c>
      <c r="FA131">
        <v>1.6698456122748245E-3</v>
      </c>
      <c r="FB131">
        <v>3.4078481883159699E-5</v>
      </c>
      <c r="FC131">
        <v>3.8483849857404435E-3</v>
      </c>
      <c r="FD131">
        <v>1.3766085066021077E-2</v>
      </c>
      <c r="FE131">
        <v>8.6465808392906379E-3</v>
      </c>
      <c r="FF131">
        <v>1.4652457839290638E-2</v>
      </c>
      <c r="FG131">
        <v>1.867839290638808E-6</v>
      </c>
      <c r="FH131">
        <v>8.232404587528399E-4</v>
      </c>
      <c r="FI131">
        <v>2.2988056307727322E-4</v>
      </c>
      <c r="FJ131">
        <v>1.8929310374202875</v>
      </c>
      <c r="FK131">
        <v>105.45968215022668</v>
      </c>
      <c r="FL131">
        <v>0</v>
      </c>
      <c r="FM131">
        <v>1.5407456440000005E-2</v>
      </c>
      <c r="FN131">
        <v>1.5403150400000003E-2</v>
      </c>
      <c r="FO131">
        <v>6.8735037999999987E-4</v>
      </c>
      <c r="FP131">
        <v>9.5918380000000012E-5</v>
      </c>
      <c r="FQ131">
        <v>0.2179457276</v>
      </c>
      <c r="FR131">
        <v>0.11703912759999999</v>
      </c>
      <c r="FS131">
        <v>7.9358703199999998E-3</v>
      </c>
      <c r="FT131">
        <v>5.4456303200000004E-3</v>
      </c>
      <c r="FU131">
        <v>5.1627488600000009E-3</v>
      </c>
      <c r="FV131">
        <v>1.0266158600000001E-3</v>
      </c>
      <c r="FW131">
        <v>8.2700599999999981E-4</v>
      </c>
      <c r="FX131">
        <v>2.3816799999999997E-4</v>
      </c>
      <c r="FY131">
        <v>0.14972117959999998</v>
      </c>
      <c r="FZ131">
        <v>9.1330239600000002E-2</v>
      </c>
      <c r="GA131">
        <v>1.2521016319518935E-2</v>
      </c>
      <c r="GB131">
        <v>2.9026809322738462E-2</v>
      </c>
      <c r="GC131">
        <v>0</v>
      </c>
      <c r="GD131">
        <v>2.1820103815540247E-2</v>
      </c>
      <c r="GE131">
        <v>6.4493980762413382E-3</v>
      </c>
      <c r="GF131">
        <v>0</v>
      </c>
      <c r="GG131">
        <v>2.2577411246497123E-2</v>
      </c>
      <c r="GH131">
        <v>2.1383701739229443E-2</v>
      </c>
      <c r="GI131">
        <v>4.3640207631080497E-4</v>
      </c>
      <c r="GJ131">
        <v>2.8673825417429868E-3</v>
      </c>
      <c r="GK131">
        <v>4.5831815774755938E-3</v>
      </c>
      <c r="GL131">
        <v>5.70192110107412E-3</v>
      </c>
      <c r="GM131">
        <v>1.0775731418366722E-2</v>
      </c>
      <c r="GN131">
        <v>3.3029508155105067E-6</v>
      </c>
      <c r="GO131">
        <v>4.7858422847136959E-4</v>
      </c>
      <c r="GP131">
        <v>7.9340838001945745E-5</v>
      </c>
      <c r="GQ131">
        <v>55.729826854019286</v>
      </c>
      <c r="GR131">
        <v>0</v>
      </c>
      <c r="GS131">
        <v>2.7992339518621057E-2</v>
      </c>
      <c r="GT131">
        <v>2.7991385403336781E-2</v>
      </c>
      <c r="GU131">
        <v>2.4765835210478537E-4</v>
      </c>
      <c r="GV131">
        <v>1.1661119257797905E-4</v>
      </c>
      <c r="GW131">
        <v>0.25367141394557013</v>
      </c>
      <c r="GX131">
        <v>0.23131292927191766</v>
      </c>
      <c r="GY131">
        <v>1.1062966189375885E-2</v>
      </c>
      <c r="GZ131">
        <v>1.0511188675578806E-2</v>
      </c>
      <c r="HA131">
        <v>2.4912090241399057E-3</v>
      </c>
      <c r="HB131">
        <v>1.5747410598175686E-3</v>
      </c>
      <c r="HC131">
        <v>2.8667020377367555E-4</v>
      </c>
      <c r="HD131">
        <v>1.5619781249040778E-4</v>
      </c>
      <c r="HE131">
        <v>7.6603632700347757E-2</v>
      </c>
      <c r="HF131">
        <v>6.3665599538293316E-2</v>
      </c>
      <c r="HG131">
        <v>2.573534041893134E-2</v>
      </c>
      <c r="HH131">
        <v>2.3573351770816427E-3</v>
      </c>
      <c r="HI131">
        <v>0</v>
      </c>
      <c r="HJ131">
        <v>3.0901849311929935E-3</v>
      </c>
      <c r="HK131">
        <v>1.3286571910138935E-4</v>
      </c>
      <c r="HL131">
        <v>0</v>
      </c>
      <c r="HM131">
        <v>2.2244694579802533E-3</v>
      </c>
      <c r="HN131">
        <v>3.0283812325691329E-3</v>
      </c>
      <c r="HO131">
        <v>6.1803698623859858E-5</v>
      </c>
      <c r="HP131">
        <v>2.2920509023236515E-3</v>
      </c>
      <c r="HQ131">
        <v>8.8304872682793602E-3</v>
      </c>
      <c r="HR131">
        <v>7.5134557156274562E-3</v>
      </c>
      <c r="HS131">
        <v>1.3752280981934836E-2</v>
      </c>
      <c r="HT131">
        <v>1.8288049053229502E-6</v>
      </c>
      <c r="HU131">
        <v>6.8657700201385464E-4</v>
      </c>
      <c r="HV131">
        <v>3.5561909333995431E-4</v>
      </c>
      <c r="HW131">
        <v>55.788871477029801</v>
      </c>
      <c r="HX131">
        <v>0</v>
      </c>
      <c r="HY131">
        <v>3.1767542610696586E-2</v>
      </c>
      <c r="HZ131">
        <v>3.1765739679078732E-2</v>
      </c>
      <c r="IA131">
        <v>3.8563084640605118E-4</v>
      </c>
      <c r="IB131">
        <v>1.3799927479744015E-4</v>
      </c>
      <c r="IC131">
        <v>0.30292422669627561</v>
      </c>
      <c r="ID131">
        <v>0.26067480504901697</v>
      </c>
      <c r="IE131">
        <v>1.2910787501394816E-2</v>
      </c>
      <c r="IF131">
        <v>1.1868128252516451E-2</v>
      </c>
      <c r="IG131">
        <v>3.5474270705951405E-3</v>
      </c>
      <c r="IH131">
        <v>1.8156352244112354E-3</v>
      </c>
      <c r="II131">
        <v>4.5096092755597255E-4</v>
      </c>
      <c r="IJ131">
        <v>2.0441545933160975E-4</v>
      </c>
      <c r="IK131">
        <v>0.10674197607871182</v>
      </c>
      <c r="IL131">
        <v>8.2293788899282724E-2</v>
      </c>
      <c r="IM131">
        <v>3.0872710991079747E-2</v>
      </c>
      <c r="IN131">
        <v>2.7313588039996645E-2</v>
      </c>
      <c r="IO131">
        <v>0</v>
      </c>
      <c r="IP131">
        <v>9.0015117321976814E-4</v>
      </c>
      <c r="IQ131">
        <v>3.074936434154932E-3</v>
      </c>
      <c r="IR131">
        <v>0</v>
      </c>
      <c r="IS131">
        <v>2.4238651605841714E-2</v>
      </c>
      <c r="IT131">
        <v>8.8214814975537252E-4</v>
      </c>
      <c r="IU131">
        <v>1.8003023464395368E-5</v>
      </c>
      <c r="IV131">
        <v>2.0330296823623728E-3</v>
      </c>
      <c r="IW131">
        <v>7.272364810913391E-3</v>
      </c>
      <c r="IX131">
        <v>4.5678266499736397E-3</v>
      </c>
      <c r="IY131">
        <v>7.7406189394301494E-3</v>
      </c>
      <c r="IZ131">
        <v>9.8674450030906842E-7</v>
      </c>
      <c r="JA131">
        <v>4.3490250964174762E-4</v>
      </c>
      <c r="JB131">
        <v>1.2144159429630232E-4</v>
      </c>
      <c r="JC131">
        <v>55.712374125339821</v>
      </c>
      <c r="JD131">
        <v>0</v>
      </c>
      <c r="JE131">
        <v>6.1651810935506304E-3</v>
      </c>
      <c r="JF131">
        <v>6.1634580631140714E-3</v>
      </c>
      <c r="JG131">
        <v>2.7503823125660839E-4</v>
      </c>
      <c r="JH131">
        <v>3.8381038765409926E-5</v>
      </c>
      <c r="JI131">
        <v>8.7209390106161841E-2</v>
      </c>
      <c r="JJ131">
        <v>4.6832351562707361E-2</v>
      </c>
      <c r="JK131">
        <v>3.1754805115472764E-3</v>
      </c>
      <c r="JL131">
        <v>2.1790291747422305E-3</v>
      </c>
      <c r="JM131">
        <v>2.0658362258801277E-3</v>
      </c>
      <c r="JN131">
        <v>4.1079283365549597E-4</v>
      </c>
      <c r="JO131">
        <v>3.3092040696711719E-4</v>
      </c>
      <c r="JP131">
        <v>9.5301184618424024E-5</v>
      </c>
      <c r="JQ131">
        <v>5.9909835823233261E-2</v>
      </c>
      <c r="JR131">
        <v>3.6545127915439943E-2</v>
      </c>
    </row>
    <row r="132" spans="1:278" x14ac:dyDescent="0.3">
      <c r="A132" t="s">
        <v>519</v>
      </c>
      <c r="B132" t="s">
        <v>543</v>
      </c>
      <c r="C132" t="s">
        <v>535</v>
      </c>
      <c r="D132" t="s">
        <v>522</v>
      </c>
      <c r="E132">
        <v>0.67325807388295655</v>
      </c>
      <c r="F132">
        <v>6.6882385025326507E-2</v>
      </c>
      <c r="G132">
        <v>0</v>
      </c>
      <c r="H132">
        <v>2.4215432783578107E-2</v>
      </c>
      <c r="I132">
        <v>2.7809735224452365E-2</v>
      </c>
      <c r="J132">
        <v>0</v>
      </c>
      <c r="K132">
        <v>0</v>
      </c>
      <c r="L132">
        <v>3.9072649800874139E-2</v>
      </c>
      <c r="M132">
        <v>2.3488969800070762E-2</v>
      </c>
      <c r="N132">
        <v>7.2646298350734315E-4</v>
      </c>
      <c r="O132">
        <v>9.0721422672779412E-3</v>
      </c>
      <c r="P132">
        <v>1.2485496095569176E-3</v>
      </c>
      <c r="Q132">
        <v>1.5484201506161692E-2</v>
      </c>
      <c r="R132">
        <v>2.7395177534848981E-2</v>
      </c>
      <c r="S132">
        <v>1.0792537049134096E-3</v>
      </c>
      <c r="T132">
        <v>1.4056614514641134E-3</v>
      </c>
      <c r="U132">
        <v>6.3671303076623148E-4</v>
      </c>
      <c r="V132">
        <v>2.8976884165591974</v>
      </c>
      <c r="W132">
        <v>161.77691678210755</v>
      </c>
      <c r="X132">
        <v>0</v>
      </c>
      <c r="Y132">
        <v>7.4685412942399998E-2</v>
      </c>
      <c r="Z132">
        <v>7.468059894240002E-2</v>
      </c>
      <c r="AA132">
        <v>9.8670638903000001E-4</v>
      </c>
      <c r="AB132">
        <v>3.2550638902999998E-4</v>
      </c>
      <c r="AC132">
        <v>0.72530476401260002</v>
      </c>
      <c r="AD132">
        <v>0.61249476401260006</v>
      </c>
      <c r="AE132">
        <v>3.0674285984619999E-2</v>
      </c>
      <c r="AF132">
        <v>2.7890285984620001E-2</v>
      </c>
      <c r="AG132">
        <v>8.8979802005100007E-3</v>
      </c>
      <c r="AH132">
        <v>4.2739302005099997E-3</v>
      </c>
      <c r="AI132">
        <v>1.1440204979999999E-3</v>
      </c>
      <c r="AJ132">
        <v>4.8572049799999994E-4</v>
      </c>
      <c r="AK132">
        <v>0.26065247822659998</v>
      </c>
      <c r="AL132">
        <v>0.19537347822659998</v>
      </c>
      <c r="AM132">
        <v>3.9000000000000005E-4</v>
      </c>
      <c r="AN132">
        <v>2.5999999999999998E-4</v>
      </c>
      <c r="AO132">
        <v>3.6000000000000002E-4</v>
      </c>
      <c r="AP132">
        <v>3.1999999999999997E-4</v>
      </c>
      <c r="AQ132">
        <v>2.6999999999999998E-9</v>
      </c>
      <c r="AR132">
        <v>4.0999999999999995E-9</v>
      </c>
      <c r="AS132">
        <v>0.23234315671607073</v>
      </c>
      <c r="AT132">
        <v>2.3081289431644503E-2</v>
      </c>
      <c r="AU132">
        <v>0</v>
      </c>
      <c r="AV132">
        <v>8.3568104304092977E-3</v>
      </c>
      <c r="AW132">
        <v>9.5972137879042508E-3</v>
      </c>
      <c r="AX132">
        <v>0</v>
      </c>
      <c r="AY132">
        <v>0</v>
      </c>
      <c r="AZ132">
        <v>1.3484075643740254E-2</v>
      </c>
      <c r="BA132">
        <v>8.1061061174970191E-3</v>
      </c>
      <c r="BB132">
        <v>2.5070431291227891E-4</v>
      </c>
      <c r="BC132">
        <v>3.1308204896820743E-3</v>
      </c>
      <c r="BD132">
        <v>4.3087779984277358E-4</v>
      </c>
      <c r="BE132">
        <v>5.3436392324569182E-3</v>
      </c>
      <c r="BF132">
        <v>9.4541488236954199E-3</v>
      </c>
      <c r="BG132">
        <v>3.7245333167841007E-4</v>
      </c>
      <c r="BH132">
        <v>4.8509751546484006E-4</v>
      </c>
      <c r="BI132">
        <v>2.1973136487955585E-4</v>
      </c>
      <c r="BJ132">
        <v>55.829645402043028</v>
      </c>
      <c r="BK132">
        <v>0</v>
      </c>
      <c r="BL132">
        <v>2.3842926971118592E-2</v>
      </c>
      <c r="BM132">
        <v>2.3841390126828434E-2</v>
      </c>
      <c r="BN132">
        <v>3.1500084753795856E-4</v>
      </c>
      <c r="BO132">
        <v>1.0391621009393604E-4</v>
      </c>
      <c r="BP132">
        <v>0.23154974765278588</v>
      </c>
      <c r="BQ132">
        <v>0.19553574591343287</v>
      </c>
      <c r="BR132">
        <v>9.7926051662398286E-3</v>
      </c>
      <c r="BS132">
        <v>8.9038277454228931E-3</v>
      </c>
      <c r="BT132">
        <v>2.8406335822878776E-3</v>
      </c>
      <c r="BU132">
        <v>1.3644298348997458E-3</v>
      </c>
      <c r="BV132">
        <v>3.6522255300795541E-4</v>
      </c>
      <c r="BW132">
        <v>1.5506372537728381E-4</v>
      </c>
      <c r="BX132">
        <v>8.3211938695323409E-2</v>
      </c>
      <c r="BY132">
        <v>6.2371959796792942E-2</v>
      </c>
      <c r="BZ132">
        <v>1.2450545765754507E-4</v>
      </c>
      <c r="CA132">
        <v>8.3003638438363365E-5</v>
      </c>
      <c r="CB132">
        <v>1.1492811476081082E-4</v>
      </c>
      <c r="CC132">
        <v>1.0215832423183183E-4</v>
      </c>
      <c r="CD132">
        <v>8.6196086070608105E-10</v>
      </c>
      <c r="CE132">
        <v>1.3089035292203454E-9</v>
      </c>
      <c r="CF132">
        <v>0.88614589409821976</v>
      </c>
      <c r="CG132">
        <v>0.17997441672604897</v>
      </c>
      <c r="CH132">
        <v>0</v>
      </c>
      <c r="CI132">
        <v>5.5759149658017017E-2</v>
      </c>
      <c r="CJ132">
        <v>6.9344420297998977E-2</v>
      </c>
      <c r="CK132">
        <v>0</v>
      </c>
      <c r="CL132">
        <v>0.11062999642805001</v>
      </c>
      <c r="CM132">
        <v>5.4086375168276503E-2</v>
      </c>
      <c r="CN132">
        <v>1.6727744897405102E-3</v>
      </c>
      <c r="CO132">
        <v>1.7724746731751388E-2</v>
      </c>
      <c r="CP132">
        <v>2.2404962699425E-3</v>
      </c>
      <c r="CQ132">
        <v>1.8729729405821401E-2</v>
      </c>
      <c r="CR132">
        <v>3.4533951919394727E-2</v>
      </c>
      <c r="CS132">
        <v>9.7931627752138504E-4</v>
      </c>
      <c r="CT132">
        <v>1.6503927492061221E-3</v>
      </c>
      <c r="CU132">
        <v>7.7768389648145248E-4</v>
      </c>
      <c r="CV132">
        <v>4.3464153887436927</v>
      </c>
      <c r="CW132">
        <v>244.59931020164254</v>
      </c>
      <c r="CX132">
        <v>0</v>
      </c>
      <c r="CY132">
        <v>0.12633339000000002</v>
      </c>
      <c r="CZ132">
        <v>0.126328576</v>
      </c>
      <c r="DA132">
        <v>1.1874806999999999E-3</v>
      </c>
      <c r="DB132">
        <v>5.2628070000000009E-4</v>
      </c>
      <c r="DC132">
        <v>1.15675379</v>
      </c>
      <c r="DD132">
        <v>1.0439437900000001</v>
      </c>
      <c r="DE132">
        <v>5.0222291400000001E-2</v>
      </c>
      <c r="DF132">
        <v>4.7438291400000006E-2</v>
      </c>
      <c r="DG132">
        <v>1.17310507E-2</v>
      </c>
      <c r="DH132">
        <v>7.1070007000000003E-3</v>
      </c>
      <c r="DI132">
        <v>1.3632400000000002E-3</v>
      </c>
      <c r="DJ132">
        <v>7.0493999999999993E-4</v>
      </c>
      <c r="DK132">
        <v>0.35260970600000002</v>
      </c>
      <c r="DL132">
        <v>0.28733070599999999</v>
      </c>
      <c r="DM132">
        <v>0.29218211354779228</v>
      </c>
      <c r="DN132">
        <v>1.3956351504465012E-2</v>
      </c>
      <c r="DO132">
        <v>0</v>
      </c>
      <c r="DP132">
        <v>1.6617742205218677E-2</v>
      </c>
      <c r="DQ132">
        <v>7.7379697763167818E-4</v>
      </c>
      <c r="DR132">
        <v>0</v>
      </c>
      <c r="DS132">
        <v>1.3182554526833335E-2</v>
      </c>
      <c r="DT132">
        <v>1.6119209939062115E-2</v>
      </c>
      <c r="DU132">
        <v>4.9853226615656032E-4</v>
      </c>
      <c r="DV132">
        <v>8.4230896302687208E-3</v>
      </c>
      <c r="DW132">
        <v>6.8831642353999996E-4</v>
      </c>
      <c r="DX132">
        <v>1.710269597707027E-2</v>
      </c>
      <c r="DY132">
        <v>2.9995094640158954E-2</v>
      </c>
      <c r="DZ132">
        <v>1.5800800024872537E-3</v>
      </c>
      <c r="EA132">
        <v>1.528227746275654E-3</v>
      </c>
      <c r="EB132">
        <v>5.7174243765924422E-4</v>
      </c>
      <c r="EC132">
        <v>2.658251949694292</v>
      </c>
      <c r="ED132">
        <v>148.08483778299646</v>
      </c>
      <c r="EE132">
        <v>0</v>
      </c>
      <c r="EF132">
        <v>7.5872664080000027E-2</v>
      </c>
      <c r="EG132">
        <v>7.5867850080000035E-2</v>
      </c>
      <c r="EH132">
        <v>9.9079120100000004E-4</v>
      </c>
      <c r="EI132">
        <v>3.2959120100000007E-4</v>
      </c>
      <c r="EJ132">
        <v>0.73539386642000015</v>
      </c>
      <c r="EK132">
        <v>0.62258386642000019</v>
      </c>
      <c r="EL132">
        <v>3.1129298554000009E-2</v>
      </c>
      <c r="EM132">
        <v>2.8345298554000007E-2</v>
      </c>
      <c r="EN132">
        <v>8.9604307170000012E-3</v>
      </c>
      <c r="EO132">
        <v>4.336380717000001E-3</v>
      </c>
      <c r="EP132">
        <v>1.1465166E-3</v>
      </c>
      <c r="EQ132">
        <v>4.8821660000000007E-4</v>
      </c>
      <c r="ER132">
        <v>0.26182574822000004</v>
      </c>
      <c r="ES132">
        <v>0.19654674822000001</v>
      </c>
      <c r="ET132">
        <v>0.96907732950761571</v>
      </c>
      <c r="EU132">
        <v>2.143394411398342E-2</v>
      </c>
      <c r="EV132">
        <v>0</v>
      </c>
      <c r="EW132">
        <v>1.8307210819025514E-3</v>
      </c>
      <c r="EX132">
        <v>2.1413892434076418E-2</v>
      </c>
      <c r="EY132">
        <v>0</v>
      </c>
      <c r="EZ132">
        <v>2.0051679906999999E-5</v>
      </c>
      <c r="FA132">
        <v>1.7757994494454745E-3</v>
      </c>
      <c r="FB132">
        <v>5.4921632457076529E-5</v>
      </c>
      <c r="FC132">
        <v>9.873647185330806E-4</v>
      </c>
      <c r="FD132">
        <v>9.8001435376549951E-4</v>
      </c>
      <c r="FE132">
        <v>9.9286348249688784E-3</v>
      </c>
      <c r="FF132">
        <v>1.6476256062392794E-2</v>
      </c>
      <c r="FG132">
        <v>5.0414837107802968E-4</v>
      </c>
      <c r="FH132">
        <v>9.8603193425435688E-4</v>
      </c>
      <c r="FI132">
        <v>5.7870248189602976E-4</v>
      </c>
      <c r="FJ132">
        <v>1.7212252792043936</v>
      </c>
      <c r="FK132">
        <v>94.524632114781639</v>
      </c>
      <c r="FL132">
        <v>0</v>
      </c>
      <c r="FM132">
        <v>1.5407964400000002E-2</v>
      </c>
      <c r="FN132">
        <v>1.5403150400000004E-2</v>
      </c>
      <c r="FO132">
        <v>7.5711838000000009E-4</v>
      </c>
      <c r="FP132">
        <v>9.5918380000000012E-5</v>
      </c>
      <c r="FQ132">
        <v>0.22984912760000006</v>
      </c>
      <c r="FR132">
        <v>0.11703912760000003</v>
      </c>
      <c r="FS132">
        <v>8.2296303200000021E-3</v>
      </c>
      <c r="FT132">
        <v>5.4456303200000012E-3</v>
      </c>
      <c r="FU132">
        <v>5.6506658600000009E-3</v>
      </c>
      <c r="FV132">
        <v>1.0266158600000001E-3</v>
      </c>
      <c r="FW132">
        <v>8.9646800000000009E-4</v>
      </c>
      <c r="FX132">
        <v>2.38168E-4</v>
      </c>
      <c r="FY132">
        <v>0.15660923960000001</v>
      </c>
      <c r="FZ132">
        <v>9.1330239600000002E-2</v>
      </c>
      <c r="GA132">
        <v>0.20387970657226007</v>
      </c>
      <c r="GB132">
        <v>4.1407550965364491E-2</v>
      </c>
      <c r="GC132">
        <v>0</v>
      </c>
      <c r="GD132">
        <v>1.2828766850591766E-2</v>
      </c>
      <c r="GE132">
        <v>1.5954393240366883E-2</v>
      </c>
      <c r="GF132">
        <v>0</v>
      </c>
      <c r="GG132">
        <v>2.5453157724997604E-2</v>
      </c>
      <c r="GH132">
        <v>1.2443903845074015E-2</v>
      </c>
      <c r="GI132">
        <v>3.8486300551775297E-4</v>
      </c>
      <c r="GJ132">
        <v>4.0780149034201326E-3</v>
      </c>
      <c r="GK132">
        <v>5.1548139548394684E-4</v>
      </c>
      <c r="GL132">
        <v>4.3092359405701268E-3</v>
      </c>
      <c r="GM132">
        <v>7.9453869063758707E-3</v>
      </c>
      <c r="GN132">
        <v>2.2531584994329106E-4</v>
      </c>
      <c r="GO132">
        <v>3.7971353439441024E-4</v>
      </c>
      <c r="GP132">
        <v>1.7892535041530804E-4</v>
      </c>
      <c r="GQ132">
        <v>56.276100723162273</v>
      </c>
      <c r="GR132">
        <v>0</v>
      </c>
      <c r="GS132">
        <v>2.7216424237103822E-2</v>
      </c>
      <c r="GT132">
        <v>2.7215387141002169E-2</v>
      </c>
      <c r="GU132">
        <v>2.5582293409978955E-4</v>
      </c>
      <c r="GV132">
        <v>1.1337840929464464E-4</v>
      </c>
      <c r="GW132">
        <v>0.24920333323215427</v>
      </c>
      <c r="GX132">
        <v>0.22490029807899581</v>
      </c>
      <c r="GY132">
        <v>1.0819556008920926E-2</v>
      </c>
      <c r="GZ132">
        <v>1.0219789588688738E-2</v>
      </c>
      <c r="HA132">
        <v>2.5272594410565077E-3</v>
      </c>
      <c r="HB132">
        <v>1.5310849024521059E-3</v>
      </c>
      <c r="HC132">
        <v>2.9368734724042012E-4</v>
      </c>
      <c r="HD132">
        <v>1.5186757912301701E-4</v>
      </c>
      <c r="HE132">
        <v>7.5963886891790469E-2</v>
      </c>
      <c r="HF132">
        <v>6.1900613850721119E-2</v>
      </c>
      <c r="HG132">
        <v>0.10991513185249208</v>
      </c>
      <c r="HH132">
        <v>5.250198915896607E-3</v>
      </c>
      <c r="HI132">
        <v>0</v>
      </c>
      <c r="HJ132">
        <v>6.251379673446595E-3</v>
      </c>
      <c r="HK132">
        <v>2.9109241421629257E-4</v>
      </c>
      <c r="HL132">
        <v>0</v>
      </c>
      <c r="HM132">
        <v>4.9591065016803141E-3</v>
      </c>
      <c r="HN132">
        <v>6.0638382832431965E-3</v>
      </c>
      <c r="HO132">
        <v>1.8754139020339786E-4</v>
      </c>
      <c r="HP132">
        <v>3.1686573694556697E-3</v>
      </c>
      <c r="HQ132">
        <v>2.5893573542536434E-4</v>
      </c>
      <c r="HR132">
        <v>6.4338130097251079E-3</v>
      </c>
      <c r="HS132">
        <v>1.1283766628520103E-2</v>
      </c>
      <c r="HT132">
        <v>5.9440565920358614E-4</v>
      </c>
      <c r="HU132">
        <v>5.7489951110593766E-4</v>
      </c>
      <c r="HV132">
        <v>2.1508210977706481E-4</v>
      </c>
      <c r="HW132">
        <v>55.707600553072744</v>
      </c>
      <c r="HX132">
        <v>0</v>
      </c>
      <c r="HY132">
        <v>3.2282404301742833E-2</v>
      </c>
      <c r="HZ132">
        <v>3.2280356034475655E-2</v>
      </c>
      <c r="IA132">
        <v>4.2156318770573655E-4</v>
      </c>
      <c r="IB132">
        <v>1.4023491245490196E-4</v>
      </c>
      <c r="IC132">
        <v>0.31289638244098805</v>
      </c>
      <c r="ID132">
        <v>0.26489783021617463</v>
      </c>
      <c r="IE132">
        <v>1.3244936285488691E-2</v>
      </c>
      <c r="IF132">
        <v>1.2060396179169385E-2</v>
      </c>
      <c r="IG132">
        <v>3.8124962479101779E-3</v>
      </c>
      <c r="IH132">
        <v>1.8450491650704596E-3</v>
      </c>
      <c r="II132">
        <v>4.8782144226323508E-4</v>
      </c>
      <c r="IJ132">
        <v>2.0772706295648312E-4</v>
      </c>
      <c r="IK132">
        <v>0.11140197544312143</v>
      </c>
      <c r="IL132">
        <v>8.3626977741821915E-2</v>
      </c>
      <c r="IM132">
        <v>0.56301597543091797</v>
      </c>
      <c r="IN132">
        <v>1.2452724447488297E-2</v>
      </c>
      <c r="IO132">
        <v>0</v>
      </c>
      <c r="IP132">
        <v>1.0636150328612246E-3</v>
      </c>
      <c r="IQ132">
        <v>1.24410747929374E-2</v>
      </c>
      <c r="IR132">
        <v>0</v>
      </c>
      <c r="IS132">
        <v>1.1649654550895593E-5</v>
      </c>
      <c r="IT132">
        <v>1.0317065818753876E-3</v>
      </c>
      <c r="IU132">
        <v>3.1908450985836729E-5</v>
      </c>
      <c r="IV132">
        <v>5.7364060966468781E-4</v>
      </c>
      <c r="IW132">
        <v>5.693701839067191E-4</v>
      </c>
      <c r="IX132">
        <v>5.7683528965820309E-3</v>
      </c>
      <c r="IY132">
        <v>9.5723995350618252E-3</v>
      </c>
      <c r="IZ132">
        <v>2.9290086380271124E-4</v>
      </c>
      <c r="JA132">
        <v>5.7286628668975451E-4</v>
      </c>
      <c r="JB132">
        <v>3.3621542100725185E-4</v>
      </c>
      <c r="JC132">
        <v>54.917060106434192</v>
      </c>
      <c r="JD132">
        <v>0</v>
      </c>
      <c r="JE132">
        <v>5.7048487047434027E-3</v>
      </c>
      <c r="JF132">
        <v>5.7030663056573411E-3</v>
      </c>
      <c r="JG132">
        <v>2.8032553148165523E-4</v>
      </c>
      <c r="JH132">
        <v>3.5514090745438473E-5</v>
      </c>
      <c r="JI132">
        <v>8.5102383665636008E-2</v>
      </c>
      <c r="JJ132">
        <v>4.3334115925992005E-2</v>
      </c>
      <c r="JK132">
        <v>3.0470472706679566E-3</v>
      </c>
      <c r="JL132">
        <v>2.0162622570417807E-3</v>
      </c>
      <c r="JM132">
        <v>2.0921773295607279E-3</v>
      </c>
      <c r="JN132">
        <v>3.8010784599100151E-4</v>
      </c>
      <c r="JO132">
        <v>3.319201794523817E-4</v>
      </c>
      <c r="JP132">
        <v>8.8182473105358848E-5</v>
      </c>
      <c r="JQ132">
        <v>5.7985078008287005E-2</v>
      </c>
      <c r="JR132">
        <v>3.3815316907531576E-2</v>
      </c>
    </row>
    <row r="133" spans="1:278" x14ac:dyDescent="0.3">
      <c r="A133" t="s">
        <v>519</v>
      </c>
      <c r="B133" t="s">
        <v>543</v>
      </c>
      <c r="C133" t="s">
        <v>535</v>
      </c>
      <c r="D133" t="s">
        <v>523</v>
      </c>
      <c r="E133">
        <v>0.49258804255398936</v>
      </c>
      <c r="F133">
        <v>1.7760484324517996E-2</v>
      </c>
      <c r="G133">
        <v>0</v>
      </c>
      <c r="H133">
        <v>1.006305946884598E-2</v>
      </c>
      <c r="I133">
        <v>1.774563521705793E-2</v>
      </c>
      <c r="J133">
        <v>0</v>
      </c>
      <c r="K133">
        <v>0</v>
      </c>
      <c r="L133">
        <v>1.4849107460068003E-5</v>
      </c>
      <c r="M133">
        <v>9.7611676847806032E-3</v>
      </c>
      <c r="N133">
        <v>3.018917840653795E-4</v>
      </c>
      <c r="O133">
        <v>6.2215499307502978E-3</v>
      </c>
      <c r="P133">
        <v>1.2327288186216349E-3</v>
      </c>
      <c r="Q133">
        <v>1.2647321352762003E-2</v>
      </c>
      <c r="R133">
        <v>2.2650551034762004E-2</v>
      </c>
      <c r="S133">
        <v>5.4957209476200414E-4</v>
      </c>
      <c r="T133">
        <v>1.1169051221168523E-3</v>
      </c>
      <c r="U133">
        <v>2.9446559941918176E-4</v>
      </c>
      <c r="V133">
        <v>2.2239223740437768</v>
      </c>
      <c r="W133">
        <v>123.35205668476333</v>
      </c>
      <c r="X133">
        <v>0</v>
      </c>
      <c r="Y133">
        <v>7.4685412942400012E-2</v>
      </c>
      <c r="Z133">
        <v>7.468059894240002E-2</v>
      </c>
      <c r="AA133">
        <v>9.8670638903000001E-4</v>
      </c>
      <c r="AB133">
        <v>3.2550638902999998E-4</v>
      </c>
      <c r="AC133">
        <v>0.72530476401260002</v>
      </c>
      <c r="AD133">
        <v>0.61249476401260006</v>
      </c>
      <c r="AE133">
        <v>3.0674285984620003E-2</v>
      </c>
      <c r="AF133">
        <v>2.7890285984620004E-2</v>
      </c>
      <c r="AG133">
        <v>8.8979802005100007E-3</v>
      </c>
      <c r="AH133">
        <v>4.2739302005100014E-3</v>
      </c>
      <c r="AI133">
        <v>1.1440204979999999E-3</v>
      </c>
      <c r="AJ133">
        <v>4.8572049799999989E-4</v>
      </c>
      <c r="AK133">
        <v>0.26065247822659998</v>
      </c>
      <c r="AL133">
        <v>0.19537347822659995</v>
      </c>
      <c r="AM133">
        <v>3.8999999999999999E-4</v>
      </c>
      <c r="AN133">
        <v>2.5999999999999998E-4</v>
      </c>
      <c r="AO133">
        <v>3.6000000000000002E-4</v>
      </c>
      <c r="AP133">
        <v>3.1999999999999997E-4</v>
      </c>
      <c r="AQ133">
        <v>2.7000000000000002E-9</v>
      </c>
      <c r="AR133">
        <v>4.1000000000000003E-9</v>
      </c>
      <c r="AS133">
        <v>0.2214951602192447</v>
      </c>
      <c r="AT133">
        <v>7.9861080277833438E-3</v>
      </c>
      <c r="AU133">
        <v>0</v>
      </c>
      <c r="AV133">
        <v>4.5249148919475259E-3</v>
      </c>
      <c r="AW133">
        <v>7.9794310377798352E-3</v>
      </c>
      <c r="AX133">
        <v>0</v>
      </c>
      <c r="AY133">
        <v>0</v>
      </c>
      <c r="AZ133">
        <v>6.6769900035079674E-6</v>
      </c>
      <c r="BA133">
        <v>4.3891674451891002E-3</v>
      </c>
      <c r="BB133">
        <v>1.3574744675842583E-4</v>
      </c>
      <c r="BC133">
        <v>2.797557146492304E-3</v>
      </c>
      <c r="BD133">
        <v>5.5430388803551353E-4</v>
      </c>
      <c r="BE133">
        <v>5.686943708275786E-3</v>
      </c>
      <c r="BF133">
        <v>1.0184955778639124E-2</v>
      </c>
      <c r="BG133">
        <v>2.471183801989962E-4</v>
      </c>
      <c r="BH133">
        <v>5.0222306999231023E-4</v>
      </c>
      <c r="BI133">
        <v>1.3240821840546194E-4</v>
      </c>
      <c r="BJ133">
        <v>55.465990236193036</v>
      </c>
      <c r="BK133">
        <v>0</v>
      </c>
      <c r="BL133">
        <v>2.4324798842362903E-2</v>
      </c>
      <c r="BM133">
        <v>2.4323230938042454E-2</v>
      </c>
      <c r="BN133">
        <v>3.2136709812583838E-4</v>
      </c>
      <c r="BO133">
        <v>1.060163842324232E-4</v>
      </c>
      <c r="BP133">
        <v>0.23622942940170666</v>
      </c>
      <c r="BQ133">
        <v>0.19948757514533014</v>
      </c>
      <c r="BR133">
        <v>9.9905163111898027E-3</v>
      </c>
      <c r="BS133">
        <v>9.0837764632175286E-3</v>
      </c>
      <c r="BT133">
        <v>2.8980435396087452E-3</v>
      </c>
      <c r="BU133">
        <v>1.3920053233672956E-3</v>
      </c>
      <c r="BV133">
        <v>3.7260379756957099E-4</v>
      </c>
      <c r="BW133">
        <v>1.5819760435112693E-4</v>
      </c>
      <c r="BX133">
        <v>8.4893674023270069E-2</v>
      </c>
      <c r="BY133">
        <v>6.3632513629670165E-2</v>
      </c>
      <c r="BZ133">
        <v>1.270217459443919E-4</v>
      </c>
      <c r="CA133">
        <v>8.4681163962927922E-5</v>
      </c>
      <c r="CB133">
        <v>1.1725084241020791E-4</v>
      </c>
      <c r="CC133">
        <v>1.0422297103129592E-4</v>
      </c>
      <c r="CD133">
        <v>8.7938131807655941E-10</v>
      </c>
      <c r="CE133">
        <v>1.3353568163384789E-9</v>
      </c>
      <c r="CF133">
        <v>0.43241614764090802</v>
      </c>
      <c r="CG133">
        <v>3.850015115115412E-2</v>
      </c>
      <c r="CH133">
        <v>0</v>
      </c>
      <c r="CI133">
        <v>2.4490165013749041E-2</v>
      </c>
      <c r="CJ133">
        <v>3.8470399524851075E-2</v>
      </c>
      <c r="CK133">
        <v>0</v>
      </c>
      <c r="CL133">
        <v>2.975162630305E-5</v>
      </c>
      <c r="CM133">
        <v>2.3755460063336571E-2</v>
      </c>
      <c r="CN133">
        <v>7.3470495041247147E-4</v>
      </c>
      <c r="CO133">
        <v>9.2906654710561906E-3</v>
      </c>
      <c r="CP133">
        <v>2.2404962699425E-3</v>
      </c>
      <c r="CQ133">
        <v>1.5855864721499184E-2</v>
      </c>
      <c r="CR133">
        <v>2.9372754721499177E-2</v>
      </c>
      <c r="CS133">
        <v>6.744547214991844E-4</v>
      </c>
      <c r="CT133">
        <v>1.3624247318787031E-3</v>
      </c>
      <c r="CU133">
        <v>4.2908740188287006E-4</v>
      </c>
      <c r="CV133">
        <v>3.2099594525373734</v>
      </c>
      <c r="CW133">
        <v>178.4460428540763</v>
      </c>
      <c r="CX133">
        <v>0</v>
      </c>
      <c r="CY133">
        <v>0.12633339000000002</v>
      </c>
      <c r="CZ133">
        <v>0.12632857600000003</v>
      </c>
      <c r="DA133">
        <v>1.1874807000000001E-3</v>
      </c>
      <c r="DB133">
        <v>5.2628069999999998E-4</v>
      </c>
      <c r="DC133">
        <v>1.1567537900000002</v>
      </c>
      <c r="DD133">
        <v>1.0439437900000001</v>
      </c>
      <c r="DE133">
        <v>5.0222291400000001E-2</v>
      </c>
      <c r="DF133">
        <v>4.7438291400000006E-2</v>
      </c>
      <c r="DG133">
        <v>1.17310507E-2</v>
      </c>
      <c r="DH133">
        <v>7.1070007000000003E-3</v>
      </c>
      <c r="DI133">
        <v>1.3632399999999997E-3</v>
      </c>
      <c r="DJ133">
        <v>7.0493999999999982E-4</v>
      </c>
      <c r="DK133">
        <v>0.35260970599999997</v>
      </c>
      <c r="DL133">
        <v>0.28733070599999999</v>
      </c>
      <c r="DM133">
        <v>0.235377486731769</v>
      </c>
      <c r="DN133">
        <v>9.8435829859589157E-4</v>
      </c>
      <c r="DO133">
        <v>0</v>
      </c>
      <c r="DP133">
        <v>5.1667797037385586E-3</v>
      </c>
      <c r="DQ133">
        <v>9.8317302884179153E-4</v>
      </c>
      <c r="DR133">
        <v>0</v>
      </c>
      <c r="DS133">
        <v>1.1852697540999999E-6</v>
      </c>
      <c r="DT133">
        <v>5.0117763126264021E-3</v>
      </c>
      <c r="DU133">
        <v>1.5500339111215673E-4</v>
      </c>
      <c r="DV133">
        <v>4.8421322081538603E-3</v>
      </c>
      <c r="DW133">
        <v>6.8831642353999996E-4</v>
      </c>
      <c r="DX133">
        <v>1.2605510153770188E-2</v>
      </c>
      <c r="DY133">
        <v>2.2667314553770187E-2</v>
      </c>
      <c r="DZ133">
        <v>4.9096655377018792E-4</v>
      </c>
      <c r="EA133">
        <v>1.1085414179502014E-3</v>
      </c>
      <c r="EB133">
        <v>2.9888448333918857E-4</v>
      </c>
      <c r="EC133">
        <v>1.8516365416218099</v>
      </c>
      <c r="ED133">
        <v>103.01533292453352</v>
      </c>
      <c r="EE133">
        <v>0</v>
      </c>
      <c r="EF133">
        <v>7.5872664080000027E-2</v>
      </c>
      <c r="EG133">
        <v>7.5867850080000021E-2</v>
      </c>
      <c r="EH133">
        <v>9.9079120100000004E-4</v>
      </c>
      <c r="EI133">
        <v>3.2959120100000002E-4</v>
      </c>
      <c r="EJ133">
        <v>0.73539386642000004</v>
      </c>
      <c r="EK133">
        <v>0.62258386642000019</v>
      </c>
      <c r="EL133">
        <v>3.1129298554000002E-2</v>
      </c>
      <c r="EM133">
        <v>2.8345298554000004E-2</v>
      </c>
      <c r="EN133">
        <v>8.9604307170000029E-3</v>
      </c>
      <c r="EO133">
        <v>4.336380717000001E-3</v>
      </c>
      <c r="EP133">
        <v>1.1465166000000002E-3</v>
      </c>
      <c r="EQ133">
        <v>4.8821659999999996E-4</v>
      </c>
      <c r="ER133">
        <v>0.26182574822000004</v>
      </c>
      <c r="ES133">
        <v>0.19654674822000004</v>
      </c>
      <c r="ET133">
        <v>0.96907732950761583</v>
      </c>
      <c r="EU133">
        <v>2.1433944113983423E-2</v>
      </c>
      <c r="EV133">
        <v>0</v>
      </c>
      <c r="EW133">
        <v>1.8307210819025511E-3</v>
      </c>
      <c r="EX133">
        <v>2.1413892434076424E-2</v>
      </c>
      <c r="EY133">
        <v>0</v>
      </c>
      <c r="EZ133">
        <v>2.0051679907000002E-5</v>
      </c>
      <c r="FA133">
        <v>1.7757994494454745E-3</v>
      </c>
      <c r="FB133">
        <v>5.4921632457076543E-5</v>
      </c>
      <c r="FC133">
        <v>5.0082719997306714E-3</v>
      </c>
      <c r="FD133">
        <v>9.8001435376549951E-4</v>
      </c>
      <c r="FE133">
        <v>9.1488613710780306E-3</v>
      </c>
      <c r="FF133">
        <v>1.515473837107803E-2</v>
      </c>
      <c r="FG133">
        <v>5.0414837107802979E-4</v>
      </c>
      <c r="FH133">
        <v>8.5742552901723994E-4</v>
      </c>
      <c r="FI133">
        <v>1.3784833710544329E-4</v>
      </c>
      <c r="FJ133">
        <v>1.7212252792043934</v>
      </c>
      <c r="FK133">
        <v>94.524632114781639</v>
      </c>
      <c r="FL133">
        <v>0</v>
      </c>
      <c r="FM133">
        <v>1.5407964400000002E-2</v>
      </c>
      <c r="FN133">
        <v>1.5403150400000003E-2</v>
      </c>
      <c r="FO133">
        <v>7.5711837999999998E-4</v>
      </c>
      <c r="FP133">
        <v>9.5918380000000025E-5</v>
      </c>
      <c r="FQ133">
        <v>0.22984912759999998</v>
      </c>
      <c r="FR133">
        <v>0.11703912759999999</v>
      </c>
      <c r="FS133">
        <v>8.2296303199999987E-3</v>
      </c>
      <c r="FT133">
        <v>5.4456303199999995E-3</v>
      </c>
      <c r="FU133">
        <v>5.6506658600000009E-3</v>
      </c>
      <c r="FV133">
        <v>1.0266158599999999E-3</v>
      </c>
      <c r="FW133">
        <v>8.9646799999999998E-4</v>
      </c>
      <c r="FX133">
        <v>2.3816799999999997E-4</v>
      </c>
      <c r="FY133">
        <v>0.15660923960000001</v>
      </c>
      <c r="FZ133">
        <v>9.1330239600000002E-2</v>
      </c>
      <c r="GA133">
        <v>0.13471078187579485</v>
      </c>
      <c r="GB133">
        <v>1.1993968061098387E-2</v>
      </c>
      <c r="GC133">
        <v>0</v>
      </c>
      <c r="GD133">
        <v>7.6294312672362027E-3</v>
      </c>
      <c r="GE133">
        <v>1.1984699524612815E-2</v>
      </c>
      <c r="GF133">
        <v>0</v>
      </c>
      <c r="GG133">
        <v>9.2685364855721974E-6</v>
      </c>
      <c r="GH133">
        <v>7.4005483292191162E-3</v>
      </c>
      <c r="GI133">
        <v>2.2888293801708612E-4</v>
      </c>
      <c r="GJ133">
        <v>2.8943248687182659E-3</v>
      </c>
      <c r="GK133">
        <v>6.9798273251441131E-4</v>
      </c>
      <c r="GL133">
        <v>4.9395841149848831E-3</v>
      </c>
      <c r="GM133">
        <v>9.1505064645850676E-3</v>
      </c>
      <c r="GN133">
        <v>2.1011315920705753E-4</v>
      </c>
      <c r="GO133">
        <v>4.2443674196624153E-4</v>
      </c>
      <c r="GP133">
        <v>1.336737763287601E-4</v>
      </c>
      <c r="GQ133">
        <v>55.59136976419444</v>
      </c>
      <c r="GR133">
        <v>0</v>
      </c>
      <c r="GS133">
        <v>2.7992452070385518E-2</v>
      </c>
      <c r="GT133">
        <v>2.7991385403336792E-2</v>
      </c>
      <c r="GU133">
        <v>2.6311726914996772E-4</v>
      </c>
      <c r="GV133">
        <v>1.1661119257797907E-4</v>
      </c>
      <c r="GW133">
        <v>0.25630892216073514</v>
      </c>
      <c r="GX133">
        <v>0.23131292927191777</v>
      </c>
      <c r="GY133">
        <v>1.1128056366408236E-2</v>
      </c>
      <c r="GZ133">
        <v>1.0511188675578811E-2</v>
      </c>
      <c r="HA133">
        <v>2.5993197400545685E-3</v>
      </c>
      <c r="HB133">
        <v>1.5747410598175692E-3</v>
      </c>
      <c r="HC133">
        <v>3.0206131855111572E-4</v>
      </c>
      <c r="HD133">
        <v>1.5619781249040778E-4</v>
      </c>
      <c r="HE133">
        <v>7.8129861747220794E-2</v>
      </c>
      <c r="HF133">
        <v>6.366559953829333E-2</v>
      </c>
      <c r="HG133">
        <v>0.12711862260268789</v>
      </c>
      <c r="HH133">
        <v>5.3161529083548594E-4</v>
      </c>
      <c r="HI133">
        <v>0</v>
      </c>
      <c r="HJ133">
        <v>2.7903854712291887E-3</v>
      </c>
      <c r="HK133">
        <v>5.3097517074309354E-4</v>
      </c>
      <c r="HL133">
        <v>0</v>
      </c>
      <c r="HM133">
        <v>6.4012009239234773E-7</v>
      </c>
      <c r="HN133">
        <v>2.7066739070923129E-3</v>
      </c>
      <c r="HO133">
        <v>8.371156413687564E-5</v>
      </c>
      <c r="HP133">
        <v>2.6150554384246154E-3</v>
      </c>
      <c r="HQ133">
        <v>3.7173408931383365E-4</v>
      </c>
      <c r="HR133">
        <v>6.8077670052510871E-3</v>
      </c>
      <c r="HS133">
        <v>1.22417731796956E-2</v>
      </c>
      <c r="HT133">
        <v>2.6515276769174177E-4</v>
      </c>
      <c r="HU133">
        <v>5.9868197296390204E-4</v>
      </c>
      <c r="HV133">
        <v>1.614163884870202E-4</v>
      </c>
      <c r="HW133">
        <v>55.634748293692965</v>
      </c>
      <c r="HX133">
        <v>0</v>
      </c>
      <c r="HY133">
        <v>3.1767755292683886E-2</v>
      </c>
      <c r="HZ133">
        <v>3.1765739679078732E-2</v>
      </c>
      <c r="IA133">
        <v>4.1484258924037471E-4</v>
      </c>
      <c r="IB133">
        <v>1.3799927479744015E-4</v>
      </c>
      <c r="IC133">
        <v>0.30790816001318427</v>
      </c>
      <c r="ID133">
        <v>0.26067480504901697</v>
      </c>
      <c r="IE133">
        <v>1.303378431332881E-2</v>
      </c>
      <c r="IF133">
        <v>1.1868128252516454E-2</v>
      </c>
      <c r="IG133">
        <v>3.751717087916758E-3</v>
      </c>
      <c r="IH133">
        <v>1.8156352244112356E-3</v>
      </c>
      <c r="II133">
        <v>4.8004454871119811E-4</v>
      </c>
      <c r="IJ133">
        <v>2.0441545933160975E-4</v>
      </c>
      <c r="IK133">
        <v>0.1096259950752058</v>
      </c>
      <c r="IL133">
        <v>8.2293788899282738E-2</v>
      </c>
      <c r="IM133">
        <v>0.56301597543091797</v>
      </c>
      <c r="IN133">
        <v>1.2452724447488298E-2</v>
      </c>
      <c r="IO133">
        <v>0</v>
      </c>
      <c r="IP133">
        <v>1.0636150328612246E-3</v>
      </c>
      <c r="IQ133">
        <v>1.2441074792937403E-2</v>
      </c>
      <c r="IR133">
        <v>0</v>
      </c>
      <c r="IS133">
        <v>1.1649654550895594E-5</v>
      </c>
      <c r="IT133">
        <v>1.0317065818753878E-3</v>
      </c>
      <c r="IU133">
        <v>3.1908450985836742E-5</v>
      </c>
      <c r="IV133">
        <v>2.9097132491835462E-3</v>
      </c>
      <c r="IW133">
        <v>5.693701839067192E-4</v>
      </c>
      <c r="IX133">
        <v>5.315318965863047E-3</v>
      </c>
      <c r="IY133">
        <v>8.8046222386897813E-3</v>
      </c>
      <c r="IZ133">
        <v>2.9290086380271129E-4</v>
      </c>
      <c r="JA133">
        <v>4.9814834779417715E-4</v>
      </c>
      <c r="JB133">
        <v>8.0087330096128553E-5</v>
      </c>
      <c r="JC133">
        <v>54.917060106434192</v>
      </c>
      <c r="JD133">
        <v>0</v>
      </c>
      <c r="JE133">
        <v>6.0343551717868009E-3</v>
      </c>
      <c r="JF133">
        <v>6.0324698230773384E-3</v>
      </c>
      <c r="JG133">
        <v>2.9651685929439479E-4</v>
      </c>
      <c r="JH133">
        <v>3.7565349801977196E-5</v>
      </c>
      <c r="JI133">
        <v>9.001781389524395E-2</v>
      </c>
      <c r="JJ133">
        <v>4.5837051968686739E-2</v>
      </c>
      <c r="JK133">
        <v>3.2230417331043063E-3</v>
      </c>
      <c r="JL133">
        <v>2.1327195878730748E-3</v>
      </c>
      <c r="JM133">
        <v>2.2130194405388238E-3</v>
      </c>
      <c r="JN133">
        <v>4.0206250244382397E-4</v>
      </c>
      <c r="JO133">
        <v>3.5109156353848849E-4</v>
      </c>
      <c r="JP133">
        <v>9.3275806280686792E-5</v>
      </c>
      <c r="JQ133">
        <v>6.1334239254204025E-2</v>
      </c>
      <c r="JR133">
        <v>3.5768456453000863E-2</v>
      </c>
    </row>
    <row r="134" spans="1:278" x14ac:dyDescent="0.3">
      <c r="A134" t="s">
        <v>519</v>
      </c>
      <c r="B134" t="s">
        <v>543</v>
      </c>
      <c r="C134" t="s">
        <v>535</v>
      </c>
      <c r="D134" t="s">
        <v>524</v>
      </c>
      <c r="E134">
        <v>0.42694219421064294</v>
      </c>
      <c r="F134">
        <v>2.579685978397913E-2</v>
      </c>
      <c r="G134">
        <v>0</v>
      </c>
      <c r="H134">
        <v>9.2366993680098139E-2</v>
      </c>
      <c r="I134">
        <v>4.3040580638566313E-3</v>
      </c>
      <c r="J134">
        <v>0</v>
      </c>
      <c r="K134">
        <v>0</v>
      </c>
      <c r="L134">
        <v>2.1492801720122502E-2</v>
      </c>
      <c r="M134">
        <v>9.0519653806496167E-2</v>
      </c>
      <c r="N134">
        <v>1.8473398736019626E-3</v>
      </c>
      <c r="O134">
        <v>5.3279118177657339E-3</v>
      </c>
      <c r="P134">
        <v>1.2327288186216349E-3</v>
      </c>
      <c r="Q134">
        <v>1.224186961648549E-2</v>
      </c>
      <c r="R134">
        <v>2.2245099298485484E-2</v>
      </c>
      <c r="S134">
        <v>1.4412035848548961E-4</v>
      </c>
      <c r="T134">
        <v>1.0807079479646026E-3</v>
      </c>
      <c r="U134">
        <v>2.8563493863224473E-4</v>
      </c>
      <c r="V134">
        <v>2.3335110333646334</v>
      </c>
      <c r="W134">
        <v>129.55215443851608</v>
      </c>
      <c r="X134">
        <v>0</v>
      </c>
      <c r="Y134">
        <v>7.4685187182399984E-2</v>
      </c>
      <c r="Z134">
        <v>7.4680598942400006E-2</v>
      </c>
      <c r="AA134">
        <v>9.5569838902999989E-4</v>
      </c>
      <c r="AB134">
        <v>3.2550638902999998E-4</v>
      </c>
      <c r="AC134">
        <v>0.72001436401259999</v>
      </c>
      <c r="AD134">
        <v>0.61249476401260017</v>
      </c>
      <c r="AE134">
        <v>3.0543725984619994E-2</v>
      </c>
      <c r="AF134">
        <v>2.7890285984619997E-2</v>
      </c>
      <c r="AG134">
        <v>8.6811282005099973E-3</v>
      </c>
      <c r="AH134">
        <v>4.2739302005099997E-3</v>
      </c>
      <c r="AI134">
        <v>1.1131484979999997E-3</v>
      </c>
      <c r="AJ134">
        <v>4.8572049799999989E-4</v>
      </c>
      <c r="AK134">
        <v>0.25759111822659991</v>
      </c>
      <c r="AL134">
        <v>0.19537347822659998</v>
      </c>
      <c r="AM134">
        <v>3.8999999999999999E-4</v>
      </c>
      <c r="AN134">
        <v>2.6000000000000003E-4</v>
      </c>
      <c r="AO134">
        <v>3.5999999999999991E-4</v>
      </c>
      <c r="AP134">
        <v>3.2000000000000003E-4</v>
      </c>
      <c r="AQ134">
        <v>2.6999999999999994E-9</v>
      </c>
      <c r="AR134">
        <v>4.0999999999999995E-9</v>
      </c>
      <c r="AS134">
        <v>0.18296129227854782</v>
      </c>
      <c r="AT134">
        <v>1.1054955136330877E-2</v>
      </c>
      <c r="AU134">
        <v>0</v>
      </c>
      <c r="AV134">
        <v>3.9582839917802481E-2</v>
      </c>
      <c r="AW134">
        <v>1.8444558445694225E-3</v>
      </c>
      <c r="AX134">
        <v>0</v>
      </c>
      <c r="AY134">
        <v>0</v>
      </c>
      <c r="AZ134">
        <v>9.2104992917614557E-3</v>
      </c>
      <c r="BA134">
        <v>3.8791183119446425E-2</v>
      </c>
      <c r="BB134">
        <v>7.9165679835604963E-4</v>
      </c>
      <c r="BC134">
        <v>2.2832168957365269E-3</v>
      </c>
      <c r="BD134">
        <v>5.2827211913551264E-4</v>
      </c>
      <c r="BE134">
        <v>5.2461160206447501E-3</v>
      </c>
      <c r="BF134">
        <v>9.5328879874250309E-3</v>
      </c>
      <c r="BG134">
        <v>6.1761164367706424E-5</v>
      </c>
      <c r="BH134">
        <v>4.6312527882345417E-4</v>
      </c>
      <c r="BI134">
        <v>1.2240565163319352E-4</v>
      </c>
      <c r="BJ134">
        <v>55.518123799791056</v>
      </c>
      <c r="BK134">
        <v>0</v>
      </c>
      <c r="BL134">
        <v>2.4324725313056839E-2</v>
      </c>
      <c r="BM134">
        <v>2.4323230938042451E-2</v>
      </c>
      <c r="BN134">
        <v>3.1126789223290583E-4</v>
      </c>
      <c r="BO134">
        <v>1.0601638423242323E-4</v>
      </c>
      <c r="BP134">
        <v>0.23450636313313183</v>
      </c>
      <c r="BQ134">
        <v>0.19948757514533019</v>
      </c>
      <c r="BR134">
        <v>9.9479933390090331E-3</v>
      </c>
      <c r="BS134">
        <v>9.0837764632175286E-3</v>
      </c>
      <c r="BT134">
        <v>2.8274155405022491E-3</v>
      </c>
      <c r="BU134">
        <v>1.3920053233672952E-3</v>
      </c>
      <c r="BV134">
        <v>3.6254888643932675E-4</v>
      </c>
      <c r="BW134">
        <v>1.5819760435112693E-4</v>
      </c>
      <c r="BX134">
        <v>8.3896598915156412E-2</v>
      </c>
      <c r="BY134">
        <v>6.3632513629670179E-2</v>
      </c>
      <c r="BZ134">
        <v>1.270217459443919E-4</v>
      </c>
      <c r="CA134">
        <v>8.4681163962927949E-5</v>
      </c>
      <c r="CB134">
        <v>1.1725084241020791E-4</v>
      </c>
      <c r="CC134">
        <v>1.0422297103129593E-4</v>
      </c>
      <c r="CD134">
        <v>8.793813180765593E-10</v>
      </c>
      <c r="CE134">
        <v>1.3353568163384789E-9</v>
      </c>
      <c r="CF134">
        <v>0.42487858200617495</v>
      </c>
      <c r="CG134">
        <v>1.8639060853159192E-2</v>
      </c>
      <c r="CH134">
        <v>0</v>
      </c>
      <c r="CI134">
        <v>6.4994154120845499E-2</v>
      </c>
      <c r="CJ134">
        <v>7.7470854620591903E-3</v>
      </c>
      <c r="CK134">
        <v>0</v>
      </c>
      <c r="CL134">
        <v>1.0891975391100001E-2</v>
      </c>
      <c r="CM134">
        <v>6.369427103842859E-2</v>
      </c>
      <c r="CN134">
        <v>1.29988308241691E-3</v>
      </c>
      <c r="CO134">
        <v>7.9202444506879296E-3</v>
      </c>
      <c r="CP134">
        <v>2.2404962699425E-3</v>
      </c>
      <c r="CQ134">
        <v>1.5589479232389339E-2</v>
      </c>
      <c r="CR134">
        <v>2.9106369232389337E-2</v>
      </c>
      <c r="CS134">
        <v>4.0806923238933851E-4</v>
      </c>
      <c r="CT134">
        <v>1.3395353981872549E-3</v>
      </c>
      <c r="CU134">
        <v>4.2187854513307338E-4</v>
      </c>
      <c r="CV134">
        <v>3.2394338830013387</v>
      </c>
      <c r="CW134">
        <v>180.15811154157376</v>
      </c>
      <c r="CX134">
        <v>0</v>
      </c>
      <c r="CY134">
        <v>0.12633316423999996</v>
      </c>
      <c r="CZ134">
        <v>0.12632857599999997</v>
      </c>
      <c r="DA134">
        <v>1.1564726999999998E-3</v>
      </c>
      <c r="DB134">
        <v>5.2628069999999987E-4</v>
      </c>
      <c r="DC134">
        <v>1.1514633899999998</v>
      </c>
      <c r="DD134">
        <v>1.0439437899999997</v>
      </c>
      <c r="DE134">
        <v>5.0091731399999978E-2</v>
      </c>
      <c r="DF134">
        <v>4.7438291399999978E-2</v>
      </c>
      <c r="DG134">
        <v>1.1514198699999995E-2</v>
      </c>
      <c r="DH134">
        <v>7.1070006999999968E-3</v>
      </c>
      <c r="DI134">
        <v>1.3323679999999996E-3</v>
      </c>
      <c r="DJ134">
        <v>7.0493999999999982E-4</v>
      </c>
      <c r="DK134">
        <v>0.3495483459999999</v>
      </c>
      <c r="DL134">
        <v>0.28733070599999994</v>
      </c>
      <c r="DM134">
        <v>0.44104832689471396</v>
      </c>
      <c r="DN134">
        <v>3.2226746992911726E-2</v>
      </c>
      <c r="DO134">
        <v>0</v>
      </c>
      <c r="DP134">
        <v>6.1274113631731554E-2</v>
      </c>
      <c r="DQ134">
        <v>2.9990433639117248E-3</v>
      </c>
      <c r="DR134">
        <v>0</v>
      </c>
      <c r="DS134">
        <v>2.9227703629000002E-2</v>
      </c>
      <c r="DT134">
        <v>6.0048631359096924E-2</v>
      </c>
      <c r="DU134">
        <v>1.225482272634631E-3</v>
      </c>
      <c r="DV134">
        <v>4.1618206569506207E-3</v>
      </c>
      <c r="DW134">
        <v>6.8831642353999996E-4</v>
      </c>
      <c r="DX134">
        <v>1.213113992322808E-2</v>
      </c>
      <c r="DY134">
        <v>2.2192944323228075E-2</v>
      </c>
      <c r="DZ134">
        <v>1.6596323228080516E-5</v>
      </c>
      <c r="EA134">
        <v>1.0668248161162614E-3</v>
      </c>
      <c r="EB134">
        <v>2.8763687022892784E-4</v>
      </c>
      <c r="EC134">
        <v>1.7732027056694759</v>
      </c>
      <c r="ED134">
        <v>98.226990700149784</v>
      </c>
      <c r="EE134">
        <v>0</v>
      </c>
      <c r="EF134">
        <v>7.5872438320000027E-2</v>
      </c>
      <c r="EG134">
        <v>7.5867850080000007E-2</v>
      </c>
      <c r="EH134">
        <v>9.5978320099999992E-4</v>
      </c>
      <c r="EI134">
        <v>3.2959120100000007E-4</v>
      </c>
      <c r="EJ134">
        <v>0.73010346642000001</v>
      </c>
      <c r="EK134">
        <v>0.62258386642000008</v>
      </c>
      <c r="EL134">
        <v>3.0998738554000003E-2</v>
      </c>
      <c r="EM134">
        <v>2.8345298554000004E-2</v>
      </c>
      <c r="EN134">
        <v>8.7435787169999994E-3</v>
      </c>
      <c r="EO134">
        <v>4.3363807170000001E-3</v>
      </c>
      <c r="EP134">
        <v>1.1156446E-3</v>
      </c>
      <c r="EQ134">
        <v>4.8821659999999996E-4</v>
      </c>
      <c r="ER134">
        <v>0.25876438821999997</v>
      </c>
      <c r="ES134">
        <v>0.19654674821999998</v>
      </c>
      <c r="ET134">
        <v>0.40676977423727168</v>
      </c>
      <c r="EU134">
        <v>2.3509778966960486E-2</v>
      </c>
      <c r="EV134">
        <v>0</v>
      </c>
      <c r="EW134">
        <v>0.17229955030444408</v>
      </c>
      <c r="EX134">
        <v>2.5568288102104904E-3</v>
      </c>
      <c r="EY134">
        <v>0</v>
      </c>
      <c r="EZ134">
        <v>2.095295015675E-2</v>
      </c>
      <c r="FA134">
        <v>0.16885355929835522</v>
      </c>
      <c r="FB134">
        <v>3.4459910060888822E-3</v>
      </c>
      <c r="FC134">
        <v>4.3046503706318075E-3</v>
      </c>
      <c r="FD134">
        <v>9.8001435376549951E-4</v>
      </c>
      <c r="FE134">
        <v>8.6986506658541223E-3</v>
      </c>
      <c r="FF134">
        <v>1.4704527665854122E-2</v>
      </c>
      <c r="FG134">
        <v>5.3937665854123726E-5</v>
      </c>
      <c r="FH134">
        <v>8.1523206510530986E-4</v>
      </c>
      <c r="FI134">
        <v>1.3106489219956953E-4</v>
      </c>
      <c r="FJ134">
        <v>2.2192729815791017</v>
      </c>
      <c r="FK134">
        <v>123.2115369443687</v>
      </c>
      <c r="FL134">
        <v>0</v>
      </c>
      <c r="FM134">
        <v>1.5407738640000002E-2</v>
      </c>
      <c r="FN134">
        <v>1.5403150399999999E-2</v>
      </c>
      <c r="FO134">
        <v>7.2611037999999986E-4</v>
      </c>
      <c r="FP134">
        <v>9.5918380000000012E-5</v>
      </c>
      <c r="FQ134">
        <v>0.22455872759999998</v>
      </c>
      <c r="FR134">
        <v>0.1170391276</v>
      </c>
      <c r="FS134">
        <v>8.0990703200000003E-3</v>
      </c>
      <c r="FT134">
        <v>5.4456303200000004E-3</v>
      </c>
      <c r="FU134">
        <v>5.43381386E-3</v>
      </c>
      <c r="FV134">
        <v>1.0266158599999999E-3</v>
      </c>
      <c r="FW134">
        <v>8.6559599999999994E-4</v>
      </c>
      <c r="FX134">
        <v>2.3816800000000003E-4</v>
      </c>
      <c r="FY134">
        <v>0.15354787960000002</v>
      </c>
      <c r="FZ134">
        <v>9.1330239600000016E-2</v>
      </c>
      <c r="GA134">
        <v>0.13115828177129657</v>
      </c>
      <c r="GB134">
        <v>5.7538019068597516E-3</v>
      </c>
      <c r="GC134">
        <v>0</v>
      </c>
      <c r="GD134">
        <v>2.0063429743665071E-2</v>
      </c>
      <c r="GE134">
        <v>2.391493619521417E-3</v>
      </c>
      <c r="GF134">
        <v>0</v>
      </c>
      <c r="GG134">
        <v>3.3623082873383346E-3</v>
      </c>
      <c r="GH134">
        <v>1.9662161148791771E-2</v>
      </c>
      <c r="GI134">
        <v>4.0126859487330153E-4</v>
      </c>
      <c r="GJ134">
        <v>2.4449470916041091E-3</v>
      </c>
      <c r="GK134">
        <v>6.9163204154260374E-4</v>
      </c>
      <c r="GL134">
        <v>4.8124085242776029E-3</v>
      </c>
      <c r="GM134">
        <v>8.985017223263175E-3</v>
      </c>
      <c r="GN134">
        <v>1.2596930424499419E-4</v>
      </c>
      <c r="GO134">
        <v>4.1350910269116964E-4</v>
      </c>
      <c r="GP134">
        <v>1.3023218264982846E-4</v>
      </c>
      <c r="GQ134">
        <v>55.614072720217742</v>
      </c>
      <c r="GR134">
        <v>0</v>
      </c>
      <c r="GS134">
        <v>2.799240204737909E-2</v>
      </c>
      <c r="GT134">
        <v>2.7991385403336792E-2</v>
      </c>
      <c r="GU134">
        <v>2.5624663935210897E-4</v>
      </c>
      <c r="GV134">
        <v>1.166111925779791E-4</v>
      </c>
      <c r="GW134">
        <v>0.25513669628732855</v>
      </c>
      <c r="GX134">
        <v>0.23131292927191774</v>
      </c>
      <c r="GY134">
        <v>1.1099127398838303E-2</v>
      </c>
      <c r="GZ134">
        <v>1.0511188675578809E-2</v>
      </c>
      <c r="HA134">
        <v>2.5512705329813852E-3</v>
      </c>
      <c r="HB134">
        <v>1.574741059817569E-3</v>
      </c>
      <c r="HC134">
        <v>2.9522082309447567E-4</v>
      </c>
      <c r="HD134">
        <v>1.5619781249040783E-4</v>
      </c>
      <c r="HE134">
        <v>7.7451537726388339E-2</v>
      </c>
      <c r="HF134">
        <v>6.366559953829333E-2</v>
      </c>
      <c r="HG134">
        <v>0.24872978452184091</v>
      </c>
      <c r="HH134">
        <v>1.8174316388009606E-2</v>
      </c>
      <c r="HI134">
        <v>0</v>
      </c>
      <c r="HJ134">
        <v>3.4555617040183464E-2</v>
      </c>
      <c r="HK134">
        <v>1.6913144528388428E-3</v>
      </c>
      <c r="HL134">
        <v>0</v>
      </c>
      <c r="HM134">
        <v>1.6483001935170764E-2</v>
      </c>
      <c r="HN134">
        <v>3.3864504699379794E-2</v>
      </c>
      <c r="HO134">
        <v>6.9111234080366927E-4</v>
      </c>
      <c r="HP134">
        <v>2.3470642378584229E-3</v>
      </c>
      <c r="HQ134">
        <v>3.8817695311384317E-4</v>
      </c>
      <c r="HR134">
        <v>6.841372328409541E-3</v>
      </c>
      <c r="HS134">
        <v>1.2515740164545423E-2</v>
      </c>
      <c r="HT134">
        <v>9.35951833088059E-6</v>
      </c>
      <c r="HU134">
        <v>6.0163725935297391E-4</v>
      </c>
      <c r="HV134">
        <v>1.6221319159352967E-4</v>
      </c>
      <c r="HW134">
        <v>55.395240705469156</v>
      </c>
      <c r="HX134">
        <v>0</v>
      </c>
      <c r="HY134">
        <v>3.1767660767356203E-2</v>
      </c>
      <c r="HZ134">
        <v>3.1765739679078739E-2</v>
      </c>
      <c r="IA134">
        <v>4.0185959242511988E-4</v>
      </c>
      <c r="IB134">
        <v>1.3799927479744021E-4</v>
      </c>
      <c r="IC134">
        <v>0.30569307853900274</v>
      </c>
      <c r="ID134">
        <v>0.26067480504901702</v>
      </c>
      <c r="IE134">
        <v>1.2979119063580373E-2</v>
      </c>
      <c r="IF134">
        <v>1.1868128252516458E-2</v>
      </c>
      <c r="IG134">
        <v>3.6609215246627062E-3</v>
      </c>
      <c r="IH134">
        <v>1.8156352244112356E-3</v>
      </c>
      <c r="II134">
        <v>4.6711849486443126E-4</v>
      </c>
      <c r="IJ134">
        <v>2.044154593316098E-4</v>
      </c>
      <c r="IK134">
        <v>0.10834420885454182</v>
      </c>
      <c r="IL134">
        <v>8.2293788899282738E-2</v>
      </c>
      <c r="IM134">
        <v>0.18328965278883294</v>
      </c>
      <c r="IN134">
        <v>1.0593459733030381E-2</v>
      </c>
      <c r="IO134">
        <v>0</v>
      </c>
      <c r="IP134">
        <v>7.7637835333734403E-2</v>
      </c>
      <c r="IQ134">
        <v>1.1521019862960726E-3</v>
      </c>
      <c r="IR134">
        <v>0</v>
      </c>
      <c r="IS134">
        <v>9.4413577467343072E-3</v>
      </c>
      <c r="IT134">
        <v>7.608507862705971E-2</v>
      </c>
      <c r="IU134">
        <v>1.5527567066746881E-3</v>
      </c>
      <c r="IV134">
        <v>1.9396669118049983E-3</v>
      </c>
      <c r="IW134">
        <v>4.4159252237107845E-4</v>
      </c>
      <c r="IX134">
        <v>3.9195947222611088E-3</v>
      </c>
      <c r="IY134">
        <v>6.6258309761385286E-3</v>
      </c>
      <c r="IZ134">
        <v>2.4304205161703411E-5</v>
      </c>
      <c r="JA134">
        <v>3.6734195021165868E-4</v>
      </c>
      <c r="JB134">
        <v>5.905758024698322E-5</v>
      </c>
      <c r="JC134">
        <v>55.518873958758668</v>
      </c>
      <c r="JD134">
        <v>0</v>
      </c>
      <c r="JE134">
        <v>6.034266755433529E-3</v>
      </c>
      <c r="JF134">
        <v>6.0324698230773367E-3</v>
      </c>
      <c r="JG134">
        <v>2.8437292643543994E-4</v>
      </c>
      <c r="JH134">
        <v>3.756534980197719E-5</v>
      </c>
      <c r="JI134">
        <v>8.7945888508343326E-2</v>
      </c>
      <c r="JJ134">
        <v>4.5837051968686739E-2</v>
      </c>
      <c r="JK134">
        <v>3.1719093842244969E-3</v>
      </c>
      <c r="JL134">
        <v>2.1327195878730744E-3</v>
      </c>
      <c r="JM134">
        <v>2.1280918048212647E-3</v>
      </c>
      <c r="JN134">
        <v>4.0206250244382397E-4</v>
      </c>
      <c r="JO134">
        <v>3.3900089354295019E-4</v>
      </c>
      <c r="JP134">
        <v>9.3275806280686792E-5</v>
      </c>
      <c r="JQ134">
        <v>6.0135292198699321E-2</v>
      </c>
      <c r="JR134">
        <v>3.576845645300087E-2</v>
      </c>
    </row>
    <row r="135" spans="1:278" x14ac:dyDescent="0.3">
      <c r="A135" t="s">
        <v>519</v>
      </c>
      <c r="B135" t="s">
        <v>543</v>
      </c>
      <c r="C135" t="s">
        <v>535</v>
      </c>
      <c r="D135" t="s">
        <v>525</v>
      </c>
      <c r="E135">
        <v>8.7393876028190515E-2</v>
      </c>
      <c r="F135">
        <v>1.7405651367906685E-2</v>
      </c>
      <c r="G135">
        <v>0</v>
      </c>
      <c r="H135">
        <v>1.0154211987305845E-2</v>
      </c>
      <c r="I135">
        <v>3.1890981638724464E-3</v>
      </c>
      <c r="J135">
        <v>0</v>
      </c>
      <c r="K135">
        <v>0</v>
      </c>
      <c r="L135">
        <v>1.4216553204034239E-2</v>
      </c>
      <c r="M135">
        <v>9.9511277475597282E-3</v>
      </c>
      <c r="N135">
        <v>2.0308423974611697E-4</v>
      </c>
      <c r="O135">
        <v>4.5077705696268296E-3</v>
      </c>
      <c r="P135">
        <v>7.7076994968610073E-3</v>
      </c>
      <c r="Q135">
        <v>1.2133173106595853E-2</v>
      </c>
      <c r="R135">
        <v>2.2136402788595848E-2</v>
      </c>
      <c r="S135">
        <v>3.5423848595856673E-5</v>
      </c>
      <c r="T135">
        <v>1.0713586563109374E-3</v>
      </c>
      <c r="U135">
        <v>2.8270693879539724E-4</v>
      </c>
      <c r="V135">
        <v>2.0066256960425517</v>
      </c>
      <c r="W135">
        <v>112.4882124202519</v>
      </c>
      <c r="X135">
        <v>0</v>
      </c>
      <c r="Y135">
        <v>7.4685074302399998E-2</v>
      </c>
      <c r="Z135">
        <v>7.4680598942399992E-2</v>
      </c>
      <c r="AA135">
        <v>9.4019438902999994E-4</v>
      </c>
      <c r="AB135">
        <v>3.2550638902999998E-4</v>
      </c>
      <c r="AC135">
        <v>0.71736916401259987</v>
      </c>
      <c r="AD135">
        <v>0.61249476401259995</v>
      </c>
      <c r="AE135">
        <v>3.0478445984619993E-2</v>
      </c>
      <c r="AF135">
        <v>2.789028598461999E-2</v>
      </c>
      <c r="AG135">
        <v>8.5727022005100007E-3</v>
      </c>
      <c r="AH135">
        <v>4.2739302005099997E-3</v>
      </c>
      <c r="AI135">
        <v>1.0977124979999998E-3</v>
      </c>
      <c r="AJ135">
        <v>4.8572049799999983E-4</v>
      </c>
      <c r="AK135">
        <v>0.25606043822659996</v>
      </c>
      <c r="AL135">
        <v>0.19537347822659995</v>
      </c>
      <c r="AM135">
        <v>3.9000000000000005E-4</v>
      </c>
      <c r="AN135">
        <v>2.6000000000000003E-4</v>
      </c>
      <c r="AO135">
        <v>3.5999999999999997E-4</v>
      </c>
      <c r="AP135">
        <v>3.2000000000000003E-4</v>
      </c>
      <c r="AQ135">
        <v>2.6999999999999998E-9</v>
      </c>
      <c r="AR135">
        <v>4.0999999999999995E-9</v>
      </c>
      <c r="AS135">
        <v>4.3552654688190175E-2</v>
      </c>
      <c r="AT135">
        <v>8.674089742912167E-3</v>
      </c>
      <c r="AU135">
        <v>0</v>
      </c>
      <c r="AV135">
        <v>5.0603418501676146E-3</v>
      </c>
      <c r="AW135">
        <v>1.5892840254971097E-3</v>
      </c>
      <c r="AX135">
        <v>0</v>
      </c>
      <c r="AY135">
        <v>0</v>
      </c>
      <c r="AZ135">
        <v>7.0848057174150566E-3</v>
      </c>
      <c r="BA135">
        <v>4.959135013164263E-3</v>
      </c>
      <c r="BB135">
        <v>1.0120683700335232E-4</v>
      </c>
      <c r="BC135">
        <v>2.2464431600357814E-3</v>
      </c>
      <c r="BD135">
        <v>3.8411246861146343E-3</v>
      </c>
      <c r="BE135">
        <v>6.0465552347529388E-3</v>
      </c>
      <c r="BF135">
        <v>1.1031655197206461E-2</v>
      </c>
      <c r="BG135">
        <v>1.7653441130410743E-5</v>
      </c>
      <c r="BH135">
        <v>5.3391056360130372E-4</v>
      </c>
      <c r="BI135">
        <v>1.4088673306284736E-4</v>
      </c>
      <c r="BJ135">
        <v>56.058393272895927</v>
      </c>
      <c r="BK135">
        <v>0</v>
      </c>
      <c r="BL135">
        <v>2.4324688548403809E-2</v>
      </c>
      <c r="BM135">
        <v>2.4323230938042451E-2</v>
      </c>
      <c r="BN135">
        <v>3.0621828928643956E-4</v>
      </c>
      <c r="BO135">
        <v>1.060163842324232E-4</v>
      </c>
      <c r="BP135">
        <v>0.23364482999884428</v>
      </c>
      <c r="BQ135">
        <v>0.19948757514533011</v>
      </c>
      <c r="BR135">
        <v>9.9267318529186466E-3</v>
      </c>
      <c r="BS135">
        <v>9.0837764632175251E-3</v>
      </c>
      <c r="BT135">
        <v>2.7921015409490017E-3</v>
      </c>
      <c r="BU135">
        <v>1.3920053233672952E-3</v>
      </c>
      <c r="BV135">
        <v>3.5752143087420456E-4</v>
      </c>
      <c r="BW135">
        <v>1.581976043511269E-4</v>
      </c>
      <c r="BX135">
        <v>8.3398061361099604E-2</v>
      </c>
      <c r="BY135">
        <v>6.3632513629670165E-2</v>
      </c>
      <c r="BZ135">
        <v>1.270217459443919E-4</v>
      </c>
      <c r="CA135">
        <v>8.4681163962927949E-5</v>
      </c>
      <c r="CB135">
        <v>1.1725084241020791E-4</v>
      </c>
      <c r="CC135">
        <v>1.0422297103129593E-4</v>
      </c>
      <c r="CD135">
        <v>8.793813180765593E-10</v>
      </c>
      <c r="CE135">
        <v>1.3353568163384789E-9</v>
      </c>
      <c r="CF135">
        <v>0.13976526570893846</v>
      </c>
      <c r="CG135">
        <v>4.9663739645186056E-2</v>
      </c>
      <c r="CH135">
        <v>0</v>
      </c>
      <c r="CI135">
        <v>2.5739970029018375E-2</v>
      </c>
      <c r="CJ135">
        <v>9.7270811732098946E-3</v>
      </c>
      <c r="CK135">
        <v>0</v>
      </c>
      <c r="CL135">
        <v>3.9936658471976166E-2</v>
      </c>
      <c r="CM135">
        <v>2.5225170628438012E-2</v>
      </c>
      <c r="CN135">
        <v>5.1479940058036763E-4</v>
      </c>
      <c r="CO135">
        <v>6.6625330910337448E-3</v>
      </c>
      <c r="CP135">
        <v>5.0799384046067075E-3</v>
      </c>
      <c r="CQ135">
        <v>1.5220613112198401E-2</v>
      </c>
      <c r="CR135">
        <v>2.8737503112198401E-2</v>
      </c>
      <c r="CS135">
        <v>3.9203112198406182E-5</v>
      </c>
      <c r="CT135">
        <v>1.3078403545092611E-3</v>
      </c>
      <c r="CU135">
        <v>4.1189638345754309E-4</v>
      </c>
      <c r="CV135">
        <v>2.7987812352109827</v>
      </c>
      <c r="CW135">
        <v>167.66956117935865</v>
      </c>
      <c r="CX135">
        <v>0</v>
      </c>
      <c r="CY135">
        <v>0.12633305135999998</v>
      </c>
      <c r="CZ135">
        <v>0.126328576</v>
      </c>
      <c r="DA135">
        <v>1.1409687E-3</v>
      </c>
      <c r="DB135">
        <v>5.2628069999999998E-4</v>
      </c>
      <c r="DC135">
        <v>1.1488181899999999</v>
      </c>
      <c r="DD135">
        <v>1.0439437899999999</v>
      </c>
      <c r="DE135">
        <v>5.0026451399999991E-2</v>
      </c>
      <c r="DF135">
        <v>4.7438291399999992E-2</v>
      </c>
      <c r="DG135">
        <v>1.1405772699999999E-2</v>
      </c>
      <c r="DH135">
        <v>7.1070006999999977E-3</v>
      </c>
      <c r="DI135">
        <v>1.3169319999999996E-3</v>
      </c>
      <c r="DJ135">
        <v>7.0493999999999982E-4</v>
      </c>
      <c r="DK135">
        <v>0.34801766599999995</v>
      </c>
      <c r="DL135">
        <v>0.28733070599999999</v>
      </c>
      <c r="DM135">
        <v>5.5246650889067217E-2</v>
      </c>
      <c r="DN135">
        <v>3.8553696329711772E-3</v>
      </c>
      <c r="DO135">
        <v>0</v>
      </c>
      <c r="DP135">
        <v>3.7894947790247696E-3</v>
      </c>
      <c r="DQ135">
        <v>3.9090496781185949E-4</v>
      </c>
      <c r="DR135">
        <v>0</v>
      </c>
      <c r="DS135">
        <v>3.4644646651593174E-3</v>
      </c>
      <c r="DT135">
        <v>3.7137048834442743E-3</v>
      </c>
      <c r="DU135">
        <v>7.57898955804954E-5</v>
      </c>
      <c r="DV135">
        <v>3.5374610234254833E-3</v>
      </c>
      <c r="DW135">
        <v>8.7487981983863303E-3</v>
      </c>
      <c r="DX135">
        <v>1.2141113092773584E-2</v>
      </c>
      <c r="DY135">
        <v>2.2202917492773585E-2</v>
      </c>
      <c r="DZ135">
        <v>2.6569492773588315E-5</v>
      </c>
      <c r="EA135">
        <v>1.067701866816675E-3</v>
      </c>
      <c r="EB135">
        <v>2.8787334027976282E-4</v>
      </c>
      <c r="EC135">
        <v>1.6130790409114046</v>
      </c>
      <c r="ED135">
        <v>84.019831274925906</v>
      </c>
      <c r="EE135">
        <v>0</v>
      </c>
      <c r="EF135">
        <v>7.5872325440000013E-2</v>
      </c>
      <c r="EG135">
        <v>7.5867850080000007E-2</v>
      </c>
      <c r="EH135">
        <v>9.4427920100000008E-4</v>
      </c>
      <c r="EI135">
        <v>3.2959120100000002E-4</v>
      </c>
      <c r="EJ135">
        <v>0.72745826641999989</v>
      </c>
      <c r="EK135">
        <v>0.62258386642000008</v>
      </c>
      <c r="EL135">
        <v>3.0933458554000003E-2</v>
      </c>
      <c r="EM135">
        <v>2.8345298554000004E-2</v>
      </c>
      <c r="EN135">
        <v>8.6351527170000011E-3</v>
      </c>
      <c r="EO135">
        <v>4.336380717000001E-3</v>
      </c>
      <c r="EP135">
        <v>1.1002086000000001E-3</v>
      </c>
      <c r="EQ135">
        <v>4.8821659999999996E-4</v>
      </c>
      <c r="ER135">
        <v>0.25723370821999997</v>
      </c>
      <c r="ES135">
        <v>0.19654674821999996</v>
      </c>
      <c r="ET135">
        <v>8.0400875678555778E-2</v>
      </c>
      <c r="EU135">
        <v>3.1434093784194891E-3</v>
      </c>
      <c r="EV135">
        <v>0</v>
      </c>
      <c r="EW135">
        <v>2.9731045319247424E-3</v>
      </c>
      <c r="EX135">
        <v>3.8105435463103073E-4</v>
      </c>
      <c r="EY135">
        <v>0</v>
      </c>
      <c r="EZ135">
        <v>2.7623550237884588E-3</v>
      </c>
      <c r="FA135">
        <v>2.9136424412862473E-3</v>
      </c>
      <c r="FB135">
        <v>5.9462090638494839E-5</v>
      </c>
      <c r="FC135">
        <v>3.6588977860879594E-3</v>
      </c>
      <c r="FD135">
        <v>8.9693879636032307E-3</v>
      </c>
      <c r="FE135">
        <v>8.6900390483099707E-3</v>
      </c>
      <c r="FF135">
        <v>1.4695916048309967E-2</v>
      </c>
      <c r="FG135">
        <v>4.53260483099698E-5</v>
      </c>
      <c r="FH135">
        <v>8.1442498972958801E-4</v>
      </c>
      <c r="FI135">
        <v>1.3093513865865324E-4</v>
      </c>
      <c r="FJ135">
        <v>1.7532123625457527</v>
      </c>
      <c r="FK135">
        <v>96.514135623059886</v>
      </c>
      <c r="FL135">
        <v>0</v>
      </c>
      <c r="FM135">
        <v>1.5407625760000002E-2</v>
      </c>
      <c r="FN135">
        <v>1.5403150400000001E-2</v>
      </c>
      <c r="FO135">
        <v>7.1060638000000002E-4</v>
      </c>
      <c r="FP135">
        <v>9.5918379999999998E-5</v>
      </c>
      <c r="FQ135">
        <v>0.22191352759999997</v>
      </c>
      <c r="FR135">
        <v>0.11703912759999999</v>
      </c>
      <c r="FS135">
        <v>8.0337903199999994E-3</v>
      </c>
      <c r="FT135">
        <v>5.4456303199999986E-3</v>
      </c>
      <c r="FU135">
        <v>5.3253878600000026E-3</v>
      </c>
      <c r="FV135">
        <v>1.0266158599999999E-3</v>
      </c>
      <c r="FW135">
        <v>8.5015999999999998E-4</v>
      </c>
      <c r="FX135">
        <v>2.3816799999999997E-4</v>
      </c>
      <c r="FY135">
        <v>0.15201719960000001</v>
      </c>
      <c r="FZ135">
        <v>9.1330239600000002E-2</v>
      </c>
      <c r="GA135">
        <v>4.9937902952390791E-2</v>
      </c>
      <c r="GB135">
        <v>1.7744773696627351E-2</v>
      </c>
      <c r="GC135">
        <v>0</v>
      </c>
      <c r="GD135">
        <v>9.1968495805203575E-3</v>
      </c>
      <c r="GE135">
        <v>3.4754703407451674E-3</v>
      </c>
      <c r="GF135">
        <v>0</v>
      </c>
      <c r="GG135">
        <v>1.4269303355882185E-2</v>
      </c>
      <c r="GH135">
        <v>9.0129125889099517E-3</v>
      </c>
      <c r="GI135">
        <v>1.839369916104072E-4</v>
      </c>
      <c r="GJ135">
        <v>2.3805122769917017E-3</v>
      </c>
      <c r="GK135">
        <v>1.8150537600784516E-3</v>
      </c>
      <c r="GL135">
        <v>5.4383004004423426E-3</v>
      </c>
      <c r="GM135">
        <v>1.0267863293728299E-2</v>
      </c>
      <c r="GN135">
        <v>1.4007208461025321E-5</v>
      </c>
      <c r="GO135">
        <v>4.6728923935016709E-4</v>
      </c>
      <c r="GP135">
        <v>1.4716991034366883E-4</v>
      </c>
      <c r="GQ135">
        <v>59.908062505899672</v>
      </c>
      <c r="GR135">
        <v>0</v>
      </c>
      <c r="GS135">
        <v>2.7992377035875884E-2</v>
      </c>
      <c r="GT135">
        <v>2.7991385403336792E-2</v>
      </c>
      <c r="GU135">
        <v>2.5281132445317958E-4</v>
      </c>
      <c r="GV135">
        <v>1.166111925779791E-4</v>
      </c>
      <c r="GW135">
        <v>0.25455058335062519</v>
      </c>
      <c r="GX135">
        <v>0.23131292927191777</v>
      </c>
      <c r="GY135">
        <v>1.1084662915053339E-2</v>
      </c>
      <c r="GZ135">
        <v>1.0511188675578809E-2</v>
      </c>
      <c r="HA135">
        <v>2.5272459294447937E-3</v>
      </c>
      <c r="HB135">
        <v>1.574741059817569E-3</v>
      </c>
      <c r="HC135">
        <v>2.9180057536615564E-4</v>
      </c>
      <c r="HD135">
        <v>1.5619781249040783E-4</v>
      </c>
      <c r="HE135">
        <v>7.7112375715972126E-2</v>
      </c>
      <c r="HF135">
        <v>6.366559953829333E-2</v>
      </c>
      <c r="HG135">
        <v>3.4249190205739917E-2</v>
      </c>
      <c r="HH135">
        <v>2.3900686421372492E-3</v>
      </c>
      <c r="HI135">
        <v>0</v>
      </c>
      <c r="HJ135">
        <v>2.3492306842469854E-3</v>
      </c>
      <c r="HK135">
        <v>2.4233466426480538E-4</v>
      </c>
      <c r="HL135">
        <v>0</v>
      </c>
      <c r="HM135">
        <v>2.1477339778724438E-3</v>
      </c>
      <c r="HN135">
        <v>2.3022460705620458E-3</v>
      </c>
      <c r="HO135">
        <v>4.6984613684939714E-5</v>
      </c>
      <c r="HP135">
        <v>2.1929867871984658E-3</v>
      </c>
      <c r="HQ135">
        <v>5.4236636745606578E-3</v>
      </c>
      <c r="HR135">
        <v>7.5266696701444605E-3</v>
      </c>
      <c r="HS135">
        <v>1.3764308462050769E-2</v>
      </c>
      <c r="HT135">
        <v>1.6471290060638508E-5</v>
      </c>
      <c r="HU135">
        <v>6.619030064474792E-4</v>
      </c>
      <c r="HV135">
        <v>1.7846201765606707E-4</v>
      </c>
      <c r="HW135">
        <v>52.086617669679669</v>
      </c>
      <c r="HX135">
        <v>0</v>
      </c>
      <c r="HY135">
        <v>3.1767613504692344E-2</v>
      </c>
      <c r="HZ135">
        <v>3.1765739679078725E-2</v>
      </c>
      <c r="IA135">
        <v>3.9536809401749236E-4</v>
      </c>
      <c r="IB135">
        <v>1.3799927479744015E-4</v>
      </c>
      <c r="IC135">
        <v>0.30458553780191178</v>
      </c>
      <c r="ID135">
        <v>0.26067480504901691</v>
      </c>
      <c r="IE135">
        <v>1.2951786438706146E-2</v>
      </c>
      <c r="IF135">
        <v>1.1868128252516453E-2</v>
      </c>
      <c r="IG135">
        <v>3.6155237430356801E-3</v>
      </c>
      <c r="IH135">
        <v>1.8156352244112354E-3</v>
      </c>
      <c r="II135">
        <v>4.606554679410477E-4</v>
      </c>
      <c r="IJ135">
        <v>2.0441545933160975E-4</v>
      </c>
      <c r="IK135">
        <v>0.1077033157442098</v>
      </c>
      <c r="IL135">
        <v>8.229378889928271E-2</v>
      </c>
      <c r="IM135">
        <v>4.5859176786666997E-2</v>
      </c>
      <c r="IN135">
        <v>1.7929427407499571E-3</v>
      </c>
      <c r="IO135">
        <v>0</v>
      </c>
      <c r="IP135">
        <v>1.6958039969599832E-3</v>
      </c>
      <c r="IQ135">
        <v>2.1734637672627441E-4</v>
      </c>
      <c r="IR135">
        <v>0</v>
      </c>
      <c r="IS135">
        <v>1.5755963640236828E-3</v>
      </c>
      <c r="IT135">
        <v>1.6618879170207834E-3</v>
      </c>
      <c r="IU135">
        <v>3.3916079939199654E-5</v>
      </c>
      <c r="IV135">
        <v>2.0869678221838769E-3</v>
      </c>
      <c r="IW135">
        <v>5.1159734868508611E-3</v>
      </c>
      <c r="IX135">
        <v>4.9566380171376361E-3</v>
      </c>
      <c r="IY135">
        <v>8.3822795014807886E-3</v>
      </c>
      <c r="IZ135">
        <v>2.5853142082659113E-5</v>
      </c>
      <c r="JA135">
        <v>4.6453299504858723E-4</v>
      </c>
      <c r="JB135">
        <v>7.4682988470677232E-5</v>
      </c>
      <c r="JC135">
        <v>55.049883108807478</v>
      </c>
      <c r="JD135">
        <v>0</v>
      </c>
      <c r="JE135">
        <v>6.0342225472568923E-3</v>
      </c>
      <c r="JF135">
        <v>6.0324698230773376E-3</v>
      </c>
      <c r="JG135">
        <v>2.7830096000596263E-4</v>
      </c>
      <c r="JH135">
        <v>3.7565349801977183E-5</v>
      </c>
      <c r="JI135">
        <v>8.6909925814893013E-2</v>
      </c>
      <c r="JJ135">
        <v>4.5837051968686732E-2</v>
      </c>
      <c r="JK135">
        <v>3.1463432097845918E-3</v>
      </c>
      <c r="JL135">
        <v>2.1327195878730739E-3</v>
      </c>
      <c r="JM135">
        <v>2.0856279869624858E-3</v>
      </c>
      <c r="JN135">
        <v>4.0206250244382397E-4</v>
      </c>
      <c r="JO135">
        <v>3.3295555854518104E-4</v>
      </c>
      <c r="JP135">
        <v>9.3275806280686778E-5</v>
      </c>
      <c r="JQ135">
        <v>5.9535818670946969E-2</v>
      </c>
      <c r="JR135">
        <v>3.5768456453000863E-2</v>
      </c>
    </row>
    <row r="136" spans="1:278" x14ac:dyDescent="0.3">
      <c r="A136" t="s">
        <v>519</v>
      </c>
      <c r="B136" t="s">
        <v>543</v>
      </c>
      <c r="C136" t="s">
        <v>535</v>
      </c>
      <c r="D136" t="s">
        <v>538</v>
      </c>
      <c r="E136">
        <v>8.7393876028190501E-2</v>
      </c>
      <c r="F136">
        <v>1.7405651367906685E-2</v>
      </c>
      <c r="G136">
        <v>0</v>
      </c>
      <c r="H136">
        <v>1.0154211987305845E-2</v>
      </c>
      <c r="I136">
        <v>3.189098163872446E-3</v>
      </c>
      <c r="J136">
        <v>0</v>
      </c>
      <c r="K136">
        <v>0</v>
      </c>
      <c r="L136">
        <v>1.4216553204034239E-2</v>
      </c>
      <c r="M136">
        <v>9.9511277475597282E-3</v>
      </c>
      <c r="N136">
        <v>2.0308423974611697E-4</v>
      </c>
      <c r="O136">
        <v>4.5077705696268296E-3</v>
      </c>
      <c r="P136">
        <v>7.7076994968610073E-3</v>
      </c>
      <c r="Q136">
        <v>1.2133173106595854E-2</v>
      </c>
      <c r="R136">
        <v>2.2136402788595851E-2</v>
      </c>
      <c r="S136">
        <v>3.542384859585668E-5</v>
      </c>
      <c r="T136">
        <v>1.0713586563109376E-3</v>
      </c>
      <c r="U136">
        <v>2.8270693879539735E-4</v>
      </c>
      <c r="V136">
        <v>2.0066256960425517</v>
      </c>
      <c r="W136">
        <v>112.4882124202519</v>
      </c>
      <c r="X136">
        <v>0</v>
      </c>
      <c r="Y136">
        <v>7.4684904982400019E-2</v>
      </c>
      <c r="Z136">
        <v>7.468059894240002E-2</v>
      </c>
      <c r="AA136">
        <v>9.1693838903000012E-4</v>
      </c>
      <c r="AB136">
        <v>3.2550638902999998E-4</v>
      </c>
      <c r="AC136">
        <v>0.71340136401260001</v>
      </c>
      <c r="AD136">
        <v>0.61249476401260006</v>
      </c>
      <c r="AE136">
        <v>3.0380525984619995E-2</v>
      </c>
      <c r="AF136">
        <v>2.7890285984619994E-2</v>
      </c>
      <c r="AG136">
        <v>8.4100632005100016E-3</v>
      </c>
      <c r="AH136">
        <v>4.2739302005099997E-3</v>
      </c>
      <c r="AI136">
        <v>1.0745584979999999E-3</v>
      </c>
      <c r="AJ136">
        <v>4.8572049799999994E-4</v>
      </c>
      <c r="AK136">
        <v>0.25376441822659995</v>
      </c>
      <c r="AL136">
        <v>0.19537347822659998</v>
      </c>
      <c r="AM136">
        <v>3.9000000000000005E-4</v>
      </c>
      <c r="AN136">
        <v>2.6000000000000003E-4</v>
      </c>
      <c r="AO136">
        <v>3.6000000000000002E-4</v>
      </c>
      <c r="AP136">
        <v>3.2000000000000003E-4</v>
      </c>
      <c r="AQ136">
        <v>2.7000000000000002E-9</v>
      </c>
      <c r="AR136">
        <v>4.1000000000000003E-9</v>
      </c>
      <c r="AS136">
        <v>4.3552654688190168E-2</v>
      </c>
      <c r="AT136">
        <v>8.674089742912167E-3</v>
      </c>
      <c r="AU136">
        <v>0</v>
      </c>
      <c r="AV136">
        <v>5.0603418501676154E-3</v>
      </c>
      <c r="AW136">
        <v>1.5892840254971095E-3</v>
      </c>
      <c r="AX136">
        <v>0</v>
      </c>
      <c r="AY136">
        <v>0</v>
      </c>
      <c r="AZ136">
        <v>7.0848057174150575E-3</v>
      </c>
      <c r="BA136">
        <v>4.9591350131642621E-3</v>
      </c>
      <c r="BB136">
        <v>1.0120683700335234E-4</v>
      </c>
      <c r="BC136">
        <v>2.2464431600357818E-3</v>
      </c>
      <c r="BD136">
        <v>3.8411246861146347E-3</v>
      </c>
      <c r="BE136">
        <v>6.0465552347529405E-3</v>
      </c>
      <c r="BF136">
        <v>1.1031655197206463E-2</v>
      </c>
      <c r="BG136">
        <v>1.7653441130410746E-5</v>
      </c>
      <c r="BH136">
        <v>5.3391056360130393E-4</v>
      </c>
      <c r="BI136">
        <v>1.4088673306284738E-4</v>
      </c>
      <c r="BJ136">
        <v>56.058393272895934</v>
      </c>
      <c r="BK136">
        <v>0</v>
      </c>
      <c r="BL136">
        <v>2.4324633401424267E-2</v>
      </c>
      <c r="BM136">
        <v>2.4323230938042457E-2</v>
      </c>
      <c r="BN136">
        <v>2.9864388486674018E-4</v>
      </c>
      <c r="BO136">
        <v>1.0601638423242323E-4</v>
      </c>
      <c r="BP136">
        <v>0.23235253029741315</v>
      </c>
      <c r="BQ136">
        <v>0.19948757514533011</v>
      </c>
      <c r="BR136">
        <v>9.8948396237830711E-3</v>
      </c>
      <c r="BS136">
        <v>9.0837764632175268E-3</v>
      </c>
      <c r="BT136">
        <v>2.7391305416191304E-3</v>
      </c>
      <c r="BU136">
        <v>1.3920053233672952E-3</v>
      </c>
      <c r="BV136">
        <v>3.4998024752652142E-4</v>
      </c>
      <c r="BW136">
        <v>1.5819760435112695E-4</v>
      </c>
      <c r="BX136">
        <v>8.2650255030014344E-2</v>
      </c>
      <c r="BY136">
        <v>6.3632513629670179E-2</v>
      </c>
      <c r="BZ136">
        <v>1.2702174594439192E-4</v>
      </c>
      <c r="CA136">
        <v>8.4681163962927949E-5</v>
      </c>
      <c r="CB136">
        <v>1.1725084241020791E-4</v>
      </c>
      <c r="CC136">
        <v>1.0422297103129593E-4</v>
      </c>
      <c r="CD136">
        <v>8.7938131807655941E-10</v>
      </c>
      <c r="CE136">
        <v>1.3353568163384792E-9</v>
      </c>
      <c r="CF136">
        <v>0.13976526570893846</v>
      </c>
      <c r="CG136">
        <v>4.9663739645186056E-2</v>
      </c>
      <c r="CH136">
        <v>0</v>
      </c>
      <c r="CI136">
        <v>2.5739970029018375E-2</v>
      </c>
      <c r="CJ136">
        <v>9.7270811732098946E-3</v>
      </c>
      <c r="CK136">
        <v>0</v>
      </c>
      <c r="CL136">
        <v>3.9936658471976166E-2</v>
      </c>
      <c r="CM136">
        <v>2.5225170628438008E-2</v>
      </c>
      <c r="CN136">
        <v>5.1479940058036773E-4</v>
      </c>
      <c r="CO136">
        <v>6.6625330910337456E-3</v>
      </c>
      <c r="CP136">
        <v>5.0799384046067084E-3</v>
      </c>
      <c r="CQ136">
        <v>1.5220613112198404E-2</v>
      </c>
      <c r="CR136">
        <v>2.8737503112198394E-2</v>
      </c>
      <c r="CS136">
        <v>3.9203112198406182E-5</v>
      </c>
      <c r="CT136">
        <v>1.307840354509262E-3</v>
      </c>
      <c r="CU136">
        <v>4.1189638345754304E-4</v>
      </c>
      <c r="CV136">
        <v>2.7987812352109827</v>
      </c>
      <c r="CW136">
        <v>167.66956117935865</v>
      </c>
      <c r="CX136">
        <v>0</v>
      </c>
      <c r="CY136">
        <v>0.12633288204000001</v>
      </c>
      <c r="CZ136">
        <v>0.12632857600000003</v>
      </c>
      <c r="DA136">
        <v>1.1177126999999999E-3</v>
      </c>
      <c r="DB136">
        <v>5.2628069999999998E-4</v>
      </c>
      <c r="DC136">
        <v>1.14485039</v>
      </c>
      <c r="DD136">
        <v>1.0439437899999999</v>
      </c>
      <c r="DE136">
        <v>4.992853139999999E-2</v>
      </c>
      <c r="DF136">
        <v>4.7438291399999992E-2</v>
      </c>
      <c r="DG136">
        <v>1.1243133700000001E-2</v>
      </c>
      <c r="DH136">
        <v>7.1070006999999994E-3</v>
      </c>
      <c r="DI136">
        <v>1.293778E-3</v>
      </c>
      <c r="DJ136">
        <v>7.0493999999999993E-4</v>
      </c>
      <c r="DK136">
        <v>0.34572164599999999</v>
      </c>
      <c r="DL136">
        <v>0.28733070599999994</v>
      </c>
      <c r="DM136">
        <v>5.524665088906721E-2</v>
      </c>
      <c r="DN136">
        <v>3.8553696329711772E-3</v>
      </c>
      <c r="DO136">
        <v>0</v>
      </c>
      <c r="DP136">
        <v>3.7894947790247696E-3</v>
      </c>
      <c r="DQ136">
        <v>3.9090496781185943E-4</v>
      </c>
      <c r="DR136">
        <v>0</v>
      </c>
      <c r="DS136">
        <v>3.4644646651593174E-3</v>
      </c>
      <c r="DT136">
        <v>3.7137048834442747E-3</v>
      </c>
      <c r="DU136">
        <v>7.57898955804954E-5</v>
      </c>
      <c r="DV136">
        <v>3.5374610234254838E-3</v>
      </c>
      <c r="DW136">
        <v>8.7487981983863303E-3</v>
      </c>
      <c r="DX136">
        <v>1.2141113092773586E-2</v>
      </c>
      <c r="DY136">
        <v>2.2202917492773585E-2</v>
      </c>
      <c r="DZ136">
        <v>2.6569492773588311E-5</v>
      </c>
      <c r="EA136">
        <v>1.0677018668166752E-3</v>
      </c>
      <c r="EB136">
        <v>2.8787334027976288E-4</v>
      </c>
      <c r="EC136">
        <v>1.6130790409114044</v>
      </c>
      <c r="ED136">
        <v>84.019831274925906</v>
      </c>
      <c r="EE136">
        <v>0</v>
      </c>
      <c r="EF136">
        <v>7.587215612000002E-2</v>
      </c>
      <c r="EG136">
        <v>7.5867850080000021E-2</v>
      </c>
      <c r="EH136">
        <v>9.2102320100000004E-4</v>
      </c>
      <c r="EI136">
        <v>3.2959120100000007E-4</v>
      </c>
      <c r="EJ136">
        <v>0.72349046642000003</v>
      </c>
      <c r="EK136">
        <v>0.62258386642000008</v>
      </c>
      <c r="EL136">
        <v>3.0835538554000005E-2</v>
      </c>
      <c r="EM136">
        <v>2.8345298554000004E-2</v>
      </c>
      <c r="EN136">
        <v>8.4725137170000003E-3</v>
      </c>
      <c r="EO136">
        <v>4.3363807170000001E-3</v>
      </c>
      <c r="EP136">
        <v>1.0770546E-3</v>
      </c>
      <c r="EQ136">
        <v>4.8821660000000002E-4</v>
      </c>
      <c r="ER136">
        <v>0.25493768822000001</v>
      </c>
      <c r="ES136">
        <v>0.19654674822000004</v>
      </c>
      <c r="ET136">
        <v>8.0400875678555764E-2</v>
      </c>
      <c r="EU136">
        <v>3.1434093784194891E-3</v>
      </c>
      <c r="EV136">
        <v>0</v>
      </c>
      <c r="EW136">
        <v>2.9731045319247424E-3</v>
      </c>
      <c r="EX136">
        <v>3.810543546310309E-4</v>
      </c>
      <c r="EY136">
        <v>0</v>
      </c>
      <c r="EZ136">
        <v>2.7623550237884584E-3</v>
      </c>
      <c r="FA136">
        <v>2.9136424412862477E-3</v>
      </c>
      <c r="FB136">
        <v>5.9462090638494852E-5</v>
      </c>
      <c r="FC136">
        <v>3.6588977860879594E-3</v>
      </c>
      <c r="FD136">
        <v>8.9693879636032307E-3</v>
      </c>
      <c r="FE136">
        <v>8.6900390483099707E-3</v>
      </c>
      <c r="FF136">
        <v>1.4695916048309969E-2</v>
      </c>
      <c r="FG136">
        <v>4.5326048309969807E-5</v>
      </c>
      <c r="FH136">
        <v>8.144249897295879E-4</v>
      </c>
      <c r="FI136">
        <v>1.3093513865865321E-4</v>
      </c>
      <c r="FJ136">
        <v>1.7532123625457527</v>
      </c>
      <c r="FK136">
        <v>96.514135623059886</v>
      </c>
      <c r="FL136">
        <v>0</v>
      </c>
      <c r="FM136">
        <v>1.5407456440000005E-2</v>
      </c>
      <c r="FN136">
        <v>1.5403150400000006E-2</v>
      </c>
      <c r="FO136">
        <v>6.8735038000000009E-4</v>
      </c>
      <c r="FP136">
        <v>9.5918380000000025E-5</v>
      </c>
      <c r="FQ136">
        <v>0.21794572760000006</v>
      </c>
      <c r="FR136">
        <v>0.11703912760000001</v>
      </c>
      <c r="FS136">
        <v>7.9358703199999998E-3</v>
      </c>
      <c r="FT136">
        <v>5.4456303200000004E-3</v>
      </c>
      <c r="FU136">
        <v>5.1627488600000009E-3</v>
      </c>
      <c r="FV136">
        <v>1.0266158600000003E-3</v>
      </c>
      <c r="FW136">
        <v>8.2700600000000025E-4</v>
      </c>
      <c r="FX136">
        <v>2.3816800000000005E-4</v>
      </c>
      <c r="FY136">
        <v>0.14972117960000003</v>
      </c>
      <c r="FZ136">
        <v>9.1330239600000016E-2</v>
      </c>
      <c r="GA136">
        <v>4.9937902952390777E-2</v>
      </c>
      <c r="GB136">
        <v>1.7744773696627351E-2</v>
      </c>
      <c r="GC136">
        <v>0</v>
      </c>
      <c r="GD136">
        <v>9.1968495805203575E-3</v>
      </c>
      <c r="GE136">
        <v>3.4754703407451669E-3</v>
      </c>
      <c r="GF136">
        <v>0</v>
      </c>
      <c r="GG136">
        <v>1.4269303355882185E-2</v>
      </c>
      <c r="GH136">
        <v>9.0129125889099517E-3</v>
      </c>
      <c r="GI136">
        <v>1.8393699161040725E-4</v>
      </c>
      <c r="GJ136">
        <v>2.3805122769917021E-3</v>
      </c>
      <c r="GK136">
        <v>1.8150537600784518E-3</v>
      </c>
      <c r="GL136">
        <v>5.4383004004423434E-3</v>
      </c>
      <c r="GM136">
        <v>1.0267863293728297E-2</v>
      </c>
      <c r="GN136">
        <v>1.4007208461025321E-5</v>
      </c>
      <c r="GO136">
        <v>4.6728923935016731E-4</v>
      </c>
      <c r="GP136">
        <v>1.4716991034366883E-4</v>
      </c>
      <c r="GQ136">
        <v>59.908062505899672</v>
      </c>
      <c r="GR136">
        <v>0</v>
      </c>
      <c r="GS136">
        <v>2.7992339518621068E-2</v>
      </c>
      <c r="GT136">
        <v>2.7991385403336792E-2</v>
      </c>
      <c r="GU136">
        <v>2.4765835210478548E-4</v>
      </c>
      <c r="GV136">
        <v>1.166111925779791E-4</v>
      </c>
      <c r="GW136">
        <v>0.25367141394557025</v>
      </c>
      <c r="GX136">
        <v>0.23131292927191774</v>
      </c>
      <c r="GY136">
        <v>1.1062966189375889E-2</v>
      </c>
      <c r="GZ136">
        <v>1.0511188675578809E-2</v>
      </c>
      <c r="HA136">
        <v>2.4912090241399061E-3</v>
      </c>
      <c r="HB136">
        <v>1.574741059817569E-3</v>
      </c>
      <c r="HC136">
        <v>2.866702037736756E-4</v>
      </c>
      <c r="HD136">
        <v>1.5619781249040783E-4</v>
      </c>
      <c r="HE136">
        <v>7.6603632700347771E-2</v>
      </c>
      <c r="HF136">
        <v>6.366559953829333E-2</v>
      </c>
      <c r="HG136">
        <v>3.4249190205739917E-2</v>
      </c>
      <c r="HH136">
        <v>2.3900686421372496E-3</v>
      </c>
      <c r="HI136">
        <v>0</v>
      </c>
      <c r="HJ136">
        <v>2.3492306842469854E-3</v>
      </c>
      <c r="HK136">
        <v>2.4233466426480535E-4</v>
      </c>
      <c r="HL136">
        <v>0</v>
      </c>
      <c r="HM136">
        <v>2.1477339778724442E-3</v>
      </c>
      <c r="HN136">
        <v>2.3022460705620462E-3</v>
      </c>
      <c r="HO136">
        <v>4.6984613684939714E-5</v>
      </c>
      <c r="HP136">
        <v>2.1929867871984662E-3</v>
      </c>
      <c r="HQ136">
        <v>5.4236636745606586E-3</v>
      </c>
      <c r="HR136">
        <v>7.5266696701444631E-3</v>
      </c>
      <c r="HS136">
        <v>1.376430846205077E-2</v>
      </c>
      <c r="HT136">
        <v>1.6471290060638508E-5</v>
      </c>
      <c r="HU136">
        <v>6.619030064474793E-4</v>
      </c>
      <c r="HV136">
        <v>1.7846201765606712E-4</v>
      </c>
      <c r="HW136">
        <v>52.086617669679676</v>
      </c>
      <c r="HX136">
        <v>0</v>
      </c>
      <c r="HY136">
        <v>3.1767542610696586E-2</v>
      </c>
      <c r="HZ136">
        <v>3.1765739679078732E-2</v>
      </c>
      <c r="IA136">
        <v>3.8563084640605124E-4</v>
      </c>
      <c r="IB136">
        <v>1.3799927479744015E-4</v>
      </c>
      <c r="IC136">
        <v>0.30292422669627556</v>
      </c>
      <c r="ID136">
        <v>0.26067480504901691</v>
      </c>
      <c r="IE136">
        <v>1.2910787501394815E-2</v>
      </c>
      <c r="IF136">
        <v>1.1868128252516453E-2</v>
      </c>
      <c r="IG136">
        <v>3.5474270705951405E-3</v>
      </c>
      <c r="IH136">
        <v>1.8156352244112352E-3</v>
      </c>
      <c r="II136">
        <v>4.5096092755597244E-4</v>
      </c>
      <c r="IJ136">
        <v>2.0441545933160975E-4</v>
      </c>
      <c r="IK136">
        <v>0.10674197607871182</v>
      </c>
      <c r="IL136">
        <v>8.2293788899282724E-2</v>
      </c>
      <c r="IM136">
        <v>4.585917678666699E-2</v>
      </c>
      <c r="IN136">
        <v>1.7929427407499571E-3</v>
      </c>
      <c r="IO136">
        <v>0</v>
      </c>
      <c r="IP136">
        <v>1.6958039969599834E-3</v>
      </c>
      <c r="IQ136">
        <v>2.1734637672627451E-4</v>
      </c>
      <c r="IR136">
        <v>0</v>
      </c>
      <c r="IS136">
        <v>1.5755963640236826E-3</v>
      </c>
      <c r="IT136">
        <v>1.6618879170207837E-3</v>
      </c>
      <c r="IU136">
        <v>3.3916079939199667E-5</v>
      </c>
      <c r="IV136">
        <v>2.0869678221838773E-3</v>
      </c>
      <c r="IW136">
        <v>5.1159734868508619E-3</v>
      </c>
      <c r="IX136">
        <v>4.9566380171376361E-3</v>
      </c>
      <c r="IY136">
        <v>8.3822795014807903E-3</v>
      </c>
      <c r="IZ136">
        <v>2.5853142082659116E-5</v>
      </c>
      <c r="JA136">
        <v>4.6453299504858712E-4</v>
      </c>
      <c r="JB136">
        <v>7.4682988470677219E-5</v>
      </c>
      <c r="JC136">
        <v>55.049883108807478</v>
      </c>
      <c r="JD136">
        <v>0</v>
      </c>
      <c r="JE136">
        <v>6.0341562349919406E-3</v>
      </c>
      <c r="JF136">
        <v>6.0324698230773393E-3</v>
      </c>
      <c r="JG136">
        <v>2.691930103617466E-4</v>
      </c>
      <c r="JH136">
        <v>3.756534980197719E-5</v>
      </c>
      <c r="JI136">
        <v>8.5355981774717579E-2</v>
      </c>
      <c r="JJ136">
        <v>4.5837051968686739E-2</v>
      </c>
      <c r="JK136">
        <v>3.1079939481247348E-3</v>
      </c>
      <c r="JL136">
        <v>2.1327195878730744E-3</v>
      </c>
      <c r="JM136">
        <v>2.0219322601743163E-3</v>
      </c>
      <c r="JN136">
        <v>4.0206250244382408E-4</v>
      </c>
      <c r="JO136">
        <v>3.2388755604852745E-4</v>
      </c>
      <c r="JP136">
        <v>9.3275806280686805E-5</v>
      </c>
      <c r="JQ136">
        <v>5.8636608379318451E-2</v>
      </c>
      <c r="JR136">
        <v>3.5768456453000863E-2</v>
      </c>
    </row>
    <row r="137" spans="1:278" x14ac:dyDescent="0.3">
      <c r="A137" t="s">
        <v>519</v>
      </c>
      <c r="B137" t="s">
        <v>543</v>
      </c>
      <c r="C137" t="s">
        <v>536</v>
      </c>
      <c r="D137" t="s">
        <v>522</v>
      </c>
      <c r="E137">
        <v>0.67312327947878214</v>
      </c>
      <c r="F137">
        <v>6.7677940563841202E-2</v>
      </c>
      <c r="G137">
        <v>0</v>
      </c>
      <c r="H137">
        <v>2.4478883291116416E-2</v>
      </c>
      <c r="I137">
        <v>2.8057846071566243E-2</v>
      </c>
      <c r="J137">
        <v>0</v>
      </c>
      <c r="K137">
        <v>0</v>
      </c>
      <c r="L137">
        <v>3.9620094492274958E-2</v>
      </c>
      <c r="M137">
        <v>2.3744516792382923E-2</v>
      </c>
      <c r="N137">
        <v>7.3436649873349252E-4</v>
      </c>
      <c r="O137">
        <v>9.1527312063376734E-3</v>
      </c>
      <c r="P137">
        <v>1.2549706835634769E-3</v>
      </c>
      <c r="Q137">
        <v>1.4898340876842744E-2</v>
      </c>
      <c r="R137">
        <v>2.6323291830874077E-2</v>
      </c>
      <c r="S137">
        <v>1.081184186386286E-3</v>
      </c>
      <c r="T137">
        <v>1.3523732164593815E-3</v>
      </c>
      <c r="U137">
        <v>6.1212885945696337E-4</v>
      </c>
      <c r="V137">
        <v>2.9104231989560505</v>
      </c>
      <c r="W137">
        <v>162.50493107160563</v>
      </c>
      <c r="X137">
        <v>0</v>
      </c>
      <c r="Y137">
        <v>7.4685412942400012E-2</v>
      </c>
      <c r="Z137">
        <v>7.4680598942399992E-2</v>
      </c>
      <c r="AA137">
        <v>9.8670638902999979E-4</v>
      </c>
      <c r="AB137">
        <v>3.2550638902999998E-4</v>
      </c>
      <c r="AC137">
        <v>0.72530476401260002</v>
      </c>
      <c r="AD137">
        <v>0.61249476401260006</v>
      </c>
      <c r="AE137">
        <v>3.0674285984619999E-2</v>
      </c>
      <c r="AF137">
        <v>2.7890285984620001E-2</v>
      </c>
      <c r="AG137">
        <v>8.897980200509999E-3</v>
      </c>
      <c r="AH137">
        <v>4.2739302005099997E-3</v>
      </c>
      <c r="AI137">
        <v>1.1440204979999999E-3</v>
      </c>
      <c r="AJ137">
        <v>4.8572049800000005E-4</v>
      </c>
      <c r="AK137">
        <v>0.26065247822659998</v>
      </c>
      <c r="AL137">
        <v>0.19537347822660001</v>
      </c>
      <c r="AM137">
        <v>3.9000000000000005E-4</v>
      </c>
      <c r="AN137">
        <v>2.6000000000000003E-4</v>
      </c>
      <c r="AO137">
        <v>3.6000000000000008E-4</v>
      </c>
      <c r="AP137">
        <v>3.2000000000000008E-4</v>
      </c>
      <c r="AQ137">
        <v>2.7000000000000002E-9</v>
      </c>
      <c r="AR137">
        <v>4.1000000000000003E-9</v>
      </c>
      <c r="AS137">
        <v>0.2312802068510954</v>
      </c>
      <c r="AT137">
        <v>2.3253642490245693E-2</v>
      </c>
      <c r="AU137">
        <v>0</v>
      </c>
      <c r="AV137">
        <v>8.4107642145983541E-3</v>
      </c>
      <c r="AW137">
        <v>9.6404694965427744E-3</v>
      </c>
      <c r="AX137">
        <v>0</v>
      </c>
      <c r="AY137">
        <v>0</v>
      </c>
      <c r="AZ137">
        <v>1.3613172993702917E-2</v>
      </c>
      <c r="BA137">
        <v>8.1584412881604042E-3</v>
      </c>
      <c r="BB137">
        <v>2.5232292643795063E-4</v>
      </c>
      <c r="BC137">
        <v>3.1448111084397272E-3</v>
      </c>
      <c r="BD137">
        <v>4.3119869440761278E-4</v>
      </c>
      <c r="BE137">
        <v>5.118960322398022E-3</v>
      </c>
      <c r="BF137">
        <v>9.044489420066493E-3</v>
      </c>
      <c r="BG137">
        <v>3.7148693247569613E-4</v>
      </c>
      <c r="BH137">
        <v>4.6466548814772668E-4</v>
      </c>
      <c r="BI137">
        <v>2.1032297285031605E-4</v>
      </c>
      <c r="BJ137">
        <v>55.8354988133324</v>
      </c>
      <c r="BK137">
        <v>0</v>
      </c>
      <c r="BL137">
        <v>2.2689288317473633E-2</v>
      </c>
      <c r="BM137">
        <v>2.268782583330628E-2</v>
      </c>
      <c r="BN137">
        <v>2.9975954960122025E-4</v>
      </c>
      <c r="BO137">
        <v>9.8888230230143712E-5</v>
      </c>
      <c r="BP137">
        <v>0.22034622639645843</v>
      </c>
      <c r="BQ137">
        <v>0.18607476006516507</v>
      </c>
      <c r="BR137">
        <v>9.3187905270664569E-3</v>
      </c>
      <c r="BS137">
        <v>8.4730165507671869E-3</v>
      </c>
      <c r="BT137">
        <v>2.7031896893741077E-3</v>
      </c>
      <c r="BU137">
        <v>1.2984119756145394E-3</v>
      </c>
      <c r="BV137">
        <v>3.4755128073323655E-4</v>
      </c>
      <c r="BW137">
        <v>1.4756097592080516E-4</v>
      </c>
      <c r="BX137">
        <v>7.9185733815362896E-2</v>
      </c>
      <c r="BY137">
        <v>5.9354096100262314E-2</v>
      </c>
      <c r="BZ137">
        <v>1.1848126823157875E-4</v>
      </c>
      <c r="CA137">
        <v>7.8987512154385831E-5</v>
      </c>
      <c r="CB137">
        <v>1.0936732452145733E-4</v>
      </c>
      <c r="CC137">
        <v>9.7215399574628725E-5</v>
      </c>
      <c r="CD137">
        <v>8.2025493391092987E-10</v>
      </c>
      <c r="CE137">
        <v>1.2455723070499307E-9</v>
      </c>
      <c r="CF137">
        <v>0.88614589409821976</v>
      </c>
      <c r="CG137">
        <v>0.17997441672604897</v>
      </c>
      <c r="CH137">
        <v>0</v>
      </c>
      <c r="CI137">
        <v>5.575914965801701E-2</v>
      </c>
      <c r="CJ137">
        <v>6.9344420297998977E-2</v>
      </c>
      <c r="CK137">
        <v>0</v>
      </c>
      <c r="CL137">
        <v>0.11062999642805001</v>
      </c>
      <c r="CM137">
        <v>5.4086375168276496E-2</v>
      </c>
      <c r="CN137">
        <v>1.6727744897405104E-3</v>
      </c>
      <c r="CO137">
        <v>1.7724746731751388E-2</v>
      </c>
      <c r="CP137">
        <v>2.2404962699425E-3</v>
      </c>
      <c r="CQ137">
        <v>1.7731348337450957E-2</v>
      </c>
      <c r="CR137">
        <v>3.2646654269544315E-2</v>
      </c>
      <c r="CS137">
        <v>9.7931627752138504E-4</v>
      </c>
      <c r="CT137">
        <v>1.562333165436081E-3</v>
      </c>
      <c r="CU137">
        <v>7.356618989259599E-4</v>
      </c>
      <c r="CV137">
        <v>4.3464153887436936</v>
      </c>
      <c r="CW137">
        <v>244.59931020164257</v>
      </c>
      <c r="CX137">
        <v>0</v>
      </c>
      <c r="CY137">
        <v>0.12633339000000002</v>
      </c>
      <c r="CZ137">
        <v>0.126328576</v>
      </c>
      <c r="DA137">
        <v>1.1874807000000001E-3</v>
      </c>
      <c r="DB137">
        <v>5.2628070000000009E-4</v>
      </c>
      <c r="DC137">
        <v>1.15675379</v>
      </c>
      <c r="DD137">
        <v>1.0439437900000001</v>
      </c>
      <c r="DE137">
        <v>5.0222291400000001E-2</v>
      </c>
      <c r="DF137">
        <v>4.7438291399999992E-2</v>
      </c>
      <c r="DG137">
        <v>1.17310507E-2</v>
      </c>
      <c r="DH137">
        <v>7.1070006999999994E-3</v>
      </c>
      <c r="DI137">
        <v>1.3632400000000002E-3</v>
      </c>
      <c r="DJ137">
        <v>7.0494000000000004E-4</v>
      </c>
      <c r="DK137">
        <v>0.35260970600000002</v>
      </c>
      <c r="DL137">
        <v>0.28733070599999999</v>
      </c>
      <c r="DM137">
        <v>0.29218211354779228</v>
      </c>
      <c r="DN137">
        <v>1.3956351504465012E-2</v>
      </c>
      <c r="DO137">
        <v>0</v>
      </c>
      <c r="DP137">
        <v>1.6617742205218677E-2</v>
      </c>
      <c r="DQ137">
        <v>7.7379697763167601E-4</v>
      </c>
      <c r="DR137">
        <v>0</v>
      </c>
      <c r="DS137">
        <v>1.3182554526833335E-2</v>
      </c>
      <c r="DT137">
        <v>1.6119209939062115E-2</v>
      </c>
      <c r="DU137">
        <v>4.9853226615656032E-4</v>
      </c>
      <c r="DV137">
        <v>8.4230896302687208E-3</v>
      </c>
      <c r="DW137">
        <v>6.8831642353999996E-4</v>
      </c>
      <c r="DX137">
        <v>1.6484713322382532E-2</v>
      </c>
      <c r="DY137">
        <v>2.8863842909939506E-2</v>
      </c>
      <c r="DZ137">
        <v>1.5800800024872537E-3</v>
      </c>
      <c r="EA137">
        <v>1.472955478485489E-3</v>
      </c>
      <c r="EB137">
        <v>5.5072722886965217E-4</v>
      </c>
      <c r="EC137">
        <v>2.6582519496942916</v>
      </c>
      <c r="ED137">
        <v>148.08483778299646</v>
      </c>
      <c r="EE137">
        <v>0</v>
      </c>
      <c r="EF137">
        <v>7.5872664080000013E-2</v>
      </c>
      <c r="EG137">
        <v>7.5867850080000021E-2</v>
      </c>
      <c r="EH137">
        <v>9.9079120100000026E-4</v>
      </c>
      <c r="EI137">
        <v>3.2959120100000013E-4</v>
      </c>
      <c r="EJ137">
        <v>0.73539386642000026</v>
      </c>
      <c r="EK137">
        <v>0.62258386642000019</v>
      </c>
      <c r="EL137">
        <v>3.1129298554000002E-2</v>
      </c>
      <c r="EM137">
        <v>2.8345298554000007E-2</v>
      </c>
      <c r="EN137">
        <v>8.9604307170000012E-3</v>
      </c>
      <c r="EO137">
        <v>4.3363807170000018E-3</v>
      </c>
      <c r="EP137">
        <v>1.1465166000000002E-3</v>
      </c>
      <c r="EQ137">
        <v>4.8821660000000007E-4</v>
      </c>
      <c r="ER137">
        <v>0.26182574822000004</v>
      </c>
      <c r="ES137">
        <v>0.19654674822000007</v>
      </c>
      <c r="ET137">
        <v>0.96907732950761583</v>
      </c>
      <c r="EU137">
        <v>2.143394411398342E-2</v>
      </c>
      <c r="EV137">
        <v>0</v>
      </c>
      <c r="EW137">
        <v>1.8307210819025511E-3</v>
      </c>
      <c r="EX137">
        <v>2.1413892434076424E-2</v>
      </c>
      <c r="EY137">
        <v>0</v>
      </c>
      <c r="EZ137">
        <v>2.0051679906999999E-5</v>
      </c>
      <c r="FA137">
        <v>1.7757994494454745E-3</v>
      </c>
      <c r="FB137">
        <v>5.4921632457076529E-5</v>
      </c>
      <c r="FC137">
        <v>9.873647185330806E-4</v>
      </c>
      <c r="FD137">
        <v>9.8001435376549951E-4</v>
      </c>
      <c r="FE137">
        <v>9.6868508667718161E-3</v>
      </c>
      <c r="FF137">
        <v>1.6066493744069179E-2</v>
      </c>
      <c r="FG137">
        <v>5.0414837107802968E-4</v>
      </c>
      <c r="FH137">
        <v>9.6199617586731779E-4</v>
      </c>
      <c r="FI137">
        <v>5.644264611174381E-4</v>
      </c>
      <c r="FJ137">
        <v>1.7212252792043934</v>
      </c>
      <c r="FK137">
        <v>94.524632114781639</v>
      </c>
      <c r="FL137">
        <v>0</v>
      </c>
      <c r="FM137">
        <v>1.5407964400000003E-2</v>
      </c>
      <c r="FN137">
        <v>1.5403150400000003E-2</v>
      </c>
      <c r="FO137">
        <v>7.5711837999999998E-4</v>
      </c>
      <c r="FP137">
        <v>9.5918379999999985E-5</v>
      </c>
      <c r="FQ137">
        <v>0.22984912760000001</v>
      </c>
      <c r="FR137">
        <v>0.1170391276</v>
      </c>
      <c r="FS137">
        <v>8.2296303199999987E-3</v>
      </c>
      <c r="FT137">
        <v>5.4456303199999986E-3</v>
      </c>
      <c r="FU137">
        <v>5.6506658600000009E-3</v>
      </c>
      <c r="FV137">
        <v>1.0266158599999999E-3</v>
      </c>
      <c r="FW137">
        <v>8.9646799999999998E-4</v>
      </c>
      <c r="FX137">
        <v>2.3816800000000003E-4</v>
      </c>
      <c r="FY137">
        <v>0.15660923960000001</v>
      </c>
      <c r="FZ137">
        <v>9.1330239599999988E-2</v>
      </c>
      <c r="GA137">
        <v>0.20387970657226004</v>
      </c>
      <c r="GB137">
        <v>4.1407550965364491E-2</v>
      </c>
      <c r="GC137">
        <v>0</v>
      </c>
      <c r="GD137">
        <v>1.2828766850591766E-2</v>
      </c>
      <c r="GE137">
        <v>1.5954393240366883E-2</v>
      </c>
      <c r="GF137">
        <v>0</v>
      </c>
      <c r="GG137">
        <v>2.5453157724997604E-2</v>
      </c>
      <c r="GH137">
        <v>1.2443903845074012E-2</v>
      </c>
      <c r="GI137">
        <v>3.8486300551775297E-4</v>
      </c>
      <c r="GJ137">
        <v>4.0780149034201326E-3</v>
      </c>
      <c r="GK137">
        <v>5.1548139548394673E-4</v>
      </c>
      <c r="GL137">
        <v>4.0795337655419317E-3</v>
      </c>
      <c r="GM137">
        <v>7.5111675598453663E-3</v>
      </c>
      <c r="GN137">
        <v>2.2531584994329106E-4</v>
      </c>
      <c r="GO137">
        <v>3.5945325646559169E-4</v>
      </c>
      <c r="GP137">
        <v>1.6925715402885108E-4</v>
      </c>
      <c r="GQ137">
        <v>56.276100723162266</v>
      </c>
      <c r="GR137">
        <v>0</v>
      </c>
      <c r="GS137">
        <v>2.5939709426142658E-2</v>
      </c>
      <c r="GT137">
        <v>2.5938720979927627E-2</v>
      </c>
      <c r="GU137">
        <v>2.4382235216796193E-4</v>
      </c>
      <c r="GV137">
        <v>1.0805985998307301E-4</v>
      </c>
      <c r="GW137">
        <v>0.23751327491638785</v>
      </c>
      <c r="GX137">
        <v>0.21435028831115902</v>
      </c>
      <c r="GY137">
        <v>1.0312013677706768E-2</v>
      </c>
      <c r="GZ137">
        <v>9.740382131665129E-3</v>
      </c>
      <c r="HA137">
        <v>2.4087064110394521E-3</v>
      </c>
      <c r="HB137">
        <v>1.4592621400359197E-3</v>
      </c>
      <c r="HC137">
        <v>2.7991055633110707E-4</v>
      </c>
      <c r="HD137">
        <v>1.4474351367334482E-4</v>
      </c>
      <c r="HE137">
        <v>7.240044230965062E-2</v>
      </c>
      <c r="HF137">
        <v>5.8996873454028459E-2</v>
      </c>
      <c r="HG137">
        <v>0.1099151318524921</v>
      </c>
      <c r="HH137">
        <v>5.2501989158966061E-3</v>
      </c>
      <c r="HI137">
        <v>0</v>
      </c>
      <c r="HJ137">
        <v>6.2513796734465941E-3</v>
      </c>
      <c r="HK137">
        <v>2.9109241421629176E-4</v>
      </c>
      <c r="HL137">
        <v>0</v>
      </c>
      <c r="HM137">
        <v>4.9591065016803141E-3</v>
      </c>
      <c r="HN137">
        <v>6.0638382832431965E-3</v>
      </c>
      <c r="HO137">
        <v>1.8754139020339786E-4</v>
      </c>
      <c r="HP137">
        <v>3.1686573694556701E-3</v>
      </c>
      <c r="HQ137">
        <v>2.5893573542536428E-4</v>
      </c>
      <c r="HR137">
        <v>6.2013359284014934E-3</v>
      </c>
      <c r="HS137">
        <v>1.0858204359921167E-2</v>
      </c>
      <c r="HT137">
        <v>5.9440565920358614E-4</v>
      </c>
      <c r="HU137">
        <v>5.5410679888897815E-4</v>
      </c>
      <c r="HV137">
        <v>2.0717646005412985E-4</v>
      </c>
      <c r="HW137">
        <v>55.707600553072758</v>
      </c>
      <c r="HX137">
        <v>0</v>
      </c>
      <c r="HY137">
        <v>3.0532884743393027E-2</v>
      </c>
      <c r="HZ137">
        <v>3.0530947480362437E-2</v>
      </c>
      <c r="IA137">
        <v>3.9871690168943587E-4</v>
      </c>
      <c r="IB137">
        <v>1.3263499146357489E-4</v>
      </c>
      <c r="IC137">
        <v>0.29593920862887974</v>
      </c>
      <c r="ID137">
        <v>0.25054190026139733</v>
      </c>
      <c r="IE137">
        <v>1.2527137361221193E-2</v>
      </c>
      <c r="IF137">
        <v>1.1406792476059673E-2</v>
      </c>
      <c r="IG137">
        <v>3.60588100669365E-3</v>
      </c>
      <c r="IH137">
        <v>1.7450581739956879E-3</v>
      </c>
      <c r="II137">
        <v>4.6138434215616968E-4</v>
      </c>
      <c r="IJ137">
        <v>1.9646945785235193E-4</v>
      </c>
      <c r="IK137">
        <v>0.10536463283831357</v>
      </c>
      <c r="IL137">
        <v>7.9094879333120011E-2</v>
      </c>
      <c r="IM137">
        <v>0.56301597543091808</v>
      </c>
      <c r="IN137">
        <v>1.2452724447488298E-2</v>
      </c>
      <c r="IO137">
        <v>0</v>
      </c>
      <c r="IP137">
        <v>1.0636150328612246E-3</v>
      </c>
      <c r="IQ137">
        <v>1.2441074792937403E-2</v>
      </c>
      <c r="IR137">
        <v>0</v>
      </c>
      <c r="IS137">
        <v>1.1649654550895593E-5</v>
      </c>
      <c r="IT137">
        <v>1.0317065818753878E-3</v>
      </c>
      <c r="IU137">
        <v>3.1908450985836735E-5</v>
      </c>
      <c r="IV137">
        <v>5.7364060966468781E-4</v>
      </c>
      <c r="IW137">
        <v>5.693701839067192E-4</v>
      </c>
      <c r="IX137">
        <v>5.627880896130805E-3</v>
      </c>
      <c r="IY137">
        <v>9.3343352193244796E-3</v>
      </c>
      <c r="IZ137">
        <v>2.9290086380271124E-4</v>
      </c>
      <c r="JA137">
        <v>5.5890195635052719E-4</v>
      </c>
      <c r="JB137">
        <v>3.2792131741077757E-4</v>
      </c>
      <c r="JC137">
        <v>54.917060106434185</v>
      </c>
      <c r="JD137">
        <v>0</v>
      </c>
      <c r="JE137">
        <v>5.4591535603456262E-3</v>
      </c>
      <c r="JF137">
        <v>5.4574479252236041E-3</v>
      </c>
      <c r="JG137">
        <v>2.6825253436982966E-4</v>
      </c>
      <c r="JH137">
        <v>3.3984577851152391E-5</v>
      </c>
      <c r="JI137">
        <v>8.1437213294695554E-2</v>
      </c>
      <c r="JJ137">
        <v>4.1467811941289658E-2</v>
      </c>
      <c r="JK137">
        <v>2.9158177222785059E-3</v>
      </c>
      <c r="JL137">
        <v>1.9294263264103908E-3</v>
      </c>
      <c r="JM137">
        <v>2.0020719056141173E-3</v>
      </c>
      <c r="JN137">
        <v>3.6373744653941996E-4</v>
      </c>
      <c r="JO137">
        <v>3.1762511561461823E-4</v>
      </c>
      <c r="JP137">
        <v>8.4384650133303594E-5</v>
      </c>
      <c r="JQ137">
        <v>5.5487789674887954E-2</v>
      </c>
      <c r="JR137">
        <v>3.2358966423855377E-2</v>
      </c>
    </row>
    <row r="138" spans="1:278" x14ac:dyDescent="0.3">
      <c r="A138" t="s">
        <v>519</v>
      </c>
      <c r="B138" t="s">
        <v>543</v>
      </c>
      <c r="C138" t="s">
        <v>536</v>
      </c>
      <c r="D138" t="s">
        <v>523</v>
      </c>
      <c r="E138">
        <v>0.49258804255398936</v>
      </c>
      <c r="F138">
        <v>1.7760484324517992E-2</v>
      </c>
      <c r="G138">
        <v>0</v>
      </c>
      <c r="H138">
        <v>1.0063059468845982E-2</v>
      </c>
      <c r="I138">
        <v>1.7745635217057926E-2</v>
      </c>
      <c r="J138">
        <v>0</v>
      </c>
      <c r="K138">
        <v>0</v>
      </c>
      <c r="L138">
        <v>1.4849107460067999E-5</v>
      </c>
      <c r="M138">
        <v>9.7611676847806032E-3</v>
      </c>
      <c r="N138">
        <v>3.0189178406537945E-4</v>
      </c>
      <c r="O138">
        <v>6.2215499307502978E-3</v>
      </c>
      <c r="P138">
        <v>1.2327288186216349E-3</v>
      </c>
      <c r="Q138">
        <v>1.2647321352762E-2</v>
      </c>
      <c r="R138">
        <v>2.2650551034761997E-2</v>
      </c>
      <c r="S138">
        <v>5.4957209476200403E-4</v>
      </c>
      <c r="T138">
        <v>1.1169051221168519E-3</v>
      </c>
      <c r="U138">
        <v>2.9446559941918176E-4</v>
      </c>
      <c r="V138">
        <v>2.2239223740437768</v>
      </c>
      <c r="W138">
        <v>123.35205668476333</v>
      </c>
      <c r="X138">
        <v>0</v>
      </c>
      <c r="Y138">
        <v>7.4685412942399998E-2</v>
      </c>
      <c r="Z138">
        <v>7.4680598942399992E-2</v>
      </c>
      <c r="AA138">
        <v>9.8670638902999979E-4</v>
      </c>
      <c r="AB138">
        <v>3.2550638902999998E-4</v>
      </c>
      <c r="AC138">
        <v>0.7253047640125998</v>
      </c>
      <c r="AD138">
        <v>0.61249476401259995</v>
      </c>
      <c r="AE138">
        <v>3.0674285984619992E-2</v>
      </c>
      <c r="AF138">
        <v>2.7890285984619994E-2</v>
      </c>
      <c r="AG138">
        <v>8.8979802005099973E-3</v>
      </c>
      <c r="AH138">
        <v>4.2739302005099997E-3</v>
      </c>
      <c r="AI138">
        <v>1.1440204979999999E-3</v>
      </c>
      <c r="AJ138">
        <v>4.8572049799999983E-4</v>
      </c>
      <c r="AK138">
        <v>0.26065247822659998</v>
      </c>
      <c r="AL138">
        <v>0.19537347822659998</v>
      </c>
      <c r="AM138">
        <v>3.8999999999999999E-4</v>
      </c>
      <c r="AN138">
        <v>2.6000000000000003E-4</v>
      </c>
      <c r="AO138">
        <v>3.6000000000000002E-4</v>
      </c>
      <c r="AP138">
        <v>3.2000000000000003E-4</v>
      </c>
      <c r="AQ138">
        <v>2.7000000000000002E-9</v>
      </c>
      <c r="AR138">
        <v>4.1000000000000003E-9</v>
      </c>
      <c r="AS138">
        <v>0.2214951602192447</v>
      </c>
      <c r="AT138">
        <v>7.986108027783342E-3</v>
      </c>
      <c r="AU138">
        <v>0</v>
      </c>
      <c r="AV138">
        <v>4.5249148919475259E-3</v>
      </c>
      <c r="AW138">
        <v>7.9794310377798335E-3</v>
      </c>
      <c r="AX138">
        <v>0</v>
      </c>
      <c r="AY138">
        <v>0</v>
      </c>
      <c r="AZ138">
        <v>6.6769900035079657E-6</v>
      </c>
      <c r="BA138">
        <v>4.3891674451891011E-3</v>
      </c>
      <c r="BB138">
        <v>1.357474467584258E-4</v>
      </c>
      <c r="BC138">
        <v>2.7975571464923035E-3</v>
      </c>
      <c r="BD138">
        <v>5.5430388803551342E-4</v>
      </c>
      <c r="BE138">
        <v>5.6869437082757842E-3</v>
      </c>
      <c r="BF138">
        <v>1.0184955778639121E-2</v>
      </c>
      <c r="BG138">
        <v>2.4711838019899609E-4</v>
      </c>
      <c r="BH138">
        <v>5.0222306999231001E-4</v>
      </c>
      <c r="BI138">
        <v>1.3240821840546191E-4</v>
      </c>
      <c r="BJ138">
        <v>55.465990236193029</v>
      </c>
      <c r="BK138">
        <v>0</v>
      </c>
      <c r="BL138">
        <v>2.4324798842362903E-2</v>
      </c>
      <c r="BM138">
        <v>2.4323230938042451E-2</v>
      </c>
      <c r="BN138">
        <v>3.2136709812583843E-4</v>
      </c>
      <c r="BO138">
        <v>1.0601638423242323E-4</v>
      </c>
      <c r="BP138">
        <v>0.23622942940170666</v>
      </c>
      <c r="BQ138">
        <v>0.19948757514533014</v>
      </c>
      <c r="BR138">
        <v>9.990516311189801E-3</v>
      </c>
      <c r="BS138">
        <v>9.0837764632175268E-3</v>
      </c>
      <c r="BT138">
        <v>2.8980435396087447E-3</v>
      </c>
      <c r="BU138">
        <v>1.3920053233672954E-3</v>
      </c>
      <c r="BV138">
        <v>3.7260379756957104E-4</v>
      </c>
      <c r="BW138">
        <v>1.5819760435112693E-4</v>
      </c>
      <c r="BX138">
        <v>8.4893674023270083E-2</v>
      </c>
      <c r="BY138">
        <v>6.3632513629670179E-2</v>
      </c>
      <c r="BZ138">
        <v>1.2702174594439192E-4</v>
      </c>
      <c r="CA138">
        <v>8.4681163962927949E-5</v>
      </c>
      <c r="CB138">
        <v>1.1725084241020793E-4</v>
      </c>
      <c r="CC138">
        <v>1.0422297103129595E-4</v>
      </c>
      <c r="CD138">
        <v>8.7938131807655951E-10</v>
      </c>
      <c r="CE138">
        <v>1.3353568163384794E-9</v>
      </c>
      <c r="CF138">
        <v>0.43241614764090808</v>
      </c>
      <c r="CG138">
        <v>3.850015115115412E-2</v>
      </c>
      <c r="CH138">
        <v>0</v>
      </c>
      <c r="CI138">
        <v>2.4490165013749048E-2</v>
      </c>
      <c r="CJ138">
        <v>3.8470399524851068E-2</v>
      </c>
      <c r="CK138">
        <v>0</v>
      </c>
      <c r="CL138">
        <v>2.975162630305E-5</v>
      </c>
      <c r="CM138">
        <v>2.3755460063336575E-2</v>
      </c>
      <c r="CN138">
        <v>7.3470495041247136E-4</v>
      </c>
      <c r="CO138">
        <v>9.2906654710561906E-3</v>
      </c>
      <c r="CP138">
        <v>2.2404962699425E-3</v>
      </c>
      <c r="CQ138">
        <v>1.5855864721499184E-2</v>
      </c>
      <c r="CR138">
        <v>2.9372754721499177E-2</v>
      </c>
      <c r="CS138">
        <v>6.744547214991844E-4</v>
      </c>
      <c r="CT138">
        <v>1.3624247318787031E-3</v>
      </c>
      <c r="CU138">
        <v>4.2908740188287017E-4</v>
      </c>
      <c r="CV138">
        <v>3.2099594525373738</v>
      </c>
      <c r="CW138">
        <v>178.4460428540763</v>
      </c>
      <c r="CX138">
        <v>0</v>
      </c>
      <c r="CY138">
        <v>0.12633338999999999</v>
      </c>
      <c r="CZ138">
        <v>0.126328576</v>
      </c>
      <c r="DA138">
        <v>1.1874806999999997E-3</v>
      </c>
      <c r="DB138">
        <v>5.2628070000000009E-4</v>
      </c>
      <c r="DC138">
        <v>1.15675379</v>
      </c>
      <c r="DD138">
        <v>1.0439437899999999</v>
      </c>
      <c r="DE138">
        <v>5.0222291399999987E-2</v>
      </c>
      <c r="DF138">
        <v>4.7438291399999985E-2</v>
      </c>
      <c r="DG138">
        <v>1.17310507E-2</v>
      </c>
      <c r="DH138">
        <v>7.1070006999999994E-3</v>
      </c>
      <c r="DI138">
        <v>1.3632399999999999E-3</v>
      </c>
      <c r="DJ138">
        <v>7.0493999999999993E-4</v>
      </c>
      <c r="DK138">
        <v>0.35260970599999997</v>
      </c>
      <c r="DL138">
        <v>0.28733070599999994</v>
      </c>
      <c r="DM138">
        <v>0.23537748673176903</v>
      </c>
      <c r="DN138">
        <v>9.8435829859589157E-4</v>
      </c>
      <c r="DO138">
        <v>0</v>
      </c>
      <c r="DP138">
        <v>5.1667797037385586E-3</v>
      </c>
      <c r="DQ138">
        <v>9.8317302884179153E-4</v>
      </c>
      <c r="DR138">
        <v>0</v>
      </c>
      <c r="DS138">
        <v>1.1852697540999999E-6</v>
      </c>
      <c r="DT138">
        <v>5.011776312626403E-3</v>
      </c>
      <c r="DU138">
        <v>1.5500339111215671E-4</v>
      </c>
      <c r="DV138">
        <v>4.8421322081538612E-3</v>
      </c>
      <c r="DW138">
        <v>6.8831642353999996E-4</v>
      </c>
      <c r="DX138">
        <v>1.2605510153770188E-2</v>
      </c>
      <c r="DY138">
        <v>2.2667314553770183E-2</v>
      </c>
      <c r="DZ138">
        <v>4.9096655377018782E-4</v>
      </c>
      <c r="EA138">
        <v>1.1085414179502005E-3</v>
      </c>
      <c r="EB138">
        <v>2.9888448333918841E-4</v>
      </c>
      <c r="EC138">
        <v>1.8516365416218101</v>
      </c>
      <c r="ED138">
        <v>103.01533292453352</v>
      </c>
      <c r="EE138">
        <v>0</v>
      </c>
      <c r="EF138">
        <v>7.5872664080000013E-2</v>
      </c>
      <c r="EG138">
        <v>7.5867850080000007E-2</v>
      </c>
      <c r="EH138">
        <v>9.9079120099999983E-4</v>
      </c>
      <c r="EI138">
        <v>3.2959120100000002E-4</v>
      </c>
      <c r="EJ138">
        <v>0.73539386642000004</v>
      </c>
      <c r="EK138">
        <v>0.62258386642000008</v>
      </c>
      <c r="EL138">
        <v>3.1129298553999998E-2</v>
      </c>
      <c r="EM138">
        <v>2.8345298554000004E-2</v>
      </c>
      <c r="EN138">
        <v>8.9604307169999994E-3</v>
      </c>
      <c r="EO138">
        <v>4.3363807170000001E-3</v>
      </c>
      <c r="EP138">
        <v>1.1465166E-3</v>
      </c>
      <c r="EQ138">
        <v>4.8821659999999996E-4</v>
      </c>
      <c r="ER138">
        <v>0.26182574821999999</v>
      </c>
      <c r="ES138">
        <v>0.19654674822000004</v>
      </c>
      <c r="ET138">
        <v>0.96907732950761594</v>
      </c>
      <c r="EU138">
        <v>2.1433944113983416E-2</v>
      </c>
      <c r="EV138">
        <v>0</v>
      </c>
      <c r="EW138">
        <v>1.8307210819025509E-3</v>
      </c>
      <c r="EX138">
        <v>2.1413892434076418E-2</v>
      </c>
      <c r="EY138">
        <v>0</v>
      </c>
      <c r="EZ138">
        <v>2.0051679906999999E-5</v>
      </c>
      <c r="FA138">
        <v>1.775799449445475E-3</v>
      </c>
      <c r="FB138">
        <v>5.4921632457076522E-5</v>
      </c>
      <c r="FC138">
        <v>5.0082719997306714E-3</v>
      </c>
      <c r="FD138">
        <v>9.8001435376549951E-4</v>
      </c>
      <c r="FE138">
        <v>9.1488613710780289E-3</v>
      </c>
      <c r="FF138">
        <v>1.5154738371078023E-2</v>
      </c>
      <c r="FG138">
        <v>5.0414837107802958E-4</v>
      </c>
      <c r="FH138">
        <v>8.5742552901723994E-4</v>
      </c>
      <c r="FI138">
        <v>1.3784833710544326E-4</v>
      </c>
      <c r="FJ138">
        <v>1.7212252792043932</v>
      </c>
      <c r="FK138">
        <v>94.524632114781639</v>
      </c>
      <c r="FL138">
        <v>0</v>
      </c>
      <c r="FM138">
        <v>1.5407964399999998E-2</v>
      </c>
      <c r="FN138">
        <v>1.5403150399999999E-2</v>
      </c>
      <c r="FO138">
        <v>7.5711837999999987E-4</v>
      </c>
      <c r="FP138">
        <v>9.5918379999999985E-5</v>
      </c>
      <c r="FQ138">
        <v>0.22984912759999995</v>
      </c>
      <c r="FR138">
        <v>0.11703912759999999</v>
      </c>
      <c r="FS138">
        <v>8.2296303199999987E-3</v>
      </c>
      <c r="FT138">
        <v>5.4456303199999995E-3</v>
      </c>
      <c r="FU138">
        <v>5.6506658600000001E-3</v>
      </c>
      <c r="FV138">
        <v>1.0266158599999999E-3</v>
      </c>
      <c r="FW138">
        <v>8.9646799999999977E-4</v>
      </c>
      <c r="FX138">
        <v>2.3816799999999995E-4</v>
      </c>
      <c r="FY138">
        <v>0.15660923959999995</v>
      </c>
      <c r="FZ138">
        <v>9.1330239599999974E-2</v>
      </c>
      <c r="GA138">
        <v>0.13471078187579485</v>
      </c>
      <c r="GB138">
        <v>1.1993968061098384E-2</v>
      </c>
      <c r="GC138">
        <v>0</v>
      </c>
      <c r="GD138">
        <v>7.6294312672362027E-3</v>
      </c>
      <c r="GE138">
        <v>1.1984699524612811E-2</v>
      </c>
      <c r="GF138">
        <v>0</v>
      </c>
      <c r="GG138">
        <v>9.2685364855721957E-6</v>
      </c>
      <c r="GH138">
        <v>7.4005483292191162E-3</v>
      </c>
      <c r="GI138">
        <v>2.2888293801708609E-4</v>
      </c>
      <c r="GJ138">
        <v>2.8943248687182659E-3</v>
      </c>
      <c r="GK138">
        <v>6.9798273251441131E-4</v>
      </c>
      <c r="GL138">
        <v>4.9395841149848822E-3</v>
      </c>
      <c r="GM138">
        <v>9.1505064645850658E-3</v>
      </c>
      <c r="GN138">
        <v>2.101131592070575E-4</v>
      </c>
      <c r="GO138">
        <v>4.2443674196624147E-4</v>
      </c>
      <c r="GP138">
        <v>1.336737763287601E-4</v>
      </c>
      <c r="GQ138">
        <v>55.59136976419444</v>
      </c>
      <c r="GR138">
        <v>0</v>
      </c>
      <c r="GS138">
        <v>2.7992452070385514E-2</v>
      </c>
      <c r="GT138">
        <v>2.7991385403336788E-2</v>
      </c>
      <c r="GU138">
        <v>2.6311726914996772E-4</v>
      </c>
      <c r="GV138">
        <v>1.1661119257797909E-4</v>
      </c>
      <c r="GW138">
        <v>0.25630892216073509</v>
      </c>
      <c r="GX138">
        <v>0.23131292927191774</v>
      </c>
      <c r="GY138">
        <v>1.1128056366408234E-2</v>
      </c>
      <c r="GZ138">
        <v>1.0511188675578808E-2</v>
      </c>
      <c r="HA138">
        <v>2.5993197400545685E-3</v>
      </c>
      <c r="HB138">
        <v>1.574741059817569E-3</v>
      </c>
      <c r="HC138">
        <v>3.0206131855111583E-4</v>
      </c>
      <c r="HD138">
        <v>1.5619781249040783E-4</v>
      </c>
      <c r="HE138">
        <v>7.8129861747220794E-2</v>
      </c>
      <c r="HF138">
        <v>6.3665599538293316E-2</v>
      </c>
      <c r="HG138">
        <v>0.12711862260268786</v>
      </c>
      <c r="HH138">
        <v>5.3161529083548572E-4</v>
      </c>
      <c r="HI138">
        <v>0</v>
      </c>
      <c r="HJ138">
        <v>2.7903854712291879E-3</v>
      </c>
      <c r="HK138">
        <v>5.3097517074309343E-4</v>
      </c>
      <c r="HL138">
        <v>0</v>
      </c>
      <c r="HM138">
        <v>6.4012009239234752E-7</v>
      </c>
      <c r="HN138">
        <v>2.7066739070923129E-3</v>
      </c>
      <c r="HO138">
        <v>8.3711564136875599E-5</v>
      </c>
      <c r="HP138">
        <v>2.615055438424615E-3</v>
      </c>
      <c r="HQ138">
        <v>3.7173408931383359E-4</v>
      </c>
      <c r="HR138">
        <v>6.8077670052510844E-3</v>
      </c>
      <c r="HS138">
        <v>1.2241773179695596E-2</v>
      </c>
      <c r="HT138">
        <v>2.6515276769174172E-4</v>
      </c>
      <c r="HU138">
        <v>5.986819729639015E-4</v>
      </c>
      <c r="HV138">
        <v>1.6141638848702006E-4</v>
      </c>
      <c r="HW138">
        <v>55.634748293692951</v>
      </c>
      <c r="HX138">
        <v>0</v>
      </c>
      <c r="HY138">
        <v>3.1767755292683893E-2</v>
      </c>
      <c r="HZ138">
        <v>3.1765739679078739E-2</v>
      </c>
      <c r="IA138">
        <v>4.1484258924037471E-4</v>
      </c>
      <c r="IB138">
        <v>1.3799927479744021E-4</v>
      </c>
      <c r="IC138">
        <v>0.30790816001318433</v>
      </c>
      <c r="ID138">
        <v>0.26067480504901702</v>
      </c>
      <c r="IE138">
        <v>1.3033784313328812E-2</v>
      </c>
      <c r="IF138">
        <v>1.1868128252516456E-2</v>
      </c>
      <c r="IG138">
        <v>3.751717087916758E-3</v>
      </c>
      <c r="IH138">
        <v>1.8156352244112356E-3</v>
      </c>
      <c r="II138">
        <v>4.8004454871119811E-4</v>
      </c>
      <c r="IJ138">
        <v>2.0441545933160978E-4</v>
      </c>
      <c r="IK138">
        <v>0.10962599507520579</v>
      </c>
      <c r="IL138">
        <v>8.2293788899282752E-2</v>
      </c>
      <c r="IM138">
        <v>0.56301597543091819</v>
      </c>
      <c r="IN138">
        <v>1.2452724447488297E-2</v>
      </c>
      <c r="IO138">
        <v>0</v>
      </c>
      <c r="IP138">
        <v>1.0636150328612246E-3</v>
      </c>
      <c r="IQ138">
        <v>1.2441074792937401E-2</v>
      </c>
      <c r="IR138">
        <v>0</v>
      </c>
      <c r="IS138">
        <v>1.1649654550895594E-5</v>
      </c>
      <c r="IT138">
        <v>1.031706581875388E-3</v>
      </c>
      <c r="IU138">
        <v>3.1908450985836729E-5</v>
      </c>
      <c r="IV138">
        <v>2.9097132491835462E-3</v>
      </c>
      <c r="IW138">
        <v>5.693701839067192E-4</v>
      </c>
      <c r="IX138">
        <v>5.315318965863047E-3</v>
      </c>
      <c r="IY138">
        <v>8.8046222386897795E-3</v>
      </c>
      <c r="IZ138">
        <v>2.9290086380271124E-4</v>
      </c>
      <c r="JA138">
        <v>4.9814834779417726E-4</v>
      </c>
      <c r="JB138">
        <v>8.0087330096128553E-5</v>
      </c>
      <c r="JC138">
        <v>54.917060106434192</v>
      </c>
      <c r="JD138">
        <v>0</v>
      </c>
      <c r="JE138">
        <v>6.0343551717868009E-3</v>
      </c>
      <c r="JF138">
        <v>6.0324698230773376E-3</v>
      </c>
      <c r="JG138">
        <v>2.9651685929439473E-4</v>
      </c>
      <c r="JH138">
        <v>3.7565349801977183E-5</v>
      </c>
      <c r="JI138">
        <v>9.0017813895243937E-2</v>
      </c>
      <c r="JJ138">
        <v>4.5837051968686739E-2</v>
      </c>
      <c r="JK138">
        <v>3.2230417331043063E-3</v>
      </c>
      <c r="JL138">
        <v>2.1327195878730744E-3</v>
      </c>
      <c r="JM138">
        <v>2.2130194405388234E-3</v>
      </c>
      <c r="JN138">
        <v>4.0206250244382397E-4</v>
      </c>
      <c r="JO138">
        <v>3.5109156353848849E-4</v>
      </c>
      <c r="JP138">
        <v>9.3275806280686792E-5</v>
      </c>
      <c r="JQ138">
        <v>6.1334239254204011E-2</v>
      </c>
      <c r="JR138">
        <v>3.5768456453000856E-2</v>
      </c>
    </row>
    <row r="139" spans="1:278" x14ac:dyDescent="0.3">
      <c r="A139" t="s">
        <v>519</v>
      </c>
      <c r="B139" t="s">
        <v>543</v>
      </c>
      <c r="C139" t="s">
        <v>536</v>
      </c>
      <c r="D139" t="s">
        <v>524</v>
      </c>
      <c r="E139">
        <v>0.42694219421064289</v>
      </c>
      <c r="F139">
        <v>2.5796859783979133E-2</v>
      </c>
      <c r="G139">
        <v>0</v>
      </c>
      <c r="H139">
        <v>9.2366993680098139E-2</v>
      </c>
      <c r="I139">
        <v>4.3040580638566339E-3</v>
      </c>
      <c r="J139">
        <v>0</v>
      </c>
      <c r="K139">
        <v>0</v>
      </c>
      <c r="L139">
        <v>2.1492801720122499E-2</v>
      </c>
      <c r="M139">
        <v>9.0519653806496167E-2</v>
      </c>
      <c r="N139">
        <v>1.8473398736019622E-3</v>
      </c>
      <c r="O139">
        <v>5.3279118177657321E-3</v>
      </c>
      <c r="P139">
        <v>1.2327288186216349E-3</v>
      </c>
      <c r="Q139">
        <v>1.2241869616485488E-2</v>
      </c>
      <c r="R139">
        <v>2.2245099298485487E-2</v>
      </c>
      <c r="S139">
        <v>1.4412035848548958E-4</v>
      </c>
      <c r="T139">
        <v>1.0928309424621278E-3</v>
      </c>
      <c r="U139">
        <v>3.7441543163594716E-4</v>
      </c>
      <c r="V139">
        <v>2.3335110333646343</v>
      </c>
      <c r="W139">
        <v>129.55215443851608</v>
      </c>
      <c r="X139">
        <v>0</v>
      </c>
      <c r="Y139">
        <v>7.4685187182399984E-2</v>
      </c>
      <c r="Z139">
        <v>7.4680598942399992E-2</v>
      </c>
      <c r="AA139">
        <v>9.5569838902999978E-4</v>
      </c>
      <c r="AB139">
        <v>3.2550638902999993E-4</v>
      </c>
      <c r="AC139">
        <v>0.72001436401259977</v>
      </c>
      <c r="AD139">
        <v>0.61249476401259983</v>
      </c>
      <c r="AE139">
        <v>3.054372598461999E-2</v>
      </c>
      <c r="AF139">
        <v>2.789028598461999E-2</v>
      </c>
      <c r="AG139">
        <v>8.681128200509999E-3</v>
      </c>
      <c r="AH139">
        <v>4.2739302005099988E-3</v>
      </c>
      <c r="AI139">
        <v>1.1131484979999995E-3</v>
      </c>
      <c r="AJ139">
        <v>4.8572049799999994E-4</v>
      </c>
      <c r="AK139">
        <v>0.25759111822659991</v>
      </c>
      <c r="AL139">
        <v>0.19537347822659995</v>
      </c>
      <c r="AM139">
        <v>3.8999999999999994E-4</v>
      </c>
      <c r="AN139">
        <v>2.6000000000000003E-4</v>
      </c>
      <c r="AO139">
        <v>3.5999999999999991E-4</v>
      </c>
      <c r="AP139">
        <v>3.2000000000000003E-4</v>
      </c>
      <c r="AQ139">
        <v>2.6999999999999998E-9</v>
      </c>
      <c r="AR139">
        <v>4.0999999999999995E-9</v>
      </c>
      <c r="AS139">
        <v>0.18296129227854779</v>
      </c>
      <c r="AT139">
        <v>1.1054955136330875E-2</v>
      </c>
      <c r="AU139">
        <v>0</v>
      </c>
      <c r="AV139">
        <v>3.9582839917802475E-2</v>
      </c>
      <c r="AW139">
        <v>1.8444558445694231E-3</v>
      </c>
      <c r="AX139">
        <v>0</v>
      </c>
      <c r="AY139">
        <v>0</v>
      </c>
      <c r="AZ139">
        <v>9.210499291761454E-3</v>
      </c>
      <c r="BA139">
        <v>3.8791183119446418E-2</v>
      </c>
      <c r="BB139">
        <v>7.916567983560493E-4</v>
      </c>
      <c r="BC139">
        <v>2.283216895736526E-3</v>
      </c>
      <c r="BD139">
        <v>5.2827211913551253E-4</v>
      </c>
      <c r="BE139">
        <v>5.2461160206447484E-3</v>
      </c>
      <c r="BF139">
        <v>9.5328879874250292E-3</v>
      </c>
      <c r="BG139">
        <v>6.176116436770641E-5</v>
      </c>
      <c r="BH139">
        <v>4.6832045224418794E-4</v>
      </c>
      <c r="BI139">
        <v>1.6045153688263751E-4</v>
      </c>
      <c r="BJ139">
        <v>55.518123799791049</v>
      </c>
      <c r="BK139">
        <v>0</v>
      </c>
      <c r="BL139">
        <v>2.4324725313056843E-2</v>
      </c>
      <c r="BM139">
        <v>2.4323230938042457E-2</v>
      </c>
      <c r="BN139">
        <v>3.1126789223290588E-4</v>
      </c>
      <c r="BO139">
        <v>1.0601638423242323E-4</v>
      </c>
      <c r="BP139">
        <v>0.23450636313313181</v>
      </c>
      <c r="BQ139">
        <v>0.19948757514533016</v>
      </c>
      <c r="BR139">
        <v>9.9479933390090331E-3</v>
      </c>
      <c r="BS139">
        <v>9.0837764632175268E-3</v>
      </c>
      <c r="BT139">
        <v>2.82741554050225E-3</v>
      </c>
      <c r="BU139">
        <v>1.3920053233672956E-3</v>
      </c>
      <c r="BV139">
        <v>3.6254888643932681E-4</v>
      </c>
      <c r="BW139">
        <v>1.5819760435112698E-4</v>
      </c>
      <c r="BX139">
        <v>8.389659891515644E-2</v>
      </c>
      <c r="BY139">
        <v>6.3632513629670193E-2</v>
      </c>
      <c r="BZ139">
        <v>1.2702174594439192E-4</v>
      </c>
      <c r="CA139">
        <v>8.4681163962927977E-5</v>
      </c>
      <c r="CB139">
        <v>1.1725084241020792E-4</v>
      </c>
      <c r="CC139">
        <v>1.0422297103129596E-4</v>
      </c>
      <c r="CD139">
        <v>8.7938131807655951E-10</v>
      </c>
      <c r="CE139">
        <v>1.3353568163384794E-9</v>
      </c>
      <c r="CF139">
        <v>0.42487858200617507</v>
      </c>
      <c r="CG139">
        <v>1.8639060853159192E-2</v>
      </c>
      <c r="CH139">
        <v>0</v>
      </c>
      <c r="CI139">
        <v>6.4994154120845499E-2</v>
      </c>
      <c r="CJ139">
        <v>7.7470854620591929E-3</v>
      </c>
      <c r="CK139">
        <v>0</v>
      </c>
      <c r="CL139">
        <v>1.0891975391100001E-2</v>
      </c>
      <c r="CM139">
        <v>6.369427103842859E-2</v>
      </c>
      <c r="CN139">
        <v>1.29988308241691E-3</v>
      </c>
      <c r="CO139">
        <v>7.9202444506879296E-3</v>
      </c>
      <c r="CP139">
        <v>2.2404962699425E-3</v>
      </c>
      <c r="CQ139">
        <v>1.5589479232389337E-2</v>
      </c>
      <c r="CR139">
        <v>2.910636923238934E-2</v>
      </c>
      <c r="CS139">
        <v>4.0806923238933857E-4</v>
      </c>
      <c r="CT139">
        <v>1.3084851155337834E-3</v>
      </c>
      <c r="CU139">
        <v>2.1692379189159562E-4</v>
      </c>
      <c r="CV139">
        <v>3.2394338830013396</v>
      </c>
      <c r="CW139">
        <v>180.15811154157376</v>
      </c>
      <c r="CX139">
        <v>0</v>
      </c>
      <c r="CY139">
        <v>0.12633316423999996</v>
      </c>
      <c r="CZ139">
        <v>0.12632857599999997</v>
      </c>
      <c r="DA139">
        <v>1.1564726999999996E-3</v>
      </c>
      <c r="DB139">
        <v>5.2628069999999987E-4</v>
      </c>
      <c r="DC139">
        <v>1.1514633899999995</v>
      </c>
      <c r="DD139">
        <v>1.0439437899999997</v>
      </c>
      <c r="DE139">
        <v>5.0091731399999985E-2</v>
      </c>
      <c r="DF139">
        <v>4.7438291399999978E-2</v>
      </c>
      <c r="DG139">
        <v>1.1514198699999995E-2</v>
      </c>
      <c r="DH139">
        <v>7.1070006999999977E-3</v>
      </c>
      <c r="DI139">
        <v>1.3323679999999996E-3</v>
      </c>
      <c r="DJ139">
        <v>7.0493999999999971E-4</v>
      </c>
      <c r="DK139">
        <v>0.3495483459999999</v>
      </c>
      <c r="DL139">
        <v>0.28733070599999988</v>
      </c>
      <c r="DM139">
        <v>0.44104832689471402</v>
      </c>
      <c r="DN139">
        <v>3.2226746992911733E-2</v>
      </c>
      <c r="DO139">
        <v>0</v>
      </c>
      <c r="DP139">
        <v>6.1274113631731561E-2</v>
      </c>
      <c r="DQ139">
        <v>2.9990433639117292E-3</v>
      </c>
      <c r="DR139">
        <v>0</v>
      </c>
      <c r="DS139">
        <v>2.9227703629000002E-2</v>
      </c>
      <c r="DT139">
        <v>6.0048631359096924E-2</v>
      </c>
      <c r="DU139">
        <v>1.2254822726346316E-3</v>
      </c>
      <c r="DV139">
        <v>4.1618206569506207E-3</v>
      </c>
      <c r="DW139">
        <v>6.8831642353999996E-4</v>
      </c>
      <c r="DX139">
        <v>1.213113992322808E-2</v>
      </c>
      <c r="DY139">
        <v>2.2192944323228082E-2</v>
      </c>
      <c r="DZ139">
        <v>1.6596323228080516E-5</v>
      </c>
      <c r="EA139">
        <v>1.1085393984790336E-3</v>
      </c>
      <c r="EB139">
        <v>5.7417853301584549E-4</v>
      </c>
      <c r="EC139">
        <v>1.7732027056694761</v>
      </c>
      <c r="ED139">
        <v>98.226990700149798</v>
      </c>
      <c r="EE139">
        <v>0</v>
      </c>
      <c r="EF139">
        <v>7.5872438320000013E-2</v>
      </c>
      <c r="EG139">
        <v>7.5867850080000007E-2</v>
      </c>
      <c r="EH139">
        <v>9.5978320100000003E-4</v>
      </c>
      <c r="EI139">
        <v>3.2959120099999997E-4</v>
      </c>
      <c r="EJ139">
        <v>0.73010346642000012</v>
      </c>
      <c r="EK139">
        <v>0.62258386642000008</v>
      </c>
      <c r="EL139">
        <v>3.0998738553999993E-2</v>
      </c>
      <c r="EM139">
        <v>2.8345298553999997E-2</v>
      </c>
      <c r="EN139">
        <v>8.7435787170000012E-3</v>
      </c>
      <c r="EO139">
        <v>4.3363807170000001E-3</v>
      </c>
      <c r="EP139">
        <v>1.1156446E-3</v>
      </c>
      <c r="EQ139">
        <v>4.8821659999999996E-4</v>
      </c>
      <c r="ER139">
        <v>0.25876438822000003</v>
      </c>
      <c r="ES139">
        <v>0.19654674822000001</v>
      </c>
      <c r="ET139">
        <v>0.40676977423727168</v>
      </c>
      <c r="EU139">
        <v>2.3509778966960486E-2</v>
      </c>
      <c r="EV139">
        <v>0</v>
      </c>
      <c r="EW139">
        <v>0.17229955030444408</v>
      </c>
      <c r="EX139">
        <v>2.5568288102104891E-3</v>
      </c>
      <c r="EY139">
        <v>0</v>
      </c>
      <c r="EZ139">
        <v>2.0952950156749996E-2</v>
      </c>
      <c r="FA139">
        <v>0.16885355929835522</v>
      </c>
      <c r="FB139">
        <v>3.4459910060888809E-3</v>
      </c>
      <c r="FC139">
        <v>4.3046503706318066E-3</v>
      </c>
      <c r="FD139">
        <v>9.8001435376549951E-4</v>
      </c>
      <c r="FE139">
        <v>8.6986506658541206E-3</v>
      </c>
      <c r="FF139">
        <v>1.4704527665854119E-2</v>
      </c>
      <c r="FG139">
        <v>5.3937665854123726E-5</v>
      </c>
      <c r="FH139">
        <v>8.2819802391114134E-4</v>
      </c>
      <c r="FI139">
        <v>2.312649069320554E-4</v>
      </c>
      <c r="FJ139">
        <v>2.2192729815791017</v>
      </c>
      <c r="FK139">
        <v>123.2115369443687</v>
      </c>
      <c r="FL139">
        <v>0</v>
      </c>
      <c r="FM139">
        <v>1.540773864E-2</v>
      </c>
      <c r="FN139">
        <v>1.5403150400000001E-2</v>
      </c>
      <c r="FO139">
        <v>7.2611037999999997E-4</v>
      </c>
      <c r="FP139">
        <v>9.5918379999999998E-5</v>
      </c>
      <c r="FQ139">
        <v>0.22455872760000001</v>
      </c>
      <c r="FR139">
        <v>0.1170391276</v>
      </c>
      <c r="FS139">
        <v>8.0990703200000003E-3</v>
      </c>
      <c r="FT139">
        <v>5.4456303200000004E-3</v>
      </c>
      <c r="FU139">
        <v>5.4338138599999992E-3</v>
      </c>
      <c r="FV139">
        <v>1.0266158600000001E-3</v>
      </c>
      <c r="FW139">
        <v>8.6559599999999994E-4</v>
      </c>
      <c r="FX139">
        <v>2.3816799999999997E-4</v>
      </c>
      <c r="FY139">
        <v>0.15354787959999999</v>
      </c>
      <c r="FZ139">
        <v>9.1330239599999988E-2</v>
      </c>
      <c r="GA139">
        <v>0.13115828177129657</v>
      </c>
      <c r="GB139">
        <v>5.7538019068597507E-3</v>
      </c>
      <c r="GC139">
        <v>0</v>
      </c>
      <c r="GD139">
        <v>2.0063429743665068E-2</v>
      </c>
      <c r="GE139">
        <v>2.3914936195214174E-3</v>
      </c>
      <c r="GF139">
        <v>0</v>
      </c>
      <c r="GG139">
        <v>3.3623082873383329E-3</v>
      </c>
      <c r="GH139">
        <v>1.9662161148791765E-2</v>
      </c>
      <c r="GI139">
        <v>4.0126859487330132E-4</v>
      </c>
      <c r="GJ139">
        <v>2.4449470916041087E-3</v>
      </c>
      <c r="GK139">
        <v>6.9163204154260353E-4</v>
      </c>
      <c r="GL139">
        <v>4.8124085242776012E-3</v>
      </c>
      <c r="GM139">
        <v>8.985017223263175E-3</v>
      </c>
      <c r="GN139">
        <v>1.2596930424499416E-4</v>
      </c>
      <c r="GO139">
        <v>4.0392400733966219E-4</v>
      </c>
      <c r="GP139">
        <v>6.69634879816147E-5</v>
      </c>
      <c r="GQ139">
        <v>55.61407272021772</v>
      </c>
      <c r="GR139">
        <v>0</v>
      </c>
      <c r="GS139">
        <v>2.7992402047379083E-2</v>
      </c>
      <c r="GT139">
        <v>2.7991385403336778E-2</v>
      </c>
      <c r="GU139">
        <v>2.5624663935210881E-4</v>
      </c>
      <c r="GV139">
        <v>1.1661119257797903E-4</v>
      </c>
      <c r="GW139">
        <v>0.25513669628732838</v>
      </c>
      <c r="GX139">
        <v>0.23131292927191763</v>
      </c>
      <c r="GY139">
        <v>1.1099127398838299E-2</v>
      </c>
      <c r="GZ139">
        <v>1.0511188675578804E-2</v>
      </c>
      <c r="HA139">
        <v>2.5512705329813843E-3</v>
      </c>
      <c r="HB139">
        <v>1.5747410598175686E-3</v>
      </c>
      <c r="HC139">
        <v>2.9522082309447562E-4</v>
      </c>
      <c r="HD139">
        <v>1.5619781249040775E-4</v>
      </c>
      <c r="HE139">
        <v>7.7451537726388311E-2</v>
      </c>
      <c r="HF139">
        <v>6.3665599538293316E-2</v>
      </c>
      <c r="HG139">
        <v>0.24872978452184086</v>
      </c>
      <c r="HH139">
        <v>1.8174316388009603E-2</v>
      </c>
      <c r="HI139">
        <v>0</v>
      </c>
      <c r="HJ139">
        <v>3.4555617040183458E-2</v>
      </c>
      <c r="HK139">
        <v>1.6913144528388445E-3</v>
      </c>
      <c r="HL139">
        <v>0</v>
      </c>
      <c r="HM139">
        <v>1.6483001935170761E-2</v>
      </c>
      <c r="HN139">
        <v>3.3864504699379787E-2</v>
      </c>
      <c r="HO139">
        <v>6.9111234080366938E-4</v>
      </c>
      <c r="HP139">
        <v>2.347064237858422E-3</v>
      </c>
      <c r="HQ139">
        <v>3.8817695311384312E-4</v>
      </c>
      <c r="HR139">
        <v>6.8413723284095401E-3</v>
      </c>
      <c r="HS139">
        <v>1.2515740164545423E-2</v>
      </c>
      <c r="HT139">
        <v>9.3595183308805866E-6</v>
      </c>
      <c r="HU139">
        <v>6.2516225298703363E-4</v>
      </c>
      <c r="HV139">
        <v>3.2380873950847223E-4</v>
      </c>
      <c r="HW139">
        <v>55.395240705469149</v>
      </c>
      <c r="HX139">
        <v>0</v>
      </c>
      <c r="HY139">
        <v>3.1767660767356203E-2</v>
      </c>
      <c r="HZ139">
        <v>3.1765739679078739E-2</v>
      </c>
      <c r="IA139">
        <v>4.0185959242511988E-4</v>
      </c>
      <c r="IB139">
        <v>1.3799927479744018E-4</v>
      </c>
      <c r="IC139">
        <v>0.30569307853900274</v>
      </c>
      <c r="ID139">
        <v>0.26067480504901702</v>
      </c>
      <c r="IE139">
        <v>1.2979119063580367E-2</v>
      </c>
      <c r="IF139">
        <v>1.1868128252516453E-2</v>
      </c>
      <c r="IG139">
        <v>3.6609215246627066E-3</v>
      </c>
      <c r="IH139">
        <v>1.8156352244112358E-3</v>
      </c>
      <c r="II139">
        <v>4.6711849486443126E-4</v>
      </c>
      <c r="IJ139">
        <v>2.044154593316098E-4</v>
      </c>
      <c r="IK139">
        <v>0.10834420885454184</v>
      </c>
      <c r="IL139">
        <v>8.2293788899282752E-2</v>
      </c>
      <c r="IM139">
        <v>0.18328965278883297</v>
      </c>
      <c r="IN139">
        <v>1.0593459733030379E-2</v>
      </c>
      <c r="IO139">
        <v>0</v>
      </c>
      <c r="IP139">
        <v>7.7637835333734403E-2</v>
      </c>
      <c r="IQ139">
        <v>1.1521019862960719E-3</v>
      </c>
      <c r="IR139">
        <v>0</v>
      </c>
      <c r="IS139">
        <v>9.4413577467343072E-3</v>
      </c>
      <c r="IT139">
        <v>7.608507862705971E-2</v>
      </c>
      <c r="IU139">
        <v>1.5527567066746877E-3</v>
      </c>
      <c r="IV139">
        <v>1.9396669118049981E-3</v>
      </c>
      <c r="IW139">
        <v>4.4159252237107845E-4</v>
      </c>
      <c r="IX139">
        <v>3.9195947222611079E-3</v>
      </c>
      <c r="IY139">
        <v>6.6258309761385269E-3</v>
      </c>
      <c r="IZ139">
        <v>2.4304205161703411E-5</v>
      </c>
      <c r="JA139">
        <v>3.7318438551072028E-4</v>
      </c>
      <c r="JB139">
        <v>1.0420750797745536E-4</v>
      </c>
      <c r="JC139">
        <v>55.518873958758661</v>
      </c>
      <c r="JD139">
        <v>0</v>
      </c>
      <c r="JE139">
        <v>6.034266755433529E-3</v>
      </c>
      <c r="JF139">
        <v>6.0324698230773384E-3</v>
      </c>
      <c r="JG139">
        <v>2.8437292643543999E-4</v>
      </c>
      <c r="JH139">
        <v>3.756534980197719E-5</v>
      </c>
      <c r="JI139">
        <v>8.7945888508343339E-2</v>
      </c>
      <c r="JJ139">
        <v>4.5837051968686746E-2</v>
      </c>
      <c r="JK139">
        <v>3.1719093842244974E-3</v>
      </c>
      <c r="JL139">
        <v>2.1327195878730748E-3</v>
      </c>
      <c r="JM139">
        <v>2.1280918048212642E-3</v>
      </c>
      <c r="JN139">
        <v>4.0206250244382403E-4</v>
      </c>
      <c r="JO139">
        <v>3.3900089354295019E-4</v>
      </c>
      <c r="JP139">
        <v>9.3275806280686792E-5</v>
      </c>
      <c r="JQ139">
        <v>6.0135292198699314E-2</v>
      </c>
      <c r="JR139">
        <v>3.5768456453000863E-2</v>
      </c>
    </row>
    <row r="140" spans="1:278" x14ac:dyDescent="0.3">
      <c r="A140" t="s">
        <v>519</v>
      </c>
      <c r="B140" t="s">
        <v>543</v>
      </c>
      <c r="C140" t="s">
        <v>536</v>
      </c>
      <c r="D140" t="s">
        <v>525</v>
      </c>
      <c r="E140">
        <v>8.7393876028190501E-2</v>
      </c>
      <c r="F140">
        <v>1.7405651367906685E-2</v>
      </c>
      <c r="G140">
        <v>0</v>
      </c>
      <c r="H140">
        <v>1.0154211987305845E-2</v>
      </c>
      <c r="I140">
        <v>3.1890981638724473E-3</v>
      </c>
      <c r="J140">
        <v>0</v>
      </c>
      <c r="K140">
        <v>0</v>
      </c>
      <c r="L140">
        <v>1.4216553204034241E-2</v>
      </c>
      <c r="M140">
        <v>9.9511277475597265E-3</v>
      </c>
      <c r="N140">
        <v>2.0308423974611689E-4</v>
      </c>
      <c r="O140">
        <v>4.5077705696268304E-3</v>
      </c>
      <c r="P140">
        <v>7.7076994968610056E-3</v>
      </c>
      <c r="Q140">
        <v>1.2133173106595856E-2</v>
      </c>
      <c r="R140">
        <v>2.2136402788595848E-2</v>
      </c>
      <c r="S140">
        <v>3.542384859585668E-5</v>
      </c>
      <c r="T140">
        <v>1.0928582495983701E-3</v>
      </c>
      <c r="U140">
        <v>4.3918694570381088E-4</v>
      </c>
      <c r="V140">
        <v>2.0066256960425517</v>
      </c>
      <c r="W140">
        <v>112.48821242025191</v>
      </c>
      <c r="X140">
        <v>0</v>
      </c>
      <c r="Y140">
        <v>7.4685074302400012E-2</v>
      </c>
      <c r="Z140">
        <v>7.468059894240002E-2</v>
      </c>
      <c r="AA140">
        <v>9.4019438903000005E-4</v>
      </c>
      <c r="AB140">
        <v>3.2550638902999998E-4</v>
      </c>
      <c r="AC140">
        <v>0.71736916401260009</v>
      </c>
      <c r="AD140">
        <v>0.61249476401260006</v>
      </c>
      <c r="AE140">
        <v>3.0478445984619996E-2</v>
      </c>
      <c r="AF140">
        <v>2.7890285984619997E-2</v>
      </c>
      <c r="AG140">
        <v>8.5727022005100007E-3</v>
      </c>
      <c r="AH140">
        <v>4.2739302005100005E-3</v>
      </c>
      <c r="AI140">
        <v>1.097712498E-3</v>
      </c>
      <c r="AJ140">
        <v>4.8572049799999994E-4</v>
      </c>
      <c r="AK140">
        <v>0.25606043822659996</v>
      </c>
      <c r="AL140">
        <v>0.19537347822659998</v>
      </c>
      <c r="AM140">
        <v>3.8999999999999999E-4</v>
      </c>
      <c r="AN140">
        <v>2.6000000000000003E-4</v>
      </c>
      <c r="AO140">
        <v>3.6000000000000002E-4</v>
      </c>
      <c r="AP140">
        <v>3.2000000000000003E-4</v>
      </c>
      <c r="AQ140">
        <v>2.6999999999999998E-9</v>
      </c>
      <c r="AR140">
        <v>4.1000000000000003E-9</v>
      </c>
      <c r="AS140">
        <v>4.3552654688190168E-2</v>
      </c>
      <c r="AT140">
        <v>8.6740897429121652E-3</v>
      </c>
      <c r="AU140">
        <v>0</v>
      </c>
      <c r="AV140">
        <v>5.0603418501676146E-3</v>
      </c>
      <c r="AW140">
        <v>1.5892840254971099E-3</v>
      </c>
      <c r="AX140">
        <v>0</v>
      </c>
      <c r="AY140">
        <v>0</v>
      </c>
      <c r="AZ140">
        <v>7.0848057174150566E-3</v>
      </c>
      <c r="BA140">
        <v>4.9591350131642613E-3</v>
      </c>
      <c r="BB140">
        <v>1.0120683700335228E-4</v>
      </c>
      <c r="BC140">
        <v>2.2464431600357818E-3</v>
      </c>
      <c r="BD140">
        <v>3.8411246861146334E-3</v>
      </c>
      <c r="BE140">
        <v>6.0465552347529405E-3</v>
      </c>
      <c r="BF140">
        <v>1.1031655197206461E-2</v>
      </c>
      <c r="BG140">
        <v>1.7653441130410746E-5</v>
      </c>
      <c r="BH140">
        <v>5.4462486539153497E-4</v>
      </c>
      <c r="BI140">
        <v>2.1886839512220497E-4</v>
      </c>
      <c r="BJ140">
        <v>56.058393272895934</v>
      </c>
      <c r="BK140">
        <v>0</v>
      </c>
      <c r="BL140">
        <v>2.4324688548403813E-2</v>
      </c>
      <c r="BM140">
        <v>2.4323230938042454E-2</v>
      </c>
      <c r="BN140">
        <v>3.0621828928643956E-4</v>
      </c>
      <c r="BO140">
        <v>1.060163842324232E-4</v>
      </c>
      <c r="BP140">
        <v>0.23364482999884434</v>
      </c>
      <c r="BQ140">
        <v>0.19948757514533014</v>
      </c>
      <c r="BR140">
        <v>9.92673185291865E-3</v>
      </c>
      <c r="BS140">
        <v>9.0837764632175268E-3</v>
      </c>
      <c r="BT140">
        <v>2.7921015409490021E-3</v>
      </c>
      <c r="BU140">
        <v>1.3920053233672956E-3</v>
      </c>
      <c r="BV140">
        <v>3.5752143087420461E-4</v>
      </c>
      <c r="BW140">
        <v>1.5819760435112695E-4</v>
      </c>
      <c r="BX140">
        <v>8.339806136109959E-2</v>
      </c>
      <c r="BY140">
        <v>6.3632513629670179E-2</v>
      </c>
      <c r="BZ140">
        <v>1.2702174594439192E-4</v>
      </c>
      <c r="CA140">
        <v>8.4681163962927936E-5</v>
      </c>
      <c r="CB140">
        <v>1.1725084241020792E-4</v>
      </c>
      <c r="CC140">
        <v>1.0422297103129593E-4</v>
      </c>
      <c r="CD140">
        <v>8.793813180765593E-10</v>
      </c>
      <c r="CE140">
        <v>1.3353568163384792E-9</v>
      </c>
      <c r="CF140">
        <v>0.13976526570893849</v>
      </c>
      <c r="CG140">
        <v>4.9663739645186063E-2</v>
      </c>
      <c r="CH140">
        <v>0</v>
      </c>
      <c r="CI140">
        <v>2.5739970029018379E-2</v>
      </c>
      <c r="CJ140">
        <v>9.7270811732098963E-3</v>
      </c>
      <c r="CK140">
        <v>0</v>
      </c>
      <c r="CL140">
        <v>3.9936658471976159E-2</v>
      </c>
      <c r="CM140">
        <v>2.5225170628438008E-2</v>
      </c>
      <c r="CN140">
        <v>5.1479940058036763E-4</v>
      </c>
      <c r="CO140">
        <v>6.6625330910337456E-3</v>
      </c>
      <c r="CP140">
        <v>5.0799384046067084E-3</v>
      </c>
      <c r="CQ140">
        <v>1.5220613112198403E-2</v>
      </c>
      <c r="CR140">
        <v>2.8737503112198397E-2</v>
      </c>
      <c r="CS140">
        <v>3.9203112198406176E-5</v>
      </c>
      <c r="CT140">
        <v>1.3261242189820817E-3</v>
      </c>
      <c r="CU140">
        <v>5.3258336634749281E-4</v>
      </c>
      <c r="CV140">
        <v>2.7987812352109831</v>
      </c>
      <c r="CW140">
        <v>167.66956117935862</v>
      </c>
      <c r="CX140">
        <v>0</v>
      </c>
      <c r="CY140">
        <v>0.12633305136</v>
      </c>
      <c r="CZ140">
        <v>0.126328576</v>
      </c>
      <c r="DA140">
        <v>1.1409686999999998E-3</v>
      </c>
      <c r="DB140">
        <v>5.2628069999999987E-4</v>
      </c>
      <c r="DC140">
        <v>1.1488181899999999</v>
      </c>
      <c r="DD140">
        <v>1.0439437899999999</v>
      </c>
      <c r="DE140">
        <v>5.0026451399999984E-2</v>
      </c>
      <c r="DF140">
        <v>4.7438291399999978E-2</v>
      </c>
      <c r="DG140">
        <v>1.1405772699999999E-2</v>
      </c>
      <c r="DH140">
        <v>7.1070006999999985E-3</v>
      </c>
      <c r="DI140">
        <v>1.3169319999999996E-3</v>
      </c>
      <c r="DJ140">
        <v>7.0493999999999971E-4</v>
      </c>
      <c r="DK140">
        <v>0.34801766599999989</v>
      </c>
      <c r="DL140">
        <v>0.28733070599999999</v>
      </c>
      <c r="DM140">
        <v>5.5246650889067224E-2</v>
      </c>
      <c r="DN140">
        <v>3.8553696329711781E-3</v>
      </c>
      <c r="DO140">
        <v>0</v>
      </c>
      <c r="DP140">
        <v>3.7894947790247705E-3</v>
      </c>
      <c r="DQ140">
        <v>3.9090496781186046E-4</v>
      </c>
      <c r="DR140">
        <v>0</v>
      </c>
      <c r="DS140">
        <v>3.4644646651593178E-3</v>
      </c>
      <c r="DT140">
        <v>3.7137048834442747E-3</v>
      </c>
      <c r="DU140">
        <v>7.57898955804954E-5</v>
      </c>
      <c r="DV140">
        <v>3.5374610234254833E-3</v>
      </c>
      <c r="DW140">
        <v>8.7487981983863303E-3</v>
      </c>
      <c r="DX140">
        <v>1.2141113092773591E-2</v>
      </c>
      <c r="DY140">
        <v>2.2202917492773588E-2</v>
      </c>
      <c r="DZ140">
        <v>2.6569492773588315E-5</v>
      </c>
      <c r="EA140">
        <v>1.0771373865439359E-3</v>
      </c>
      <c r="EB140">
        <v>3.5268687451092196E-4</v>
      </c>
      <c r="EC140">
        <v>1.6130790409114049</v>
      </c>
      <c r="ED140">
        <v>84.019831274925906</v>
      </c>
      <c r="EE140">
        <v>0</v>
      </c>
      <c r="EF140">
        <v>7.5872325440000041E-2</v>
      </c>
      <c r="EG140">
        <v>7.5867850080000035E-2</v>
      </c>
      <c r="EH140">
        <v>9.4427920100000008E-4</v>
      </c>
      <c r="EI140">
        <v>3.2959120100000002E-4</v>
      </c>
      <c r="EJ140">
        <v>0.72745826642000011</v>
      </c>
      <c r="EK140">
        <v>0.62258386642000019</v>
      </c>
      <c r="EL140">
        <v>3.0933458554000006E-2</v>
      </c>
      <c r="EM140">
        <v>2.8345298554000004E-2</v>
      </c>
      <c r="EN140">
        <v>8.6351527170000029E-3</v>
      </c>
      <c r="EO140">
        <v>4.336380717000001E-3</v>
      </c>
      <c r="EP140">
        <v>1.1002086000000001E-3</v>
      </c>
      <c r="EQ140">
        <v>4.8821660000000007E-4</v>
      </c>
      <c r="ER140">
        <v>0.25723370822000008</v>
      </c>
      <c r="ES140">
        <v>0.19654674822000001</v>
      </c>
      <c r="ET140">
        <v>8.0400875678555792E-2</v>
      </c>
      <c r="EU140">
        <v>3.1434093784194895E-3</v>
      </c>
      <c r="EV140">
        <v>0</v>
      </c>
      <c r="EW140">
        <v>2.9731045319247428E-3</v>
      </c>
      <c r="EX140">
        <v>3.8105435463103073E-4</v>
      </c>
      <c r="EY140">
        <v>0</v>
      </c>
      <c r="EZ140">
        <v>2.7623550237884588E-3</v>
      </c>
      <c r="FA140">
        <v>2.9136424412862477E-3</v>
      </c>
      <c r="FB140">
        <v>5.9462090638494866E-5</v>
      </c>
      <c r="FC140">
        <v>3.658897786087959E-3</v>
      </c>
      <c r="FD140">
        <v>8.9693879636032307E-3</v>
      </c>
      <c r="FE140">
        <v>8.690039048309969E-3</v>
      </c>
      <c r="FF140">
        <v>1.4695916048309969E-2</v>
      </c>
      <c r="FG140">
        <v>4.5326048309969814E-5</v>
      </c>
      <c r="FH140">
        <v>8.5871076922167837E-4</v>
      </c>
      <c r="FI140">
        <v>4.7317251762913547E-4</v>
      </c>
      <c r="FJ140">
        <v>1.7532123625457532</v>
      </c>
      <c r="FK140">
        <v>96.5141356230599</v>
      </c>
      <c r="FL140">
        <v>0</v>
      </c>
      <c r="FM140">
        <v>1.540762576E-2</v>
      </c>
      <c r="FN140">
        <v>1.5403150400000001E-2</v>
      </c>
      <c r="FO140">
        <v>7.1060638000000002E-4</v>
      </c>
      <c r="FP140">
        <v>9.5918380000000012E-5</v>
      </c>
      <c r="FQ140">
        <v>0.22191352759999999</v>
      </c>
      <c r="FR140">
        <v>0.1170391276</v>
      </c>
      <c r="FS140">
        <v>8.0337903200000012E-3</v>
      </c>
      <c r="FT140">
        <v>5.4456303200000012E-3</v>
      </c>
      <c r="FU140">
        <v>5.3253878600000009E-3</v>
      </c>
      <c r="FV140">
        <v>1.0266158600000001E-3</v>
      </c>
      <c r="FW140">
        <v>8.5016000000000009E-4</v>
      </c>
      <c r="FX140">
        <v>2.3816800000000003E-4</v>
      </c>
      <c r="FY140">
        <v>0.15201719960000001</v>
      </c>
      <c r="FZ140">
        <v>9.1330239600000016E-2</v>
      </c>
      <c r="GA140">
        <v>4.9937902952390791E-2</v>
      </c>
      <c r="GB140">
        <v>1.7744773696627351E-2</v>
      </c>
      <c r="GC140">
        <v>0</v>
      </c>
      <c r="GD140">
        <v>9.1968495805203592E-3</v>
      </c>
      <c r="GE140">
        <v>3.4754703407451678E-3</v>
      </c>
      <c r="GF140">
        <v>0</v>
      </c>
      <c r="GG140">
        <v>1.4269303355882185E-2</v>
      </c>
      <c r="GH140">
        <v>9.01291258890995E-3</v>
      </c>
      <c r="GI140">
        <v>1.839369916104072E-4</v>
      </c>
      <c r="GJ140">
        <v>2.3805122769917021E-3</v>
      </c>
      <c r="GK140">
        <v>1.8150537600784518E-3</v>
      </c>
      <c r="GL140">
        <v>5.4383004004423426E-3</v>
      </c>
      <c r="GM140">
        <v>1.0267863293728299E-2</v>
      </c>
      <c r="GN140">
        <v>1.4007208461025321E-5</v>
      </c>
      <c r="GO140">
        <v>4.7382203449785297E-4</v>
      </c>
      <c r="GP140">
        <v>1.9029117376061891E-4</v>
      </c>
      <c r="GQ140">
        <v>59.908062505899672</v>
      </c>
      <c r="GR140">
        <v>0</v>
      </c>
      <c r="GS140">
        <v>2.7992377035875881E-2</v>
      </c>
      <c r="GT140">
        <v>2.7991385403336792E-2</v>
      </c>
      <c r="GU140">
        <v>2.5281132445317952E-4</v>
      </c>
      <c r="GV140">
        <v>1.1661119257797909E-4</v>
      </c>
      <c r="GW140">
        <v>0.25455058335062519</v>
      </c>
      <c r="GX140">
        <v>0.23131292927191777</v>
      </c>
      <c r="GY140">
        <v>1.1084662915053336E-2</v>
      </c>
      <c r="GZ140">
        <v>1.0511188675578808E-2</v>
      </c>
      <c r="HA140">
        <v>2.5272459294447937E-3</v>
      </c>
      <c r="HB140">
        <v>1.5747410598175692E-3</v>
      </c>
      <c r="HC140">
        <v>2.9180057536615559E-4</v>
      </c>
      <c r="HD140">
        <v>1.5619781249040781E-4</v>
      </c>
      <c r="HE140">
        <v>7.7112375715972112E-2</v>
      </c>
      <c r="HF140">
        <v>6.366559953829333E-2</v>
      </c>
      <c r="HG140">
        <v>3.4249190205739917E-2</v>
      </c>
      <c r="HH140">
        <v>2.3900686421372496E-3</v>
      </c>
      <c r="HI140">
        <v>0</v>
      </c>
      <c r="HJ140">
        <v>2.3492306842469854E-3</v>
      </c>
      <c r="HK140">
        <v>2.4233466426480595E-4</v>
      </c>
      <c r="HL140">
        <v>0</v>
      </c>
      <c r="HM140">
        <v>2.1477339778724438E-3</v>
      </c>
      <c r="HN140">
        <v>2.3022460705620458E-3</v>
      </c>
      <c r="HO140">
        <v>4.6984613684939701E-5</v>
      </c>
      <c r="HP140">
        <v>2.1929867871984653E-3</v>
      </c>
      <c r="HQ140">
        <v>5.4236636745606569E-3</v>
      </c>
      <c r="HR140">
        <v>7.5266696701444631E-3</v>
      </c>
      <c r="HS140">
        <v>1.376430846205077E-2</v>
      </c>
      <c r="HT140">
        <v>1.6471290060638505E-5</v>
      </c>
      <c r="HU140">
        <v>6.677523910640753E-4</v>
      </c>
      <c r="HV140">
        <v>2.1864202904257597E-4</v>
      </c>
      <c r="HW140">
        <v>52.086617669679676</v>
      </c>
      <c r="HX140">
        <v>0</v>
      </c>
      <c r="HY140">
        <v>3.1767613504692357E-2</v>
      </c>
      <c r="HZ140">
        <v>3.1765739679078739E-2</v>
      </c>
      <c r="IA140">
        <v>3.9536809401749241E-4</v>
      </c>
      <c r="IB140">
        <v>1.3799927479744018E-4</v>
      </c>
      <c r="IC140">
        <v>0.30458553780191189</v>
      </c>
      <c r="ID140">
        <v>0.26067480504901702</v>
      </c>
      <c r="IE140">
        <v>1.2951786438706149E-2</v>
      </c>
      <c r="IF140">
        <v>1.1868128252516456E-2</v>
      </c>
      <c r="IG140">
        <v>3.6155237430356801E-3</v>
      </c>
      <c r="IH140">
        <v>1.8156352244112356E-3</v>
      </c>
      <c r="II140">
        <v>4.6065546794104775E-4</v>
      </c>
      <c r="IJ140">
        <v>2.044154593316098E-4</v>
      </c>
      <c r="IK140">
        <v>0.10770331574420984</v>
      </c>
      <c r="IL140">
        <v>8.2293788899282738E-2</v>
      </c>
      <c r="IM140">
        <v>4.5859176786666983E-2</v>
      </c>
      <c r="IN140">
        <v>1.7929427407499567E-3</v>
      </c>
      <c r="IO140">
        <v>0</v>
      </c>
      <c r="IP140">
        <v>1.695803996959983E-3</v>
      </c>
      <c r="IQ140">
        <v>2.1734637672627435E-4</v>
      </c>
      <c r="IR140">
        <v>0</v>
      </c>
      <c r="IS140">
        <v>1.5755963640236821E-3</v>
      </c>
      <c r="IT140">
        <v>1.661887917020783E-3</v>
      </c>
      <c r="IU140">
        <v>3.3916079939199661E-5</v>
      </c>
      <c r="IV140">
        <v>2.086967822183876E-3</v>
      </c>
      <c r="IW140">
        <v>5.1159734868508593E-3</v>
      </c>
      <c r="IX140">
        <v>4.9566380171376344E-3</v>
      </c>
      <c r="IY140">
        <v>8.3822795014807869E-3</v>
      </c>
      <c r="IZ140">
        <v>2.5853142082659106E-5</v>
      </c>
      <c r="JA140">
        <v>4.8979278698148504E-4</v>
      </c>
      <c r="JB140">
        <v>2.6988887811746034E-4</v>
      </c>
      <c r="JC140">
        <v>55.049883108807471</v>
      </c>
      <c r="JD140">
        <v>0</v>
      </c>
      <c r="JE140">
        <v>6.0342225472568931E-3</v>
      </c>
      <c r="JF140">
        <v>6.0324698230773376E-3</v>
      </c>
      <c r="JG140">
        <v>2.7830096000596263E-4</v>
      </c>
      <c r="JH140">
        <v>3.7565349801977183E-5</v>
      </c>
      <c r="JI140">
        <v>8.6909925814893027E-2</v>
      </c>
      <c r="JJ140">
        <v>4.5837051968686739E-2</v>
      </c>
      <c r="JK140">
        <v>3.1463432097845927E-3</v>
      </c>
      <c r="JL140">
        <v>2.1327195878730748E-3</v>
      </c>
      <c r="JM140">
        <v>2.0856279869624858E-3</v>
      </c>
      <c r="JN140">
        <v>4.0206250244382397E-4</v>
      </c>
      <c r="JO140">
        <v>3.3295555854518109E-4</v>
      </c>
      <c r="JP140">
        <v>9.3275806280686805E-5</v>
      </c>
      <c r="JQ140">
        <v>5.9535818670946969E-2</v>
      </c>
      <c r="JR140">
        <v>3.5768456453000863E-2</v>
      </c>
    </row>
    <row r="141" spans="1:278" x14ac:dyDescent="0.3">
      <c r="A141" t="s">
        <v>519</v>
      </c>
      <c r="B141" t="s">
        <v>543</v>
      </c>
      <c r="C141" t="s">
        <v>536</v>
      </c>
      <c r="D141" t="s">
        <v>538</v>
      </c>
      <c r="E141">
        <v>8.7393876028190501E-2</v>
      </c>
      <c r="F141">
        <v>1.7405651367906685E-2</v>
      </c>
      <c r="G141">
        <v>0</v>
      </c>
      <c r="H141">
        <v>1.0154211987305846E-2</v>
      </c>
      <c r="I141">
        <v>3.1890981638724469E-3</v>
      </c>
      <c r="J141">
        <v>0</v>
      </c>
      <c r="K141">
        <v>0</v>
      </c>
      <c r="L141">
        <v>1.4216553204034241E-2</v>
      </c>
      <c r="M141">
        <v>9.9511277475597265E-3</v>
      </c>
      <c r="N141">
        <v>2.0308423974611689E-4</v>
      </c>
      <c r="O141">
        <v>4.5077705696268313E-3</v>
      </c>
      <c r="P141">
        <v>7.7076994968610056E-3</v>
      </c>
      <c r="Q141">
        <v>1.2133173106595854E-2</v>
      </c>
      <c r="R141">
        <v>2.2136402788595855E-2</v>
      </c>
      <c r="S141">
        <v>3.542384859585668E-5</v>
      </c>
      <c r="T141">
        <v>1.0928582495983697E-3</v>
      </c>
      <c r="U141">
        <v>4.3918694570381088E-4</v>
      </c>
      <c r="V141">
        <v>2.0066256960425521</v>
      </c>
      <c r="W141">
        <v>112.48821242025191</v>
      </c>
      <c r="X141">
        <v>0</v>
      </c>
      <c r="Y141">
        <v>7.4684904982400005E-2</v>
      </c>
      <c r="Z141">
        <v>7.468059894240002E-2</v>
      </c>
      <c r="AA141">
        <v>9.169383890299999E-4</v>
      </c>
      <c r="AB141">
        <v>3.2550638902999998E-4</v>
      </c>
      <c r="AC141">
        <v>0.71340136401260001</v>
      </c>
      <c r="AD141">
        <v>0.61249476401260006</v>
      </c>
      <c r="AE141">
        <v>3.0380525984619999E-2</v>
      </c>
      <c r="AF141">
        <v>2.7890285984619997E-2</v>
      </c>
      <c r="AG141">
        <v>8.4100632005100016E-3</v>
      </c>
      <c r="AH141">
        <v>4.2739302005100005E-3</v>
      </c>
      <c r="AI141">
        <v>1.0745584979999997E-3</v>
      </c>
      <c r="AJ141">
        <v>4.8572049799999994E-4</v>
      </c>
      <c r="AK141">
        <v>0.25376441822660006</v>
      </c>
      <c r="AL141">
        <v>0.19537347822659998</v>
      </c>
      <c r="AM141">
        <v>3.8999999999999999E-4</v>
      </c>
      <c r="AN141">
        <v>2.6000000000000003E-4</v>
      </c>
      <c r="AO141">
        <v>3.6000000000000002E-4</v>
      </c>
      <c r="AP141">
        <v>3.2000000000000003E-4</v>
      </c>
      <c r="AQ141">
        <v>2.6999999999999998E-9</v>
      </c>
      <c r="AR141">
        <v>4.1000000000000003E-9</v>
      </c>
      <c r="AS141">
        <v>4.3552654688190161E-2</v>
      </c>
      <c r="AT141">
        <v>8.6740897429121652E-3</v>
      </c>
      <c r="AU141">
        <v>0</v>
      </c>
      <c r="AV141">
        <v>5.0603418501676146E-3</v>
      </c>
      <c r="AW141">
        <v>1.5892840254971099E-3</v>
      </c>
      <c r="AX141">
        <v>0</v>
      </c>
      <c r="AY141">
        <v>0</v>
      </c>
      <c r="AZ141">
        <v>7.0848057174150558E-3</v>
      </c>
      <c r="BA141">
        <v>4.9591350131642613E-3</v>
      </c>
      <c r="BB141">
        <v>1.0120683700335228E-4</v>
      </c>
      <c r="BC141">
        <v>2.2464431600357818E-3</v>
      </c>
      <c r="BD141">
        <v>3.8411246861146334E-3</v>
      </c>
      <c r="BE141">
        <v>6.0465552347529396E-3</v>
      </c>
      <c r="BF141">
        <v>1.1031655197206463E-2</v>
      </c>
      <c r="BG141">
        <v>1.7653441130410743E-5</v>
      </c>
      <c r="BH141">
        <v>5.4462486539153486E-4</v>
      </c>
      <c r="BI141">
        <v>2.1886839512220499E-4</v>
      </c>
      <c r="BJ141">
        <v>56.058393272895927</v>
      </c>
      <c r="BK141">
        <v>0</v>
      </c>
      <c r="BL141">
        <v>2.4324633401424267E-2</v>
      </c>
      <c r="BM141">
        <v>2.4323230938042454E-2</v>
      </c>
      <c r="BN141">
        <v>2.9864388486674007E-4</v>
      </c>
      <c r="BO141">
        <v>1.060163842324232E-4</v>
      </c>
      <c r="BP141">
        <v>0.23235253029741312</v>
      </c>
      <c r="BQ141">
        <v>0.19948757514533014</v>
      </c>
      <c r="BR141">
        <v>9.8948396237830728E-3</v>
      </c>
      <c r="BS141">
        <v>9.0837764632175268E-3</v>
      </c>
      <c r="BT141">
        <v>2.7391305416191304E-3</v>
      </c>
      <c r="BU141">
        <v>1.3920053233672956E-3</v>
      </c>
      <c r="BV141">
        <v>3.4998024752652137E-4</v>
      </c>
      <c r="BW141">
        <v>1.5819760435112695E-4</v>
      </c>
      <c r="BX141">
        <v>8.2650255030014372E-2</v>
      </c>
      <c r="BY141">
        <v>6.3632513629670179E-2</v>
      </c>
      <c r="BZ141">
        <v>1.2702174594439192E-4</v>
      </c>
      <c r="CA141">
        <v>8.4681163962927936E-5</v>
      </c>
      <c r="CB141">
        <v>1.1725084241020792E-4</v>
      </c>
      <c r="CC141">
        <v>1.0422297103129593E-4</v>
      </c>
      <c r="CD141">
        <v>8.793813180765593E-10</v>
      </c>
      <c r="CE141">
        <v>1.3353568163384792E-9</v>
      </c>
      <c r="CF141">
        <v>0.13976526570893846</v>
      </c>
      <c r="CG141">
        <v>4.9663739645186063E-2</v>
      </c>
      <c r="CH141">
        <v>0</v>
      </c>
      <c r="CI141">
        <v>2.5739970029018379E-2</v>
      </c>
      <c r="CJ141">
        <v>9.7270811732098963E-3</v>
      </c>
      <c r="CK141">
        <v>0</v>
      </c>
      <c r="CL141">
        <v>3.9936658471976166E-2</v>
      </c>
      <c r="CM141">
        <v>2.5225170628438008E-2</v>
      </c>
      <c r="CN141">
        <v>5.1479940058036763E-4</v>
      </c>
      <c r="CO141">
        <v>6.6625330910337465E-3</v>
      </c>
      <c r="CP141">
        <v>5.0799384046067084E-3</v>
      </c>
      <c r="CQ141">
        <v>1.5220613112198403E-2</v>
      </c>
      <c r="CR141">
        <v>2.8737503112198397E-2</v>
      </c>
      <c r="CS141">
        <v>3.9203112198406182E-5</v>
      </c>
      <c r="CT141">
        <v>1.3261242189820822E-3</v>
      </c>
      <c r="CU141">
        <v>5.3258336634749281E-4</v>
      </c>
      <c r="CV141">
        <v>2.7987812352109831</v>
      </c>
      <c r="CW141">
        <v>167.66956117935865</v>
      </c>
      <c r="CX141">
        <v>0</v>
      </c>
      <c r="CY141">
        <v>0.12633288204000001</v>
      </c>
      <c r="CZ141">
        <v>0.126328576</v>
      </c>
      <c r="DA141">
        <v>1.1177126999999999E-3</v>
      </c>
      <c r="DB141">
        <v>5.2628069999999987E-4</v>
      </c>
      <c r="DC141">
        <v>1.14485039</v>
      </c>
      <c r="DD141">
        <v>1.0439437899999999</v>
      </c>
      <c r="DE141">
        <v>4.9928531399999983E-2</v>
      </c>
      <c r="DF141">
        <v>4.7438291399999978E-2</v>
      </c>
      <c r="DG141">
        <v>1.12431337E-2</v>
      </c>
      <c r="DH141">
        <v>7.1070006999999985E-3</v>
      </c>
      <c r="DI141">
        <v>1.2937779999999998E-3</v>
      </c>
      <c r="DJ141">
        <v>7.0493999999999971E-4</v>
      </c>
      <c r="DK141">
        <v>0.34572164599999999</v>
      </c>
      <c r="DL141">
        <v>0.28733070599999999</v>
      </c>
      <c r="DM141">
        <v>5.5246650889067217E-2</v>
      </c>
      <c r="DN141">
        <v>3.8553696329711772E-3</v>
      </c>
      <c r="DO141">
        <v>0</v>
      </c>
      <c r="DP141">
        <v>3.7894947790247692E-3</v>
      </c>
      <c r="DQ141">
        <v>3.9090496781186003E-4</v>
      </c>
      <c r="DR141">
        <v>0</v>
      </c>
      <c r="DS141">
        <v>3.4644646651593174E-3</v>
      </c>
      <c r="DT141">
        <v>3.7137048834442743E-3</v>
      </c>
      <c r="DU141">
        <v>7.5789895580495373E-5</v>
      </c>
      <c r="DV141">
        <v>3.5374610234254838E-3</v>
      </c>
      <c r="DW141">
        <v>8.7487981983863303E-3</v>
      </c>
      <c r="DX141">
        <v>1.2141113092773586E-2</v>
      </c>
      <c r="DY141">
        <v>2.2202917492773588E-2</v>
      </c>
      <c r="DZ141">
        <v>2.6569492773588311E-5</v>
      </c>
      <c r="EA141">
        <v>1.0771373865439355E-3</v>
      </c>
      <c r="EB141">
        <v>3.5268687451092185E-4</v>
      </c>
      <c r="EC141">
        <v>1.6130790409114046</v>
      </c>
      <c r="ED141">
        <v>84.019831274925906</v>
      </c>
      <c r="EE141">
        <v>0</v>
      </c>
      <c r="EF141">
        <v>7.587215612000002E-2</v>
      </c>
      <c r="EG141">
        <v>7.5867850080000035E-2</v>
      </c>
      <c r="EH141">
        <v>9.2102320099999994E-4</v>
      </c>
      <c r="EI141">
        <v>3.2959120100000002E-4</v>
      </c>
      <c r="EJ141">
        <v>0.72349046642000003</v>
      </c>
      <c r="EK141">
        <v>0.62258386642000019</v>
      </c>
      <c r="EL141">
        <v>3.0835538554000005E-2</v>
      </c>
      <c r="EM141">
        <v>2.8345298554000004E-2</v>
      </c>
      <c r="EN141">
        <v>8.472513717000002E-3</v>
      </c>
      <c r="EO141">
        <v>4.336380717000001E-3</v>
      </c>
      <c r="EP141">
        <v>1.0770546E-3</v>
      </c>
      <c r="EQ141">
        <v>4.8821660000000007E-4</v>
      </c>
      <c r="ER141">
        <v>0.25493768822000001</v>
      </c>
      <c r="ES141">
        <v>0.19654674822000001</v>
      </c>
      <c r="ET141">
        <v>8.0400875678555792E-2</v>
      </c>
      <c r="EU141">
        <v>3.14340937841949E-3</v>
      </c>
      <c r="EV141">
        <v>0</v>
      </c>
      <c r="EW141">
        <v>2.9731045319247433E-3</v>
      </c>
      <c r="EX141">
        <v>3.8105435463103079E-4</v>
      </c>
      <c r="EY141">
        <v>0</v>
      </c>
      <c r="EZ141">
        <v>2.7623550237884588E-3</v>
      </c>
      <c r="FA141">
        <v>2.9136424412862481E-3</v>
      </c>
      <c r="FB141">
        <v>5.9462090638494859E-5</v>
      </c>
      <c r="FC141">
        <v>3.6588977860879594E-3</v>
      </c>
      <c r="FD141">
        <v>8.9693879636032307E-3</v>
      </c>
      <c r="FE141">
        <v>8.6900390483099707E-3</v>
      </c>
      <c r="FF141">
        <v>1.4695916048309976E-2</v>
      </c>
      <c r="FG141">
        <v>4.53260483099698E-5</v>
      </c>
      <c r="FH141">
        <v>8.5871076922167827E-4</v>
      </c>
      <c r="FI141">
        <v>4.7317251762913557E-4</v>
      </c>
      <c r="FJ141">
        <v>1.7532123625457532</v>
      </c>
      <c r="FK141">
        <v>96.514135623059886</v>
      </c>
      <c r="FL141">
        <v>0</v>
      </c>
      <c r="FM141">
        <v>1.5407456440000002E-2</v>
      </c>
      <c r="FN141">
        <v>1.5403150400000001E-2</v>
      </c>
      <c r="FO141">
        <v>6.8735038000000009E-4</v>
      </c>
      <c r="FP141">
        <v>9.5918380000000012E-5</v>
      </c>
      <c r="FQ141">
        <v>0.21794572760000003</v>
      </c>
      <c r="FR141">
        <v>0.1170391276</v>
      </c>
      <c r="FS141">
        <v>7.9358703200000016E-3</v>
      </c>
      <c r="FT141">
        <v>5.4456303200000012E-3</v>
      </c>
      <c r="FU141">
        <v>5.1627488600000009E-3</v>
      </c>
      <c r="FV141">
        <v>1.0266158600000001E-3</v>
      </c>
      <c r="FW141">
        <v>8.2700600000000003E-4</v>
      </c>
      <c r="FX141">
        <v>2.3816800000000003E-4</v>
      </c>
      <c r="FY141">
        <v>0.1497211796</v>
      </c>
      <c r="FZ141">
        <v>9.1330239600000016E-2</v>
      </c>
      <c r="GA141">
        <v>4.9937902952390784E-2</v>
      </c>
      <c r="GB141">
        <v>1.7744773696627355E-2</v>
      </c>
      <c r="GC141">
        <v>0</v>
      </c>
      <c r="GD141">
        <v>9.1968495805203592E-3</v>
      </c>
      <c r="GE141">
        <v>3.4754703407451678E-3</v>
      </c>
      <c r="GF141">
        <v>0</v>
      </c>
      <c r="GG141">
        <v>1.4269303355882185E-2</v>
      </c>
      <c r="GH141">
        <v>9.01291258890995E-3</v>
      </c>
      <c r="GI141">
        <v>1.8393699161040717E-4</v>
      </c>
      <c r="GJ141">
        <v>2.3805122769917021E-3</v>
      </c>
      <c r="GK141">
        <v>1.8150537600784518E-3</v>
      </c>
      <c r="GL141">
        <v>5.4383004004423426E-3</v>
      </c>
      <c r="GM141">
        <v>1.0267863293728297E-2</v>
      </c>
      <c r="GN141">
        <v>1.4007208461025322E-5</v>
      </c>
      <c r="GO141">
        <v>4.7382203449785308E-4</v>
      </c>
      <c r="GP141">
        <v>1.9029117376061894E-4</v>
      </c>
      <c r="GQ141">
        <v>59.908062505899672</v>
      </c>
      <c r="GR141">
        <v>0</v>
      </c>
      <c r="GS141">
        <v>2.7992339518621064E-2</v>
      </c>
      <c r="GT141">
        <v>2.7991385403336792E-2</v>
      </c>
      <c r="GU141">
        <v>2.4765835210478548E-4</v>
      </c>
      <c r="GV141">
        <v>1.1661119257797909E-4</v>
      </c>
      <c r="GW141">
        <v>0.25367141394557025</v>
      </c>
      <c r="GX141">
        <v>0.23131292927191777</v>
      </c>
      <c r="GY141">
        <v>1.1062966189375887E-2</v>
      </c>
      <c r="GZ141">
        <v>1.0511188675578808E-2</v>
      </c>
      <c r="HA141">
        <v>2.4912090241399061E-3</v>
      </c>
      <c r="HB141">
        <v>1.5747410598175692E-3</v>
      </c>
      <c r="HC141">
        <v>2.8667020377367555E-4</v>
      </c>
      <c r="HD141">
        <v>1.5619781249040781E-4</v>
      </c>
      <c r="HE141">
        <v>7.6603632700347771E-2</v>
      </c>
      <c r="HF141">
        <v>6.366559953829333E-2</v>
      </c>
      <c r="HG141">
        <v>3.4249190205739917E-2</v>
      </c>
      <c r="HH141">
        <v>2.3900686421372496E-3</v>
      </c>
      <c r="HI141">
        <v>0</v>
      </c>
      <c r="HJ141">
        <v>2.3492306842469849E-3</v>
      </c>
      <c r="HK141">
        <v>2.4233466426480571E-4</v>
      </c>
      <c r="HL141">
        <v>0</v>
      </c>
      <c r="HM141">
        <v>2.1477339778724438E-3</v>
      </c>
      <c r="HN141">
        <v>2.3022460705620458E-3</v>
      </c>
      <c r="HO141">
        <v>4.6984613684939694E-5</v>
      </c>
      <c r="HP141">
        <v>2.1929867871984658E-3</v>
      </c>
      <c r="HQ141">
        <v>5.4236636745606578E-3</v>
      </c>
      <c r="HR141">
        <v>7.5266696701444622E-3</v>
      </c>
      <c r="HS141">
        <v>1.376430846205077E-2</v>
      </c>
      <c r="HT141">
        <v>1.6471290060638505E-5</v>
      </c>
      <c r="HU141">
        <v>6.6775239106407508E-4</v>
      </c>
      <c r="HV141">
        <v>2.1864202904257595E-4</v>
      </c>
      <c r="HW141">
        <v>52.086617669679669</v>
      </c>
      <c r="HX141">
        <v>0</v>
      </c>
      <c r="HY141">
        <v>3.1767542610696593E-2</v>
      </c>
      <c r="HZ141">
        <v>3.1765739679078739E-2</v>
      </c>
      <c r="IA141">
        <v>3.8563084640605124E-4</v>
      </c>
      <c r="IB141">
        <v>1.3799927479744018E-4</v>
      </c>
      <c r="IC141">
        <v>0.30292422669627561</v>
      </c>
      <c r="ID141">
        <v>0.26067480504901702</v>
      </c>
      <c r="IE141">
        <v>1.2910787501394818E-2</v>
      </c>
      <c r="IF141">
        <v>1.1868128252516456E-2</v>
      </c>
      <c r="IG141">
        <v>3.5474270705951414E-3</v>
      </c>
      <c r="IH141">
        <v>1.8156352244112356E-3</v>
      </c>
      <c r="II141">
        <v>4.509609275559726E-4</v>
      </c>
      <c r="IJ141">
        <v>2.044154593316098E-4</v>
      </c>
      <c r="IK141">
        <v>0.10674197607871184</v>
      </c>
      <c r="IL141">
        <v>8.2293788899282738E-2</v>
      </c>
      <c r="IM141">
        <v>4.5859176786666983E-2</v>
      </c>
      <c r="IN141">
        <v>1.7929427407499569E-3</v>
      </c>
      <c r="IO141">
        <v>0</v>
      </c>
      <c r="IP141">
        <v>1.6958039969599832E-3</v>
      </c>
      <c r="IQ141">
        <v>2.1734637672627438E-4</v>
      </c>
      <c r="IR141">
        <v>0</v>
      </c>
      <c r="IS141">
        <v>1.5755963640236826E-3</v>
      </c>
      <c r="IT141">
        <v>1.6618879170207834E-3</v>
      </c>
      <c r="IU141">
        <v>3.3916079939199661E-5</v>
      </c>
      <c r="IV141">
        <v>2.0869678221838764E-3</v>
      </c>
      <c r="IW141">
        <v>5.1159734868508602E-3</v>
      </c>
      <c r="IX141">
        <v>4.9566380171376353E-3</v>
      </c>
      <c r="IY141">
        <v>8.3822795014807903E-3</v>
      </c>
      <c r="IZ141">
        <v>2.5853142082659106E-5</v>
      </c>
      <c r="JA141">
        <v>4.8979278698148515E-4</v>
      </c>
      <c r="JB141">
        <v>2.6988887811746039E-4</v>
      </c>
      <c r="JC141">
        <v>55.049883108807464</v>
      </c>
      <c r="JD141">
        <v>0</v>
      </c>
      <c r="JE141">
        <v>6.0341562349919406E-3</v>
      </c>
      <c r="JF141">
        <v>6.0324698230773376E-3</v>
      </c>
      <c r="JG141">
        <v>2.6919301036174654E-4</v>
      </c>
      <c r="JH141">
        <v>3.7565349801977183E-5</v>
      </c>
      <c r="JI141">
        <v>8.5355981774717565E-2</v>
      </c>
      <c r="JJ141">
        <v>4.5837051968686739E-2</v>
      </c>
      <c r="JK141">
        <v>3.1079939481247353E-3</v>
      </c>
      <c r="JL141">
        <v>2.1327195878730748E-3</v>
      </c>
      <c r="JM141">
        <v>2.0219322601743167E-3</v>
      </c>
      <c r="JN141">
        <v>4.0206250244382397E-4</v>
      </c>
      <c r="JO141">
        <v>3.2388755604852734E-4</v>
      </c>
      <c r="JP141">
        <v>9.3275806280686805E-5</v>
      </c>
      <c r="JQ141">
        <v>5.8636608379318451E-2</v>
      </c>
      <c r="JR141">
        <v>3.5768456453000863E-2</v>
      </c>
    </row>
    <row r="142" spans="1:278" x14ac:dyDescent="0.3">
      <c r="A142" t="s">
        <v>519</v>
      </c>
      <c r="B142" t="s">
        <v>3392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1.1595109943999997E-2</v>
      </c>
      <c r="R142">
        <v>1.9961333519999996E-2</v>
      </c>
      <c r="S142">
        <v>0</v>
      </c>
      <c r="T142">
        <v>2.3389242915999998E-3</v>
      </c>
      <c r="U142">
        <v>0</v>
      </c>
      <c r="V142">
        <v>0.70829507892148291</v>
      </c>
      <c r="W142">
        <v>0</v>
      </c>
      <c r="X142">
        <v>0</v>
      </c>
      <c r="Y142">
        <v>2.3423652243199998E-2</v>
      </c>
      <c r="Z142">
        <v>2.3423652243199998E-2</v>
      </c>
      <c r="AA142">
        <v>1.4119759103999998E-4</v>
      </c>
      <c r="AB142">
        <v>1.4119759103999998E-4</v>
      </c>
      <c r="AC142">
        <v>0.1794881269568</v>
      </c>
      <c r="AD142">
        <v>0.1794881269568</v>
      </c>
      <c r="AE142">
        <v>8.3309438481600009E-3</v>
      </c>
      <c r="AF142">
        <v>8.3309438481600009E-3</v>
      </c>
      <c r="AG142">
        <v>1.53765653168E-3</v>
      </c>
      <c r="AH142">
        <v>1.53765653168E-3</v>
      </c>
      <c r="AI142">
        <v>3.3981326399999993E-4</v>
      </c>
      <c r="AJ142">
        <v>3.3981326399999993E-4</v>
      </c>
      <c r="AK142">
        <v>0.13061289026879996</v>
      </c>
      <c r="AL142">
        <v>0.13061289026879996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1.6370451086086622E-2</v>
      </c>
      <c r="BF142">
        <v>2.8182228161735941E-2</v>
      </c>
      <c r="BG142">
        <v>0</v>
      </c>
      <c r="BH142">
        <v>3.302189103391015E-3</v>
      </c>
      <c r="BI142">
        <v>0</v>
      </c>
      <c r="BJ142">
        <v>0</v>
      </c>
      <c r="BK142">
        <v>0</v>
      </c>
      <c r="BL142">
        <v>3.3070471531253712E-2</v>
      </c>
      <c r="BM142">
        <v>3.3070471531253712E-2</v>
      </c>
      <c r="BN142">
        <v>1.993485416487727E-4</v>
      </c>
      <c r="BO142">
        <v>1.993485416487727E-4</v>
      </c>
      <c r="BP142">
        <v>0.25340868841006997</v>
      </c>
      <c r="BQ142">
        <v>0.25340868841006997</v>
      </c>
      <c r="BR142">
        <v>1.1761967711035751E-2</v>
      </c>
      <c r="BS142">
        <v>1.1761967711035751E-2</v>
      </c>
      <c r="BT142">
        <v>2.1709264647459944E-3</v>
      </c>
      <c r="BU142">
        <v>2.1709264647459944E-3</v>
      </c>
      <c r="BV142">
        <v>4.7976228285735348E-4</v>
      </c>
      <c r="BW142">
        <v>4.7976228285735348E-4</v>
      </c>
      <c r="BX142">
        <v>0.18440462761323079</v>
      </c>
      <c r="BY142">
        <v>0.18440462761323079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1.3549499999999999E-2</v>
      </c>
      <c r="CR142">
        <v>2.3688839999999999E-2</v>
      </c>
      <c r="CS142">
        <v>0</v>
      </c>
      <c r="CT142">
        <v>2.7943077999999996E-3</v>
      </c>
      <c r="CU142">
        <v>0</v>
      </c>
      <c r="CV142">
        <v>0.53912618962522818</v>
      </c>
      <c r="CW142">
        <v>0</v>
      </c>
      <c r="CX142">
        <v>0</v>
      </c>
      <c r="CY142">
        <v>3.7314639999999996E-2</v>
      </c>
      <c r="CZ142">
        <v>3.7314639999999996E-2</v>
      </c>
      <c r="DA142">
        <v>2.0296999999999994E-4</v>
      </c>
      <c r="DB142">
        <v>2.0296999999999994E-4</v>
      </c>
      <c r="DC142">
        <v>0.29301951199999998</v>
      </c>
      <c r="DD142">
        <v>0.29301951199999998</v>
      </c>
      <c r="DE142">
        <v>1.3505609199999997E-2</v>
      </c>
      <c r="DF142">
        <v>1.3505609199999997E-2</v>
      </c>
      <c r="DG142">
        <v>2.3388135999999997E-3</v>
      </c>
      <c r="DH142">
        <v>2.3388135999999997E-3</v>
      </c>
      <c r="DI142">
        <v>4.360399999999999E-4</v>
      </c>
      <c r="DJ142">
        <v>4.360399999999999E-4</v>
      </c>
      <c r="DK142">
        <v>0.16912814399999995</v>
      </c>
      <c r="DL142">
        <v>0.16912814399999995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1.14700668E-2</v>
      </c>
      <c r="DY142">
        <v>1.9747764000000001E-2</v>
      </c>
      <c r="DZ142">
        <v>0</v>
      </c>
      <c r="EA142">
        <v>2.3029544199999999E-3</v>
      </c>
      <c r="EB142">
        <v>0</v>
      </c>
      <c r="EC142">
        <v>0.6682562669492994</v>
      </c>
      <c r="ED142">
        <v>0</v>
      </c>
      <c r="EE142">
        <v>0</v>
      </c>
      <c r="EF142">
        <v>2.2883087040000007E-2</v>
      </c>
      <c r="EG142">
        <v>2.2883087040000007E-2</v>
      </c>
      <c r="EH142">
        <v>1.38308188E-4</v>
      </c>
      <c r="EI142">
        <v>1.38308188E-4</v>
      </c>
      <c r="EJ142">
        <v>0.17522679896000004</v>
      </c>
      <c r="EK142">
        <v>0.17522679896000004</v>
      </c>
      <c r="EL142">
        <v>8.1347491520000013E-3</v>
      </c>
      <c r="EM142">
        <v>8.1347491520000013E-3</v>
      </c>
      <c r="EN142">
        <v>1.5040317960000001E-3</v>
      </c>
      <c r="EO142">
        <v>1.5040317960000001E-3</v>
      </c>
      <c r="EP142">
        <v>3.3374080000000001E-4</v>
      </c>
      <c r="EQ142">
        <v>3.3374080000000001E-4</v>
      </c>
      <c r="ER142">
        <v>0.12825314135999999</v>
      </c>
      <c r="ES142">
        <v>0.12825314135999999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9.2028539999999982E-3</v>
      </c>
      <c r="FF142">
        <v>1.5344339999999996E-2</v>
      </c>
      <c r="FG142">
        <v>0</v>
      </c>
      <c r="FH142">
        <v>1.7964264999999996E-3</v>
      </c>
      <c r="FI142">
        <v>0</v>
      </c>
      <c r="FJ142">
        <v>1.0263373359011401</v>
      </c>
      <c r="FK142">
        <v>0</v>
      </c>
      <c r="FL142">
        <v>0</v>
      </c>
      <c r="FM142">
        <v>5.6608111999999992E-3</v>
      </c>
      <c r="FN142">
        <v>5.6608111999999992E-3</v>
      </c>
      <c r="FO142">
        <v>6.3266639999999991E-5</v>
      </c>
      <c r="FP142">
        <v>6.3266639999999991E-5</v>
      </c>
      <c r="FQ142">
        <v>3.3970044800000002E-2</v>
      </c>
      <c r="FR142">
        <v>3.3970044800000002E-2</v>
      </c>
      <c r="FS142">
        <v>1.7026431599999996E-3</v>
      </c>
      <c r="FT142">
        <v>1.7026431599999996E-3</v>
      </c>
      <c r="FU142">
        <v>5.1853267999999993E-4</v>
      </c>
      <c r="FV142">
        <v>5.1853267999999993E-4</v>
      </c>
      <c r="FW142">
        <v>2.2184399999999993E-4</v>
      </c>
      <c r="FX142">
        <v>2.2184399999999993E-4</v>
      </c>
      <c r="FY142">
        <v>8.3240632799999992E-2</v>
      </c>
      <c r="FZ142">
        <v>8.3240632799999992E-2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2.5132334990846744E-2</v>
      </c>
      <c r="GM142">
        <v>4.3939323401200776E-2</v>
      </c>
      <c r="GN142">
        <v>0</v>
      </c>
      <c r="GO142">
        <v>5.1830310858065592E-3</v>
      </c>
      <c r="GP142">
        <v>0</v>
      </c>
      <c r="GQ142">
        <v>0</v>
      </c>
      <c r="GR142">
        <v>0</v>
      </c>
      <c r="GS142">
        <v>6.9213183699977823E-2</v>
      </c>
      <c r="GT142">
        <v>6.9213183699977823E-2</v>
      </c>
      <c r="GU142">
        <v>3.7647957733437859E-4</v>
      </c>
      <c r="GV142">
        <v>3.7647957733437859E-4</v>
      </c>
      <c r="GW142">
        <v>0.54350821317675468</v>
      </c>
      <c r="GX142">
        <v>0.54350821317675468</v>
      </c>
      <c r="GY142">
        <v>2.5050923994971153E-2</v>
      </c>
      <c r="GZ142">
        <v>2.5050923994971153E-2</v>
      </c>
      <c r="HA142">
        <v>4.3381561589983571E-3</v>
      </c>
      <c r="HB142">
        <v>4.3381561589983571E-3</v>
      </c>
      <c r="HC142">
        <v>8.0879023944860047E-4</v>
      </c>
      <c r="HD142">
        <v>8.0879023944860047E-4</v>
      </c>
      <c r="HE142">
        <v>0.31370789854888859</v>
      </c>
      <c r="HF142">
        <v>0.31370789854888859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1.7164173936389339E-2</v>
      </c>
      <c r="HS142">
        <v>2.9551184143998852E-2</v>
      </c>
      <c r="HT142">
        <v>0</v>
      </c>
      <c r="HU142">
        <v>3.4462144747453975E-3</v>
      </c>
      <c r="HV142">
        <v>0</v>
      </c>
      <c r="HW142">
        <v>0</v>
      </c>
      <c r="HX142">
        <v>0</v>
      </c>
      <c r="HY142">
        <v>3.4242981580202891E-2</v>
      </c>
      <c r="HZ142">
        <v>3.4242981580202891E-2</v>
      </c>
      <c r="IA142">
        <v>2.0696878554001417E-4</v>
      </c>
      <c r="IB142">
        <v>2.0696878554001417E-4</v>
      </c>
      <c r="IC142">
        <v>0.26221497294733864</v>
      </c>
      <c r="ID142">
        <v>0.26221497294733864</v>
      </c>
      <c r="IE142">
        <v>1.2173098187520902E-2</v>
      </c>
      <c r="IF142">
        <v>1.2173098187520902E-2</v>
      </c>
      <c r="IG142">
        <v>2.25068116886678E-3</v>
      </c>
      <c r="IH142">
        <v>2.25068116886678E-3</v>
      </c>
      <c r="II142">
        <v>4.9942038182983607E-4</v>
      </c>
      <c r="IJ142">
        <v>4.9942038182983607E-4</v>
      </c>
      <c r="IK142">
        <v>0.19192209292027571</v>
      </c>
      <c r="IL142">
        <v>0.19192209292027571</v>
      </c>
      <c r="IM142">
        <v>0</v>
      </c>
      <c r="IN142">
        <v>0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0</v>
      </c>
      <c r="IV142">
        <v>0</v>
      </c>
      <c r="IW142">
        <v>0</v>
      </c>
      <c r="IX142">
        <v>8.9666951382215369E-3</v>
      </c>
      <c r="IY142">
        <v>1.4950581512780524E-2</v>
      </c>
      <c r="IZ142">
        <v>0</v>
      </c>
      <c r="JA142">
        <v>1.7503275357538361E-3</v>
      </c>
      <c r="JB142">
        <v>0</v>
      </c>
      <c r="JC142">
        <v>0</v>
      </c>
      <c r="JD142">
        <v>0</v>
      </c>
      <c r="JE142">
        <v>5.5155464017390731E-3</v>
      </c>
      <c r="JF142">
        <v>5.5155464017390731E-3</v>
      </c>
      <c r="JG142">
        <v>6.16431243285629E-5</v>
      </c>
      <c r="JH142">
        <v>6.16431243285629E-5</v>
      </c>
      <c r="JI142">
        <v>3.309832314555114E-2</v>
      </c>
      <c r="JJ142">
        <v>3.309832314555114E-2</v>
      </c>
      <c r="JK142">
        <v>1.658950815138234E-3</v>
      </c>
      <c r="JL142">
        <v>1.658950815138234E-3</v>
      </c>
      <c r="JM142">
        <v>5.0522636355689065E-4</v>
      </c>
      <c r="JN142">
        <v>5.0522636355689065E-4</v>
      </c>
      <c r="JO142">
        <v>2.1615115444009205E-4</v>
      </c>
      <c r="JP142">
        <v>2.1615115444009205E-4</v>
      </c>
      <c r="JQ142">
        <v>8.1104554894627728E-2</v>
      </c>
      <c r="JR142">
        <v>8.1104554894627728E-2</v>
      </c>
    </row>
    <row r="143" spans="1:278" x14ac:dyDescent="0.3">
      <c r="A143" t="s">
        <v>544</v>
      </c>
      <c r="B143" t="s">
        <v>520</v>
      </c>
      <c r="C143" t="s">
        <v>545</v>
      </c>
      <c r="D143" t="s">
        <v>540</v>
      </c>
      <c r="E143">
        <v>21.574075716257582</v>
      </c>
      <c r="F143">
        <v>5.2698252643384098</v>
      </c>
      <c r="G143">
        <v>3.3371965649634427</v>
      </c>
      <c r="H143">
        <v>2.9450402382322993</v>
      </c>
      <c r="I143">
        <v>5.1619959733580174</v>
      </c>
      <c r="J143">
        <v>3.3371965649634427</v>
      </c>
      <c r="K143">
        <v>8.4838757640804272E-2</v>
      </c>
      <c r="L143">
        <v>0.10782929098039214</v>
      </c>
      <c r="M143">
        <v>2.8272386287030074</v>
      </c>
      <c r="N143">
        <v>0.11780160952929196</v>
      </c>
      <c r="O143">
        <v>7.4584421960784304E-3</v>
      </c>
      <c r="P143">
        <v>1.9999999999999996E-3</v>
      </c>
      <c r="Q143">
        <v>2.1916996483923156E-2</v>
      </c>
      <c r="R143">
        <v>4.0003485843923159E-2</v>
      </c>
      <c r="S143">
        <v>2.1970086439231577E-3</v>
      </c>
      <c r="T143">
        <v>4.1344252009999985E-3</v>
      </c>
      <c r="U143">
        <v>1.7576E-3</v>
      </c>
      <c r="V143">
        <v>3.6781150058948486</v>
      </c>
      <c r="W143">
        <v>258.30053743230559</v>
      </c>
      <c r="X143">
        <v>7.8534139106742839E-4</v>
      </c>
      <c r="Y143">
        <v>0.117248133952</v>
      </c>
      <c r="Z143">
        <v>0.11724331995199999</v>
      </c>
      <c r="AA143">
        <v>1.1907532396305709E-3</v>
      </c>
      <c r="AB143">
        <v>5.1319196064999995E-4</v>
      </c>
      <c r="AC143">
        <v>1.0740517549500628</v>
      </c>
      <c r="AD143">
        <v>0.96087362617299976</v>
      </c>
      <c r="AE143">
        <v>4.7062048282987996E-2</v>
      </c>
      <c r="AF143">
        <v>4.3762667995099994E-2</v>
      </c>
      <c r="AG143">
        <v>1.1532914829326571E-2</v>
      </c>
      <c r="AH143">
        <v>6.7207101210499994E-3</v>
      </c>
      <c r="AI143">
        <v>1.4476105689805708E-3</v>
      </c>
      <c r="AJ143">
        <v>7.7294928999999981E-4</v>
      </c>
      <c r="AK143">
        <v>0.37854847827479426</v>
      </c>
      <c r="AL143">
        <v>0.31056986724299995</v>
      </c>
      <c r="AM143">
        <v>1.0300000000000001E-3</v>
      </c>
      <c r="AN143">
        <v>3.0000000000000008E-4</v>
      </c>
      <c r="AO143">
        <v>8.8000000000000003E-4</v>
      </c>
      <c r="AP143">
        <v>4.7999999999999996E-4</v>
      </c>
      <c r="AQ143">
        <v>1.03E-8</v>
      </c>
      <c r="AR143">
        <v>2.1199999999999998E-8</v>
      </c>
      <c r="AS143">
        <v>5.8655250533714147</v>
      </c>
      <c r="AT143">
        <v>1.4327516284544002</v>
      </c>
      <c r="AU143">
        <v>0.90731164186410107</v>
      </c>
      <c r="AV143">
        <v>0.80069280963546174</v>
      </c>
      <c r="AW143">
        <v>1.4034351740184794</v>
      </c>
      <c r="AX143">
        <v>0.90731164186410107</v>
      </c>
      <c r="AY143">
        <v>2.3065825159037909E-2</v>
      </c>
      <c r="AZ143">
        <v>2.9316454435920597E-2</v>
      </c>
      <c r="BA143">
        <v>0.76866509725004317</v>
      </c>
      <c r="BB143">
        <v>3.2027712385418461E-2</v>
      </c>
      <c r="BC143">
        <v>2.027789284490811E-3</v>
      </c>
      <c r="BD143">
        <v>5.4375678759218673E-4</v>
      </c>
      <c r="BE143">
        <v>5.958757800883654E-3</v>
      </c>
      <c r="BF143">
        <v>1.0876083477490587E-2</v>
      </c>
      <c r="BG143">
        <v>5.9731918126596135E-4</v>
      </c>
      <c r="BH143">
        <v>1.1240608829179701E-3</v>
      </c>
      <c r="BI143">
        <v>4.7785346493601371E-4</v>
      </c>
      <c r="BJ143">
        <v>70.226335233762939</v>
      </c>
      <c r="BK143">
        <v>2.1351735598500209E-4</v>
      </c>
      <c r="BL143">
        <v>3.1877234334458965E-2</v>
      </c>
      <c r="BM143">
        <v>3.1875925511871225E-2</v>
      </c>
      <c r="BN143">
        <v>3.2374007819825434E-4</v>
      </c>
      <c r="BO143">
        <v>1.3952580597058993E-4</v>
      </c>
      <c r="BP143">
        <v>0.29201146598969835</v>
      </c>
      <c r="BQ143">
        <v>0.26124077812494306</v>
      </c>
      <c r="BR143">
        <v>1.2795154095932971E-2</v>
      </c>
      <c r="BS143">
        <v>1.1898123882739489E-2</v>
      </c>
      <c r="BT143">
        <v>3.1355503595844546E-3</v>
      </c>
      <c r="BU143">
        <v>1.8272158728802222E-3</v>
      </c>
      <c r="BV143">
        <v>3.9357403633668648E-4</v>
      </c>
      <c r="BW143">
        <v>2.1014821145103074E-4</v>
      </c>
      <c r="BX143">
        <v>0.10291915224730643</v>
      </c>
      <c r="BY143">
        <v>8.4437236667492796E-2</v>
      </c>
      <c r="BZ143">
        <v>2.8003474560997624E-4</v>
      </c>
      <c r="CA143">
        <v>8.1563518138828031E-5</v>
      </c>
      <c r="CB143">
        <v>2.3925298654056221E-4</v>
      </c>
      <c r="CC143">
        <v>1.3050162902212482E-4</v>
      </c>
      <c r="CD143">
        <v>2.8003474560997619E-9</v>
      </c>
      <c r="CE143">
        <v>5.7638219484771794E-9</v>
      </c>
      <c r="CF143">
        <v>62.721883373489156</v>
      </c>
      <c r="CG143">
        <v>16.167239760868178</v>
      </c>
      <c r="CH143">
        <v>10.679029007883017</v>
      </c>
      <c r="CI143">
        <v>2.4636990940055172</v>
      </c>
      <c r="CJ143">
        <v>15.949721421103471</v>
      </c>
      <c r="CK143">
        <v>10.679029007883017</v>
      </c>
      <c r="CL143">
        <v>0.21751833976470589</v>
      </c>
      <c r="CM143">
        <v>2.3651511302452954</v>
      </c>
      <c r="CN143">
        <v>9.854796376022068E-2</v>
      </c>
      <c r="CO143">
        <v>1.0953625098039215E-2</v>
      </c>
      <c r="CP143">
        <v>2.1907250196078428E-3</v>
      </c>
      <c r="CQ143">
        <v>2.8403729853987272E-2</v>
      </c>
      <c r="CR143">
        <v>5.3127799853987266E-2</v>
      </c>
      <c r="CS143">
        <v>3.220019853987276E-3</v>
      </c>
      <c r="CT143">
        <v>5.151178099999998E-3</v>
      </c>
      <c r="CU143">
        <v>2.5759999999999997E-3</v>
      </c>
      <c r="CV143">
        <v>6.6540361993825794</v>
      </c>
      <c r="CW143">
        <v>451.40280182911488</v>
      </c>
      <c r="CX143">
        <v>1.3734828188529174E-3</v>
      </c>
      <c r="CY143">
        <v>0.17956538200000002</v>
      </c>
      <c r="CZ143">
        <v>0.17956056799999998</v>
      </c>
      <c r="DA143">
        <v>1.447380325392769E-3</v>
      </c>
      <c r="DB143">
        <v>7.5756610000000002E-4</v>
      </c>
      <c r="DC143">
        <v>1.5942180460713371</v>
      </c>
      <c r="DD143">
        <v>1.480764226</v>
      </c>
      <c r="DE143">
        <v>7.1011534899872192E-2</v>
      </c>
      <c r="DF143">
        <v>6.7326186799999993E-2</v>
      </c>
      <c r="DG143">
        <v>1.5102851492016844E-2</v>
      </c>
      <c r="DH143">
        <v>1.0149737900000001E-2</v>
      </c>
      <c r="DI143">
        <v>1.7345542253927688E-3</v>
      </c>
      <c r="DJ143">
        <v>1.0476399999999999E-3</v>
      </c>
      <c r="DK143">
        <v>0.49529075718980681</v>
      </c>
      <c r="DL143">
        <v>0.4252904099999999</v>
      </c>
      <c r="DM143">
        <v>8.1354091598014158</v>
      </c>
      <c r="DN143">
        <v>1.4705308263717543</v>
      </c>
      <c r="DO143">
        <v>0.60676301181153491</v>
      </c>
      <c r="DP143">
        <v>3.0381189369851289</v>
      </c>
      <c r="DQ143">
        <v>1.3882586335731804</v>
      </c>
      <c r="DR143">
        <v>0.60676301181153491</v>
      </c>
      <c r="DS143">
        <v>8.2272192798573951E-2</v>
      </c>
      <c r="DT143">
        <v>2.9165941795057244</v>
      </c>
      <c r="DU143">
        <v>0.12152475747940514</v>
      </c>
      <c r="DV143">
        <v>6.2182471301247752E-3</v>
      </c>
      <c r="DW143">
        <v>1.9133068092691617E-3</v>
      </c>
      <c r="DX143">
        <v>2.0743966181997035E-2</v>
      </c>
      <c r="DY143">
        <v>3.7838800981997024E-2</v>
      </c>
      <c r="DZ143">
        <v>1.8400049819970394E-3</v>
      </c>
      <c r="EA143">
        <v>3.9418116799999989E-3</v>
      </c>
      <c r="EB143">
        <v>1.472E-3</v>
      </c>
      <c r="EC143">
        <v>2.7353458173938128</v>
      </c>
      <c r="ED143">
        <v>198.4785261649389</v>
      </c>
      <c r="EE143">
        <v>6.0313843643252675E-4</v>
      </c>
      <c r="EF143">
        <v>0.10793652535999997</v>
      </c>
      <c r="EG143">
        <v>0.10793171135999997</v>
      </c>
      <c r="EH143">
        <v>1.1504460510923437E-3</v>
      </c>
      <c r="EI143">
        <v>4.7668066699999993E-4</v>
      </c>
      <c r="EJ143">
        <v>0.99628170728207754</v>
      </c>
      <c r="EK143">
        <v>0.88318898613999974</v>
      </c>
      <c r="EL143">
        <v>4.3421514216908826E-2</v>
      </c>
      <c r="EM143">
        <v>4.0241704617999988E-2</v>
      </c>
      <c r="EN143">
        <v>1.0976906456061957E-2</v>
      </c>
      <c r="EO143">
        <v>6.2083545389999975E-3</v>
      </c>
      <c r="EP143">
        <v>1.4027875840923439E-3</v>
      </c>
      <c r="EQ143">
        <v>7.3192219999999983E-4</v>
      </c>
      <c r="ER143">
        <v>0.36078693711523674</v>
      </c>
      <c r="ES143">
        <v>0.29343464873999986</v>
      </c>
      <c r="ET143">
        <v>7.0956491749725767</v>
      </c>
      <c r="EU143">
        <v>2.0961168480845016</v>
      </c>
      <c r="EV143">
        <v>1.6685982824817212</v>
      </c>
      <c r="EW143">
        <v>3.2907502469454917</v>
      </c>
      <c r="EX143">
        <v>2.0551168480845017</v>
      </c>
      <c r="EY143">
        <v>1.6685982824817212</v>
      </c>
      <c r="EZ143">
        <v>4.0999999999999995E-2</v>
      </c>
      <c r="FA143">
        <v>3.1591202370676719</v>
      </c>
      <c r="FB143">
        <v>0.13163000987781967</v>
      </c>
      <c r="FC143">
        <v>6.4999999999999988E-3</v>
      </c>
      <c r="FD143">
        <v>1.9999999999999996E-3</v>
      </c>
      <c r="FE143">
        <v>1.703441310163982E-2</v>
      </c>
      <c r="FF143">
        <v>2.9550976701639808E-2</v>
      </c>
      <c r="FG143">
        <v>1.9000047016398244E-3</v>
      </c>
      <c r="FH143">
        <v>3.3931712599999993E-3</v>
      </c>
      <c r="FI143">
        <v>1.5199999999999999E-3</v>
      </c>
      <c r="FJ143">
        <v>2.5508287824130336</v>
      </c>
      <c r="FK143">
        <v>181.43323792155218</v>
      </c>
      <c r="FL143">
        <v>5.5122273158154684E-4</v>
      </c>
      <c r="FM143">
        <v>6.4958497519999978E-2</v>
      </c>
      <c r="FN143">
        <v>6.4953683519999986E-2</v>
      </c>
      <c r="FO143">
        <v>9.8081415090794867E-4</v>
      </c>
      <c r="FP143">
        <v>3.0813034399999992E-4</v>
      </c>
      <c r="FQ143">
        <v>0.6377115221354287</v>
      </c>
      <c r="FR143">
        <v>0.52464313647999994</v>
      </c>
      <c r="FS143">
        <v>2.7136658693600376E-2</v>
      </c>
      <c r="FT143">
        <v>2.3990918775999993E-2</v>
      </c>
      <c r="FU143">
        <v>8.5995170274414112E-3</v>
      </c>
      <c r="FV143">
        <v>3.843403247999999E-3</v>
      </c>
      <c r="FW143">
        <v>1.2121942069079487E-3</v>
      </c>
      <c r="FX143">
        <v>5.4241039999999982E-4</v>
      </c>
      <c r="FY143">
        <v>0.2814648678198115</v>
      </c>
      <c r="FZ143">
        <v>0.21429103967999993</v>
      </c>
      <c r="GA143">
        <v>9.4261409908333604</v>
      </c>
      <c r="GB143">
        <v>2.4296891805861107</v>
      </c>
      <c r="GC143">
        <v>1.6048949371321293</v>
      </c>
      <c r="GD143">
        <v>0.37025634069050017</v>
      </c>
      <c r="GE143">
        <v>2.3969994967240225</v>
      </c>
      <c r="GF143">
        <v>1.6048949371321293</v>
      </c>
      <c r="GG143">
        <v>3.2689683862087968E-2</v>
      </c>
      <c r="GH143">
        <v>0.35544608706288006</v>
      </c>
      <c r="GI143">
        <v>1.4810253627620005E-2</v>
      </c>
      <c r="GJ143">
        <v>1.6461625350122969E-3</v>
      </c>
      <c r="GK143">
        <v>3.2923250700245927E-4</v>
      </c>
      <c r="GL143">
        <v>4.2686467285258873E-3</v>
      </c>
      <c r="GM143">
        <v>7.9842967880031871E-3</v>
      </c>
      <c r="GN143">
        <v>4.8391979807474721E-4</v>
      </c>
      <c r="GO143">
        <v>7.7414338390253577E-4</v>
      </c>
      <c r="GP143">
        <v>3.8713345145898425E-4</v>
      </c>
      <c r="GQ143">
        <v>67.838945912407269</v>
      </c>
      <c r="GR143">
        <v>2.0641348764834815E-4</v>
      </c>
      <c r="GS143">
        <v>2.6985934043560159E-2</v>
      </c>
      <c r="GT143">
        <v>2.6985210572894269E-2</v>
      </c>
      <c r="GU143">
        <v>2.1751915409283011E-4</v>
      </c>
      <c r="GV143">
        <v>1.1385061296635172E-4</v>
      </c>
      <c r="GW143">
        <v>0.23958662055659732</v>
      </c>
      <c r="GX143">
        <v>0.22253624441318764</v>
      </c>
      <c r="GY143">
        <v>1.0671948990367873E-2</v>
      </c>
      <c r="GZ143">
        <v>1.0118097464851048E-2</v>
      </c>
      <c r="HA143">
        <v>2.2697278823668289E-3</v>
      </c>
      <c r="HB143">
        <v>1.5253505685679592E-3</v>
      </c>
      <c r="HC143">
        <v>2.6067700466578708E-4</v>
      </c>
      <c r="HD143">
        <v>1.5744428924164994E-4</v>
      </c>
      <c r="HE143">
        <v>7.4434635212198619E-2</v>
      </c>
      <c r="HF143">
        <v>6.3914652288705937E-2</v>
      </c>
      <c r="HG143">
        <v>2.9741793918959334</v>
      </c>
      <c r="HH143">
        <v>0.53760325916408214</v>
      </c>
      <c r="HI143">
        <v>0.22182314497610672</v>
      </c>
      <c r="HJ143">
        <v>1.110689155888813</v>
      </c>
      <c r="HK143">
        <v>0.507525821687836</v>
      </c>
      <c r="HL143">
        <v>0.22182314497610672</v>
      </c>
      <c r="HM143">
        <v>3.0077437476246194E-2</v>
      </c>
      <c r="HN143">
        <v>1.0662615896532603</v>
      </c>
      <c r="HO143">
        <v>4.442756623555251E-2</v>
      </c>
      <c r="HP143">
        <v>2.2732946929720959E-3</v>
      </c>
      <c r="HQ143">
        <v>6.9947529014526032E-4</v>
      </c>
      <c r="HR143">
        <v>7.5836722545603039E-3</v>
      </c>
      <c r="HS143">
        <v>1.3833278681395077E-2</v>
      </c>
      <c r="HT143">
        <v>6.7267727915666696E-4</v>
      </c>
      <c r="HU143">
        <v>1.441065204602058E-3</v>
      </c>
      <c r="HV143">
        <v>5.3814036625266426E-4</v>
      </c>
      <c r="HW143">
        <v>72.560670355767144</v>
      </c>
      <c r="HX143">
        <v>2.2049805644215983E-4</v>
      </c>
      <c r="HY143">
        <v>3.94599193541239E-2</v>
      </c>
      <c r="HZ143">
        <v>3.9458159430398938E-2</v>
      </c>
      <c r="IA143">
        <v>4.2058523049508511E-4</v>
      </c>
      <c r="IB143">
        <v>1.7426705755770671E-4</v>
      </c>
      <c r="IC143">
        <v>0.36422513780408078</v>
      </c>
      <c r="ID143">
        <v>0.32288019325523015</v>
      </c>
      <c r="IE143">
        <v>1.5874232040715072E-2</v>
      </c>
      <c r="IF143">
        <v>1.4711742976740522E-2</v>
      </c>
      <c r="IG143">
        <v>4.0129867259418592E-3</v>
      </c>
      <c r="IH143">
        <v>2.2696781151113109E-3</v>
      </c>
      <c r="II143">
        <v>5.1283738062373916E-4</v>
      </c>
      <c r="IJ143">
        <v>2.6757940270139653E-4</v>
      </c>
      <c r="IK143">
        <v>0.13189810766193646</v>
      </c>
      <c r="IL143">
        <v>0.10727515580446023</v>
      </c>
      <c r="IM143">
        <v>2.7817034306239221</v>
      </c>
      <c r="IN143">
        <v>0.82173953129916344</v>
      </c>
      <c r="IO143">
        <v>0.65413966393434697</v>
      </c>
      <c r="IP143">
        <v>1.2900710034455969</v>
      </c>
      <c r="IQ143">
        <v>0.80566632392331805</v>
      </c>
      <c r="IR143">
        <v>0.65413966393434697</v>
      </c>
      <c r="IS143">
        <v>1.6073207375845434E-2</v>
      </c>
      <c r="IT143">
        <v>1.2384681633077728</v>
      </c>
      <c r="IU143">
        <v>5.1602840137823867E-2</v>
      </c>
      <c r="IV143">
        <v>2.5481914132437881E-3</v>
      </c>
      <c r="IW143">
        <v>7.8405889638270398E-4</v>
      </c>
      <c r="IX143">
        <v>6.6779915684993972E-3</v>
      </c>
      <c r="IY143">
        <v>1.1584853089859357E-2</v>
      </c>
      <c r="IZ143">
        <v>7.4485779474483497E-4</v>
      </c>
      <c r="JA143">
        <v>1.3302230566765547E-3</v>
      </c>
      <c r="JB143">
        <v>5.9588476125085508E-4</v>
      </c>
      <c r="JC143">
        <v>71.127172145956408</v>
      </c>
      <c r="JD143">
        <v>2.1609554329244361E-4</v>
      </c>
      <c r="JE143">
        <v>2.5465643938104909E-2</v>
      </c>
      <c r="JF143">
        <v>2.5463756708341317E-2</v>
      </c>
      <c r="JG143">
        <v>3.8450803035871265E-4</v>
      </c>
      <c r="JH143">
        <v>1.2079616872933146E-4</v>
      </c>
      <c r="JI143">
        <v>0.25000169612801931</v>
      </c>
      <c r="JJ143">
        <v>0.20567555929163459</v>
      </c>
      <c r="JK143">
        <v>1.0638369333409213E-2</v>
      </c>
      <c r="JL143">
        <v>9.405146649358825E-3</v>
      </c>
      <c r="JM143">
        <v>3.3712639149799926E-3</v>
      </c>
      <c r="JN143">
        <v>1.50672725449029E-3</v>
      </c>
      <c r="JO143">
        <v>4.7521582603487681E-4</v>
      </c>
      <c r="JP143">
        <v>2.126408498052505E-4</v>
      </c>
      <c r="JQ143">
        <v>0.11034251681665255</v>
      </c>
      <c r="JR143">
        <v>8.4008398038101506E-2</v>
      </c>
    </row>
    <row r="144" spans="1:278" x14ac:dyDescent="0.3">
      <c r="A144" t="s">
        <v>544</v>
      </c>
      <c r="B144" t="s">
        <v>520</v>
      </c>
      <c r="C144" t="s">
        <v>545</v>
      </c>
      <c r="D144" t="s">
        <v>532</v>
      </c>
      <c r="E144">
        <v>7.114601823575275</v>
      </c>
      <c r="F144">
        <v>1.7351268146054022</v>
      </c>
      <c r="G144">
        <v>1.2085287682323083</v>
      </c>
      <c r="H144">
        <v>0.54122527976632095</v>
      </c>
      <c r="I144">
        <v>1.7117652255857942</v>
      </c>
      <c r="J144">
        <v>1.2085287682323083</v>
      </c>
      <c r="K144">
        <v>2.9771288271646747E-2</v>
      </c>
      <c r="L144">
        <v>2.3361589019607842E-2</v>
      </c>
      <c r="M144">
        <v>0.51957626857566808</v>
      </c>
      <c r="N144">
        <v>2.1649011190652833E-2</v>
      </c>
      <c r="O144">
        <v>2.998759719913725E-2</v>
      </c>
      <c r="P144">
        <v>0.1005279199830745</v>
      </c>
      <c r="Q144">
        <v>2.1665694491865319E-2</v>
      </c>
      <c r="R144">
        <v>3.9446965771865322E-2</v>
      </c>
      <c r="S144">
        <v>2.1970101718653177E-3</v>
      </c>
      <c r="T144">
        <v>4.2068991729999998E-3</v>
      </c>
      <c r="U144">
        <v>1.3731249999999998E-3</v>
      </c>
      <c r="V144">
        <v>4.2064660750920364</v>
      </c>
      <c r="W144">
        <v>304.05978480954184</v>
      </c>
      <c r="X144">
        <v>9.2471266758199755E-4</v>
      </c>
      <c r="Y144">
        <v>0.11438293209599999</v>
      </c>
      <c r="Z144">
        <v>0.11437811809599999</v>
      </c>
      <c r="AA144">
        <v>1.1824201196912916E-3</v>
      </c>
      <c r="AB144">
        <v>5.0195527245000006E-4</v>
      </c>
      <c r="AC144">
        <v>1.0502140285919288</v>
      </c>
      <c r="AD144">
        <v>0.93697056952899993</v>
      </c>
      <c r="AE144">
        <v>4.6070124960400687E-2</v>
      </c>
      <c r="AF144">
        <v>4.2679282272300001E-2</v>
      </c>
      <c r="AG144">
        <v>1.1408642444924854E-2</v>
      </c>
      <c r="AH144">
        <v>6.5630467016499997E-3</v>
      </c>
      <c r="AI144">
        <v>1.4378800172412914E-3</v>
      </c>
      <c r="AJ144">
        <v>7.6031516999999999E-4</v>
      </c>
      <c r="AK144">
        <v>0.37375132643381315</v>
      </c>
      <c r="AL144">
        <v>0.305293626639</v>
      </c>
      <c r="AM144">
        <v>3.9000000000000005E-4</v>
      </c>
      <c r="AN144">
        <v>2.6000000000000003E-4</v>
      </c>
      <c r="AO144">
        <v>3.6000000000000002E-4</v>
      </c>
      <c r="AP144">
        <v>3.1999999999999997E-4</v>
      </c>
      <c r="AQ144">
        <v>1.3000000000000001E-8</v>
      </c>
      <c r="AR144">
        <v>1.9000000000000005E-8</v>
      </c>
      <c r="AS144">
        <v>1.6913489129755099</v>
      </c>
      <c r="AT144">
        <v>0.41249038590366804</v>
      </c>
      <c r="AU144">
        <v>0.28730263044041449</v>
      </c>
      <c r="AV144">
        <v>0.12866507659983423</v>
      </c>
      <c r="AW144">
        <v>0.40693665300708298</v>
      </c>
      <c r="AX144">
        <v>0.28730263044041449</v>
      </c>
      <c r="AY144">
        <v>7.0775058541261053E-3</v>
      </c>
      <c r="AZ144">
        <v>5.5537328965850974E-3</v>
      </c>
      <c r="BA144">
        <v>0.12351847353584085</v>
      </c>
      <c r="BB144">
        <v>5.1466030639933692E-3</v>
      </c>
      <c r="BC144">
        <v>7.1289288119317906E-3</v>
      </c>
      <c r="BD144">
        <v>2.3898426419824387E-2</v>
      </c>
      <c r="BE144">
        <v>5.1505691725782614E-3</v>
      </c>
      <c r="BF144">
        <v>9.3776973515713492E-3</v>
      </c>
      <c r="BG144">
        <v>5.2229356724747811E-4</v>
      </c>
      <c r="BH144">
        <v>1.0001029600382439E-3</v>
      </c>
      <c r="BI144">
        <v>3.2643196818601613E-4</v>
      </c>
      <c r="BJ144">
        <v>72.283902777675237</v>
      </c>
      <c r="BK144">
        <v>2.1983124339396108E-4</v>
      </c>
      <c r="BL144">
        <v>2.7192167975227836E-2</v>
      </c>
      <c r="BM144">
        <v>2.7191023546647153E-2</v>
      </c>
      <c r="BN144">
        <v>2.810958411605449E-4</v>
      </c>
      <c r="BO144">
        <v>1.1932944744812127E-4</v>
      </c>
      <c r="BP144">
        <v>0.24966658706951544</v>
      </c>
      <c r="BQ144">
        <v>0.22274530515701338</v>
      </c>
      <c r="BR144">
        <v>1.0952215978442828E-2</v>
      </c>
      <c r="BS144">
        <v>1.0146113509631998E-2</v>
      </c>
      <c r="BT144">
        <v>2.7121679436521396E-3</v>
      </c>
      <c r="BU144">
        <v>1.5602281308084488E-3</v>
      </c>
      <c r="BV144">
        <v>3.4182612948086856E-4</v>
      </c>
      <c r="BW144">
        <v>1.8074915057608409E-4</v>
      </c>
      <c r="BX144">
        <v>8.8851620282147548E-2</v>
      </c>
      <c r="BY144">
        <v>7.2577223063024526E-2</v>
      </c>
      <c r="BZ144">
        <v>9.2714405165259043E-5</v>
      </c>
      <c r="CA144">
        <v>6.1809603443506024E-5</v>
      </c>
      <c r="CB144">
        <v>8.5582527844854504E-5</v>
      </c>
      <c r="CC144">
        <v>7.6073358084315104E-5</v>
      </c>
      <c r="CD144">
        <v>3.0904801721753014E-9</v>
      </c>
      <c r="CE144">
        <v>4.51685563625621E-9</v>
      </c>
      <c r="CF144">
        <v>23.239706653456153</v>
      </c>
      <c r="CG144">
        <v>5.510299002954838</v>
      </c>
      <c r="CH144">
        <v>3.8672920583433856</v>
      </c>
      <c r="CI144">
        <v>0.92235392786175396</v>
      </c>
      <c r="CJ144">
        <v>5.461726846719543</v>
      </c>
      <c r="CK144">
        <v>3.8672920583433856</v>
      </c>
      <c r="CL144">
        <v>4.8572156235294109E-2</v>
      </c>
      <c r="CM144">
        <v>0.88545977074728377</v>
      </c>
      <c r="CN144">
        <v>3.6894157114470152E-2</v>
      </c>
      <c r="CO144">
        <v>5.1684020663529395E-2</v>
      </c>
      <c r="CP144">
        <v>6.3192095686274513E-2</v>
      </c>
      <c r="CQ144">
        <v>2.8403733317677076E-2</v>
      </c>
      <c r="CR144">
        <v>5.312780331767708E-2</v>
      </c>
      <c r="CS144">
        <v>3.220023317677078E-3</v>
      </c>
      <c r="CT144">
        <v>5.3121780999999995E-3</v>
      </c>
      <c r="CU144">
        <v>2.0125E-3</v>
      </c>
      <c r="CV144">
        <v>7.4183114368321803</v>
      </c>
      <c r="CW144">
        <v>530.07478124539307</v>
      </c>
      <c r="CX144">
        <v>1.61309808408626E-3</v>
      </c>
      <c r="CY144">
        <v>0.179565382</v>
      </c>
      <c r="CZ144">
        <v>0.179560568</v>
      </c>
      <c r="DA144">
        <v>1.4523723100851303E-3</v>
      </c>
      <c r="DB144">
        <v>7.5756610000000002E-4</v>
      </c>
      <c r="DC144">
        <v>1.5943303657269154</v>
      </c>
      <c r="DD144">
        <v>1.480764226</v>
      </c>
      <c r="DE144">
        <v>7.1168782417681598E-2</v>
      </c>
      <c r="DF144">
        <v>6.7326186800000007E-2</v>
      </c>
      <c r="DG144">
        <v>1.5160259315979E-2</v>
      </c>
      <c r="DH144">
        <v>1.0149737899999999E-2</v>
      </c>
      <c r="DI144">
        <v>1.7395462100851301E-3</v>
      </c>
      <c r="DJ144">
        <v>1.0476399999999996E-3</v>
      </c>
      <c r="DK144">
        <v>0.49611443466404653</v>
      </c>
      <c r="DL144">
        <v>0.42529041000000006</v>
      </c>
      <c r="DM144">
        <v>1.8371628223801437</v>
      </c>
      <c r="DN144">
        <v>0.40488194025910834</v>
      </c>
      <c r="DO144">
        <v>0.21973250331496508</v>
      </c>
      <c r="DP144">
        <v>0.40703493770040639</v>
      </c>
      <c r="DQ144">
        <v>0.3895754857849551</v>
      </c>
      <c r="DR144">
        <v>0.21973250331496508</v>
      </c>
      <c r="DS144">
        <v>1.5306454474153295E-2</v>
      </c>
      <c r="DT144">
        <v>0.39075354019239</v>
      </c>
      <c r="DU144">
        <v>1.628139750801625E-2</v>
      </c>
      <c r="DV144">
        <v>2.6051585515008909E-2</v>
      </c>
      <c r="DW144">
        <v>0.12705730011182886</v>
      </c>
      <c r="DX144">
        <v>2.0743967062738376E-2</v>
      </c>
      <c r="DY144">
        <v>3.7838801862738379E-2</v>
      </c>
      <c r="DZ144">
        <v>1.8400058627383766E-3</v>
      </c>
      <c r="EA144">
        <v>4.0338116799999999E-3</v>
      </c>
      <c r="EB144">
        <v>1.1499999999999998E-3</v>
      </c>
      <c r="EC144">
        <v>3.1963161306005619</v>
      </c>
      <c r="ED144">
        <v>233.48654344990103</v>
      </c>
      <c r="EE144">
        <v>7.0976414242428362E-4</v>
      </c>
      <c r="EF144">
        <v>0.10793652536000001</v>
      </c>
      <c r="EG144">
        <v>0.10793171135999999</v>
      </c>
      <c r="EH144">
        <v>1.1526674199671724E-3</v>
      </c>
      <c r="EI144">
        <v>4.7668066700000004E-4</v>
      </c>
      <c r="EJ144">
        <v>0.99633168808176142</v>
      </c>
      <c r="EK144">
        <v>0.88318898614000008</v>
      </c>
      <c r="EL144">
        <v>4.3491487336465934E-2</v>
      </c>
      <c r="EM144">
        <v>4.0241704618000002E-2</v>
      </c>
      <c r="EN144">
        <v>1.1002452198122485E-2</v>
      </c>
      <c r="EO144">
        <v>6.2083545390000001E-3</v>
      </c>
      <c r="EP144">
        <v>1.4050089529671725E-3</v>
      </c>
      <c r="EQ144">
        <v>7.3192219999999994E-4</v>
      </c>
      <c r="ER144">
        <v>0.36115346297958356</v>
      </c>
      <c r="ES144">
        <v>0.29343464874000003</v>
      </c>
      <c r="ET144">
        <v>1.4711780395107907</v>
      </c>
      <c r="EU144">
        <v>0.67433498362091415</v>
      </c>
      <c r="EV144">
        <v>0.60426438411615391</v>
      </c>
      <c r="EW144">
        <v>0.43383791032829455</v>
      </c>
      <c r="EX144">
        <v>0.66033498362091414</v>
      </c>
      <c r="EY144">
        <v>0.60426438411615391</v>
      </c>
      <c r="EZ144">
        <v>1.3999999999999995E-2</v>
      </c>
      <c r="FA144">
        <v>0.41648439391516273</v>
      </c>
      <c r="FB144">
        <v>1.7353516413131782E-2</v>
      </c>
      <c r="FC144">
        <v>1.3691100000000001E-2</v>
      </c>
      <c r="FD144">
        <v>7.4241904999999997E-2</v>
      </c>
      <c r="FE144">
        <v>1.5777896389699713E-2</v>
      </c>
      <c r="FF144">
        <v>2.6768369589699709E-2</v>
      </c>
      <c r="FG144">
        <v>1.9000055896997157E-3</v>
      </c>
      <c r="FH144">
        <v>3.3012911199999991E-3</v>
      </c>
      <c r="FI144">
        <v>1.1875E-3</v>
      </c>
      <c r="FJ144">
        <v>2.9695717202684135</v>
      </c>
      <c r="FK144">
        <v>215.61745300373994</v>
      </c>
      <c r="FL144">
        <v>6.5533934113538243E-4</v>
      </c>
      <c r="FM144">
        <v>5.0632488240000002E-2</v>
      </c>
      <c r="FN144">
        <v>5.0627674240000003E-2</v>
      </c>
      <c r="FO144">
        <v>9.2679980594032041E-4</v>
      </c>
      <c r="FP144">
        <v>2.5194690299999999E-4</v>
      </c>
      <c r="FQ144">
        <v>0.51824504357615719</v>
      </c>
      <c r="FR144">
        <v>0.40512785326000006</v>
      </c>
      <c r="FS144">
        <v>2.178805660462009E-2</v>
      </c>
      <c r="FT144">
        <v>1.8573990161999999E-2</v>
      </c>
      <c r="FU144">
        <v>7.8361445348136861E-3</v>
      </c>
      <c r="FV144">
        <v>3.0550861510000001E-3</v>
      </c>
      <c r="FW144">
        <v>1.1511927029403204E-3</v>
      </c>
      <c r="FX144">
        <v>4.7923979999999996E-4</v>
      </c>
      <c r="FY144">
        <v>0.25544156564515286</v>
      </c>
      <c r="FZ144">
        <v>0.18790983666</v>
      </c>
      <c r="GA144">
        <v>3.1327488541489621</v>
      </c>
      <c r="GB144">
        <v>0.74279693564710791</v>
      </c>
      <c r="GC144">
        <v>0.52131702629012622</v>
      </c>
      <c r="GD144">
        <v>0.12433475403610503</v>
      </c>
      <c r="GE144">
        <v>0.73624933291447903</v>
      </c>
      <c r="GF144">
        <v>0.52131702629012622</v>
      </c>
      <c r="GG144">
        <v>6.5476027326288331E-3</v>
      </c>
      <c r="GH144">
        <v>0.11936136387466081</v>
      </c>
      <c r="GI144">
        <v>4.9733901614441994E-3</v>
      </c>
      <c r="GJ144">
        <v>6.9670869312545161E-3</v>
      </c>
      <c r="GK144">
        <v>8.518393467888595E-3</v>
      </c>
      <c r="GL144">
        <v>3.8288677362144073E-3</v>
      </c>
      <c r="GM144">
        <v>7.1617110942384602E-3</v>
      </c>
      <c r="GN144">
        <v>4.3406418631732659E-4</v>
      </c>
      <c r="GO144">
        <v>7.1608992763836342E-4</v>
      </c>
      <c r="GP144">
        <v>2.7128815191121067E-4</v>
      </c>
      <c r="GQ144">
        <v>71.454910697541351</v>
      </c>
      <c r="GR144">
        <v>2.1744814811591365E-4</v>
      </c>
      <c r="GS144">
        <v>2.4205694722986622E-2</v>
      </c>
      <c r="GT144">
        <v>2.4205045788247094E-2</v>
      </c>
      <c r="GU144">
        <v>1.9578206205714821E-4</v>
      </c>
      <c r="GV144">
        <v>1.0212109675507251E-4</v>
      </c>
      <c r="GW144">
        <v>0.21491823028769166</v>
      </c>
      <c r="GX144">
        <v>0.19960933678895618</v>
      </c>
      <c r="GY144">
        <v>9.5936633321062875E-3</v>
      </c>
      <c r="GZ144">
        <v>9.0756754246961238E-3</v>
      </c>
      <c r="HA144">
        <v>2.0436266992927494E-3</v>
      </c>
      <c r="HB144">
        <v>1.3682005651051788E-3</v>
      </c>
      <c r="HC144">
        <v>2.3449355353945121E-4</v>
      </c>
      <c r="HD144">
        <v>1.4122351277925997E-4</v>
      </c>
      <c r="HE144">
        <v>6.6877002790799639E-2</v>
      </c>
      <c r="HF144">
        <v>5.7329813343831589E-2</v>
      </c>
      <c r="HG144">
        <v>0.5747750683331051</v>
      </c>
      <c r="HH144">
        <v>0.12667143164685477</v>
      </c>
      <c r="HI144">
        <v>6.8745547792132544E-2</v>
      </c>
      <c r="HJ144">
        <v>0.12734501878696455</v>
      </c>
      <c r="HK144">
        <v>0.12188265173625271</v>
      </c>
      <c r="HL144">
        <v>6.8745547792132544E-2</v>
      </c>
      <c r="HM144">
        <v>4.7887799106020651E-3</v>
      </c>
      <c r="HN144">
        <v>0.12225121803548594</v>
      </c>
      <c r="HO144">
        <v>5.0938007514785815E-3</v>
      </c>
      <c r="HP144">
        <v>8.1505034078447145E-3</v>
      </c>
      <c r="HQ144">
        <v>3.9751168194979467E-2</v>
      </c>
      <c r="HR144">
        <v>6.4899610098456545E-3</v>
      </c>
      <c r="HS144">
        <v>1.1838253888744344E-2</v>
      </c>
      <c r="HT144">
        <v>5.7566454241578875E-4</v>
      </c>
      <c r="HU144">
        <v>1.26201899786492E-3</v>
      </c>
      <c r="HV144">
        <v>3.5978919262404883E-4</v>
      </c>
      <c r="HW144">
        <v>73.048639092538949</v>
      </c>
      <c r="HX144">
        <v>2.2205692848376821E-4</v>
      </c>
      <c r="HY144">
        <v>3.3769039403408328E-2</v>
      </c>
      <c r="HZ144">
        <v>3.3767533294561981E-2</v>
      </c>
      <c r="IA144">
        <v>3.6062372208176907E-4</v>
      </c>
      <c r="IB144">
        <v>1.4913439332123749E-4</v>
      </c>
      <c r="IC144">
        <v>0.31171249881799357</v>
      </c>
      <c r="ID144">
        <v>0.27631465413718515</v>
      </c>
      <c r="IE144">
        <v>1.3606754012874891E-2</v>
      </c>
      <c r="IF144">
        <v>1.259002644723972E-2</v>
      </c>
      <c r="IG144">
        <v>3.4422290376062443E-3</v>
      </c>
      <c r="IH144">
        <v>1.9423468409657907E-3</v>
      </c>
      <c r="II144">
        <v>4.3957133636314717E-4</v>
      </c>
      <c r="IJ144">
        <v>2.2898930208836311E-4</v>
      </c>
      <c r="IK144">
        <v>0.11299053292069886</v>
      </c>
      <c r="IL144">
        <v>9.1804013354857369E-2</v>
      </c>
      <c r="IM144">
        <v>0.49541758142073555</v>
      </c>
      <c r="IN144">
        <v>0.22708156163339352</v>
      </c>
      <c r="IO144">
        <v>0.2034853645701932</v>
      </c>
      <c r="IP144">
        <v>0.14609443758074339</v>
      </c>
      <c r="IQ144">
        <v>0.22236707708181835</v>
      </c>
      <c r="IR144">
        <v>0.2034853645701932</v>
      </c>
      <c r="IS144">
        <v>4.7144845515751889E-3</v>
      </c>
      <c r="IT144">
        <v>0.14025066007751363</v>
      </c>
      <c r="IU144">
        <v>5.8437775032297362E-3</v>
      </c>
      <c r="IV144">
        <v>4.6104628174336503E-3</v>
      </c>
      <c r="IW144">
        <v>2.5000879585858064E-2</v>
      </c>
      <c r="IX144">
        <v>5.3131891989709485E-3</v>
      </c>
      <c r="IY144">
        <v>9.0142189215353143E-3</v>
      </c>
      <c r="IZ144">
        <v>6.3982478575327288E-4</v>
      </c>
      <c r="JA144">
        <v>1.1117061418208826E-3</v>
      </c>
      <c r="JB144">
        <v>3.9988931464253843E-4</v>
      </c>
      <c r="JC144">
        <v>72.608939374008685</v>
      </c>
      <c r="JD144">
        <v>2.2068479998730176E-4</v>
      </c>
      <c r="JE144">
        <v>1.7050434543949465E-2</v>
      </c>
      <c r="JF144">
        <v>1.7048813434761518E-2</v>
      </c>
      <c r="JG144">
        <v>3.1209881196489465E-4</v>
      </c>
      <c r="JH144">
        <v>8.4842841572193794E-5</v>
      </c>
      <c r="JI144">
        <v>0.17451844656215751</v>
      </c>
      <c r="JJ144">
        <v>0.13642635754336366</v>
      </c>
      <c r="JK144">
        <v>7.337104019380516E-3</v>
      </c>
      <c r="JL144">
        <v>6.25477069141847E-3</v>
      </c>
      <c r="JM144">
        <v>2.6388130252349633E-3</v>
      </c>
      <c r="JN144">
        <v>1.0287968901872009E-3</v>
      </c>
      <c r="JO144">
        <v>3.8766287242130202E-4</v>
      </c>
      <c r="JP144">
        <v>1.6138347382857029E-4</v>
      </c>
      <c r="JQ144">
        <v>8.6019665361732375E-2</v>
      </c>
      <c r="JR144">
        <v>6.3278430144470529E-2</v>
      </c>
    </row>
    <row r="145" spans="1:278" x14ac:dyDescent="0.3">
      <c r="A145" t="s">
        <v>544</v>
      </c>
      <c r="B145" t="s">
        <v>520</v>
      </c>
      <c r="C145" t="s">
        <v>545</v>
      </c>
      <c r="D145" t="s">
        <v>533</v>
      </c>
      <c r="E145">
        <v>4.8992188320242231</v>
      </c>
      <c r="F145">
        <v>0.93049046575234229</v>
      </c>
      <c r="G145">
        <v>0.68268073379347083</v>
      </c>
      <c r="H145">
        <v>0.23217319845500223</v>
      </c>
      <c r="I145">
        <v>0.89643799422293047</v>
      </c>
      <c r="J145">
        <v>0.68268073379347083</v>
      </c>
      <c r="K145">
        <v>1.3298709939691501E-2</v>
      </c>
      <c r="L145">
        <v>3.4052471529411751E-2</v>
      </c>
      <c r="M145">
        <v>0.22288627051680215</v>
      </c>
      <c r="N145">
        <v>9.2869279382000926E-3</v>
      </c>
      <c r="O145">
        <v>3.5634697783137256E-2</v>
      </c>
      <c r="P145">
        <v>0.11487614763043133</v>
      </c>
      <c r="Q145">
        <v>2.1414391108666397E-2</v>
      </c>
      <c r="R145">
        <v>3.8890444308666387E-2</v>
      </c>
      <c r="S145">
        <v>2.1970103086663955E-3</v>
      </c>
      <c r="T145">
        <v>4.1695231450000004E-3</v>
      </c>
      <c r="U145">
        <v>1.373125E-3</v>
      </c>
      <c r="V145">
        <v>4.2362115968087783</v>
      </c>
      <c r="W145">
        <v>307.99346756037022</v>
      </c>
      <c r="X145">
        <v>9.3669368601673306E-4</v>
      </c>
      <c r="Y145">
        <v>0.11151773024000003</v>
      </c>
      <c r="Z145">
        <v>0.11151291624000002</v>
      </c>
      <c r="AA145">
        <v>1.171433036042015E-3</v>
      </c>
      <c r="AB145">
        <v>4.9071858424999996E-4</v>
      </c>
      <c r="AC145">
        <v>1.0263165880503202</v>
      </c>
      <c r="AD145">
        <v>0.91306751288499999</v>
      </c>
      <c r="AE145">
        <v>4.4994601780948489E-2</v>
      </c>
      <c r="AF145">
        <v>4.1595896549500008E-2</v>
      </c>
      <c r="AG145">
        <v>1.1253849477858176E-2</v>
      </c>
      <c r="AH145">
        <v>6.4053832822500009E-3</v>
      </c>
      <c r="AI145">
        <v>1.425495501792015E-3</v>
      </c>
      <c r="AJ145">
        <v>7.4768104999999995E-4</v>
      </c>
      <c r="AK145">
        <v>0.36851627058068254</v>
      </c>
      <c r="AL145">
        <v>0.300017386035</v>
      </c>
      <c r="AM145">
        <v>3.9000000000000005E-4</v>
      </c>
      <c r="AN145">
        <v>2.6000000000000003E-4</v>
      </c>
      <c r="AO145">
        <v>3.5999999999999997E-4</v>
      </c>
      <c r="AP145">
        <v>3.2000000000000003E-4</v>
      </c>
      <c r="AQ145">
        <v>1.3000000000000002E-8</v>
      </c>
      <c r="AR145">
        <v>1.8999999999999998E-8</v>
      </c>
      <c r="AS145">
        <v>1.156509470800491</v>
      </c>
      <c r="AT145">
        <v>0.21965155528427785</v>
      </c>
      <c r="AU145">
        <v>0.16115359636608986</v>
      </c>
      <c r="AV145">
        <v>5.4806799223604152E-2</v>
      </c>
      <c r="AW145">
        <v>0.21161312973559557</v>
      </c>
      <c r="AX145">
        <v>0.16115359636608986</v>
      </c>
      <c r="AY145">
        <v>3.139293124476993E-3</v>
      </c>
      <c r="AZ145">
        <v>8.0384255486822594E-3</v>
      </c>
      <c r="BA145">
        <v>5.2614527254659989E-2</v>
      </c>
      <c r="BB145">
        <v>2.1922719689441666E-3</v>
      </c>
      <c r="BC145">
        <v>8.4119258372224795E-3</v>
      </c>
      <c r="BD145">
        <v>2.7117660439098416E-2</v>
      </c>
      <c r="BE145">
        <v>5.0550806113647106E-3</v>
      </c>
      <c r="BF145">
        <v>9.180477277849701E-3</v>
      </c>
      <c r="BG145">
        <v>5.1862619665208579E-4</v>
      </c>
      <c r="BH145">
        <v>9.8425752579049263E-4</v>
      </c>
      <c r="BI145">
        <v>3.241398519928519E-4</v>
      </c>
      <c r="BJ145">
        <v>72.704929988008089</v>
      </c>
      <c r="BK145">
        <v>2.2111588729948307E-4</v>
      </c>
      <c r="BL145">
        <v>2.6324872516757317E-2</v>
      </c>
      <c r="BM145">
        <v>2.6323736124041798E-2</v>
      </c>
      <c r="BN145">
        <v>2.7652845219641031E-4</v>
      </c>
      <c r="BO145">
        <v>1.1583901630873867E-4</v>
      </c>
      <c r="BP145">
        <v>0.24227226723600512</v>
      </c>
      <c r="BQ145">
        <v>0.21553869348094692</v>
      </c>
      <c r="BR145">
        <v>1.0621424532911391E-2</v>
      </c>
      <c r="BS145">
        <v>9.8191262638615637E-3</v>
      </c>
      <c r="BT145">
        <v>2.6565834167339335E-3</v>
      </c>
      <c r="BU145">
        <v>1.5120546119734206E-3</v>
      </c>
      <c r="BV145">
        <v>3.3650243129164489E-4</v>
      </c>
      <c r="BW145">
        <v>1.764975693289832E-4</v>
      </c>
      <c r="BX145">
        <v>8.6991941303945511E-2</v>
      </c>
      <c r="BY145">
        <v>7.0822096389379835E-2</v>
      </c>
      <c r="BZ145">
        <v>9.2063389915129538E-5</v>
      </c>
      <c r="CA145">
        <v>6.1375593276753016E-5</v>
      </c>
      <c r="CB145">
        <v>8.4981590690888785E-5</v>
      </c>
      <c r="CC145">
        <v>7.5539191725234494E-5</v>
      </c>
      <c r="CD145">
        <v>3.0687796638376511E-9</v>
      </c>
      <c r="CE145">
        <v>4.4851395086857975E-9</v>
      </c>
      <c r="CF145">
        <v>17.472828423089119</v>
      </c>
      <c r="CG145">
        <v>3.1073451283371956</v>
      </c>
      <c r="CH145">
        <v>2.1845783481391066</v>
      </c>
      <c r="CI145">
        <v>0.51440801483738885</v>
      </c>
      <c r="CJ145">
        <v>3.0072955295920978</v>
      </c>
      <c r="CK145">
        <v>2.1845783481391066</v>
      </c>
      <c r="CL145">
        <v>0.10004959874509799</v>
      </c>
      <c r="CM145">
        <v>0.49383169424389323</v>
      </c>
      <c r="CN145">
        <v>2.0576320593495557E-2</v>
      </c>
      <c r="CO145">
        <v>9.7415476922039224E-2</v>
      </c>
      <c r="CP145">
        <v>7.6133404886588235E-2</v>
      </c>
      <c r="CQ145">
        <v>2.8403733661733214E-2</v>
      </c>
      <c r="CR145">
        <v>5.3127803661733211E-2</v>
      </c>
      <c r="CS145">
        <v>3.2200236617332158E-3</v>
      </c>
      <c r="CT145">
        <v>5.3121780999999986E-3</v>
      </c>
      <c r="CU145">
        <v>2.0125000000000004E-3</v>
      </c>
      <c r="CV145">
        <v>7.4482343619611537</v>
      </c>
      <c r="CW145">
        <v>537.8894467310356</v>
      </c>
      <c r="CX145">
        <v>1.6368996098257362E-3</v>
      </c>
      <c r="CY145">
        <v>0.17956538199999997</v>
      </c>
      <c r="CZ145">
        <v>0.17956056799999998</v>
      </c>
      <c r="DA145">
        <v>1.4528681752047027E-3</v>
      </c>
      <c r="DB145">
        <v>7.5756609999999992E-4</v>
      </c>
      <c r="DC145">
        <v>1.5943415226921061</v>
      </c>
      <c r="DD145">
        <v>1.480764226</v>
      </c>
      <c r="DE145">
        <v>7.1184402168948127E-2</v>
      </c>
      <c r="DF145">
        <v>6.7326186799999993E-2</v>
      </c>
      <c r="DG145">
        <v>1.5165961764854081E-2</v>
      </c>
      <c r="DH145">
        <v>1.0149737900000001E-2</v>
      </c>
      <c r="DI145">
        <v>1.7400420752047029E-3</v>
      </c>
      <c r="DJ145">
        <v>1.0476399999999999E-3</v>
      </c>
      <c r="DK145">
        <v>0.49619625240877591</v>
      </c>
      <c r="DL145">
        <v>0.42529041000000001</v>
      </c>
      <c r="DM145">
        <v>0.50494441040169635</v>
      </c>
      <c r="DN145">
        <v>0.14928796095773864</v>
      </c>
      <c r="DO145">
        <v>0.12412376978063104</v>
      </c>
      <c r="DP145">
        <v>0.13214280801292624</v>
      </c>
      <c r="DQ145">
        <v>0.13685146669748907</v>
      </c>
      <c r="DR145">
        <v>0.12412376978063104</v>
      </c>
      <c r="DS145">
        <v>1.2436494260249556E-2</v>
      </c>
      <c r="DT145">
        <v>0.12685709569240922</v>
      </c>
      <c r="DU145">
        <v>5.2857123205170501E-3</v>
      </c>
      <c r="DV145">
        <v>1.6660597368413545E-2</v>
      </c>
      <c r="DW145">
        <v>0.14354919165233507</v>
      </c>
      <c r="DX145">
        <v>2.0743967099043265E-2</v>
      </c>
      <c r="DY145">
        <v>3.7838801899043262E-2</v>
      </c>
      <c r="DZ145">
        <v>1.8400058990432643E-3</v>
      </c>
      <c r="EA145">
        <v>4.0338116799999999E-3</v>
      </c>
      <c r="EB145">
        <v>1.1500000000000002E-3</v>
      </c>
      <c r="EC145">
        <v>3.2116762056499573</v>
      </c>
      <c r="ED145">
        <v>234.92960286549993</v>
      </c>
      <c r="EE145">
        <v>7.1415934217878045E-4</v>
      </c>
      <c r="EF145">
        <v>0.10793652536000002</v>
      </c>
      <c r="EG145">
        <v>0.10793171136000003</v>
      </c>
      <c r="EH145">
        <v>1.1527589866287245E-3</v>
      </c>
      <c r="EI145">
        <v>4.7668066700000004E-4</v>
      </c>
      <c r="EJ145">
        <v>0.99633374833164645</v>
      </c>
      <c r="EK145">
        <v>0.88318898614000008</v>
      </c>
      <c r="EL145">
        <v>4.3494371686304829E-2</v>
      </c>
      <c r="EM145">
        <v>4.0241704618000008E-2</v>
      </c>
      <c r="EN145">
        <v>1.1003505214730334E-2</v>
      </c>
      <c r="EO145">
        <v>6.2083545390000001E-3</v>
      </c>
      <c r="EP145">
        <v>1.4051005196287242E-3</v>
      </c>
      <c r="EQ145">
        <v>7.3192220000000004E-4</v>
      </c>
      <c r="ER145">
        <v>0.36116857147873949</v>
      </c>
      <c r="ES145">
        <v>0.29343464874000003</v>
      </c>
      <c r="ET145">
        <v>1.2664615026550541</v>
      </c>
      <c r="EU145">
        <v>0.35772902570643511</v>
      </c>
      <c r="EV145">
        <v>0.34134036689673536</v>
      </c>
      <c r="EW145">
        <v>0.15446325169272798</v>
      </c>
      <c r="EX145">
        <v>0.34672902570643516</v>
      </c>
      <c r="EY145">
        <v>0.34134036689673536</v>
      </c>
      <c r="EZ145">
        <v>1.0999999999999996E-2</v>
      </c>
      <c r="FA145">
        <v>0.14828472162501888</v>
      </c>
      <c r="FB145">
        <v>6.1785300677091202E-3</v>
      </c>
      <c r="FC145">
        <v>1.0587499999999998E-2</v>
      </c>
      <c r="FD145">
        <v>8.4453704999999976E-2</v>
      </c>
      <c r="FE145">
        <v>1.4521378943796473E-2</v>
      </c>
      <c r="FF145">
        <v>2.398576174379647E-2</v>
      </c>
      <c r="FG145">
        <v>1.9000057437964751E-3</v>
      </c>
      <c r="FH145">
        <v>3.1144109799999993E-3</v>
      </c>
      <c r="FI145">
        <v>1.1875E-3</v>
      </c>
      <c r="FJ145">
        <v>3.0386554660550669</v>
      </c>
      <c r="FK145">
        <v>221.54912150793149</v>
      </c>
      <c r="FL145">
        <v>6.734057268098486E-4</v>
      </c>
      <c r="FM145">
        <v>3.6306478959999985E-2</v>
      </c>
      <c r="FN145">
        <v>3.6301664959999987E-2</v>
      </c>
      <c r="FO145">
        <v>8.7099274797520511E-4</v>
      </c>
      <c r="FP145">
        <v>1.9576346199999992E-4</v>
      </c>
      <c r="FQ145">
        <v>0.39873822897444189</v>
      </c>
      <c r="FR145">
        <v>0.28561257003999985</v>
      </c>
      <c r="FS145">
        <v>1.6382984056218956E-2</v>
      </c>
      <c r="FT145">
        <v>1.315706154799999E-2</v>
      </c>
      <c r="FU145">
        <v>7.0521558427148589E-3</v>
      </c>
      <c r="FV145">
        <v>2.266769053999999E-3</v>
      </c>
      <c r="FW145">
        <v>1.0883984859752051E-3</v>
      </c>
      <c r="FX145">
        <v>4.1606919999999994E-4</v>
      </c>
      <c r="FY145">
        <v>0.22912246582590884</v>
      </c>
      <c r="FZ145">
        <v>0.16152863363999995</v>
      </c>
      <c r="GA145">
        <v>2.3459020720836241</v>
      </c>
      <c r="GB145">
        <v>0.41719217969384864</v>
      </c>
      <c r="GC145">
        <v>0.29330150502459446</v>
      </c>
      <c r="GD145">
        <v>6.9064423840436581E-2</v>
      </c>
      <c r="GE145">
        <v>0.40375951983340425</v>
      </c>
      <c r="GF145">
        <v>0.29330150502459446</v>
      </c>
      <c r="GG145">
        <v>1.3432659860444359E-2</v>
      </c>
      <c r="GH145">
        <v>6.6301846886819116E-2</v>
      </c>
      <c r="GI145">
        <v>2.7625769536174633E-3</v>
      </c>
      <c r="GJ145">
        <v>1.3079002645183855E-2</v>
      </c>
      <c r="GK145">
        <v>1.0221671497799375E-2</v>
      </c>
      <c r="GL145">
        <v>3.8134854894998744E-3</v>
      </c>
      <c r="GM145">
        <v>7.1329393088195494E-3</v>
      </c>
      <c r="GN145">
        <v>4.3232040041304081E-4</v>
      </c>
      <c r="GO145">
        <v>7.1321307062111278E-4</v>
      </c>
      <c r="GP145">
        <v>2.7019826474285376E-4</v>
      </c>
      <c r="GQ145">
        <v>72.217041058494146</v>
      </c>
      <c r="GR145">
        <v>2.1977015360654325E-4</v>
      </c>
      <c r="GS145">
        <v>2.4108449502751629E-2</v>
      </c>
      <c r="GT145">
        <v>2.4107803175076364E-2</v>
      </c>
      <c r="GU145">
        <v>1.9506209184617495E-4</v>
      </c>
      <c r="GV145">
        <v>1.0171083013565772E-4</v>
      </c>
      <c r="GW145">
        <v>0.21405630451621671</v>
      </c>
      <c r="GX145">
        <v>0.198807415830308</v>
      </c>
      <c r="GY145">
        <v>9.5572183566743941E-3</v>
      </c>
      <c r="GZ145">
        <v>9.0392143329755138E-3</v>
      </c>
      <c r="HA145">
        <v>2.0361821376497094E-3</v>
      </c>
      <c r="HB145">
        <v>1.362703884807342E-3</v>
      </c>
      <c r="HC145">
        <v>2.3361806176390801E-4</v>
      </c>
      <c r="HD145">
        <v>1.4065615407463515E-4</v>
      </c>
      <c r="HE145">
        <v>6.6619312483358159E-2</v>
      </c>
      <c r="HF145">
        <v>5.7099493562125118E-2</v>
      </c>
      <c r="HG145">
        <v>0.15722145635771184</v>
      </c>
      <c r="HH145">
        <v>4.6482880402175152E-2</v>
      </c>
      <c r="HI145">
        <v>3.8647659923585514E-2</v>
      </c>
      <c r="HJ145">
        <v>4.1144498869612571E-2</v>
      </c>
      <c r="HK145">
        <v>4.2610605158994855E-2</v>
      </c>
      <c r="HL145">
        <v>3.8647659923585514E-2</v>
      </c>
      <c r="HM145">
        <v>3.8722752431802955E-3</v>
      </c>
      <c r="HN145">
        <v>3.949871891482807E-2</v>
      </c>
      <c r="HO145">
        <v>1.6457799547845028E-3</v>
      </c>
      <c r="HP145">
        <v>5.1875084228928019E-3</v>
      </c>
      <c r="HQ145">
        <v>4.4696034861734936E-2</v>
      </c>
      <c r="HR145">
        <v>6.4589223105836861E-3</v>
      </c>
      <c r="HS145">
        <v>1.1781636589789944E-2</v>
      </c>
      <c r="HT145">
        <v>5.7291139617572271E-4</v>
      </c>
      <c r="HU145">
        <v>1.2559833002167989E-3</v>
      </c>
      <c r="HV145">
        <v>3.5806847464166171E-4</v>
      </c>
      <c r="HW145">
        <v>73.148595257583409</v>
      </c>
      <c r="HX145">
        <v>2.2236343156960736E-4</v>
      </c>
      <c r="HY145">
        <v>3.3607536516327169E-2</v>
      </c>
      <c r="HZ145">
        <v>3.3606037610555931E-2</v>
      </c>
      <c r="IA145">
        <v>3.5892752345357832E-4</v>
      </c>
      <c r="IB145">
        <v>1.4842114723813906E-4</v>
      </c>
      <c r="IC145">
        <v>0.31022235260793207</v>
      </c>
      <c r="ID145">
        <v>0.27499315920649181</v>
      </c>
      <c r="IE145">
        <v>1.354257680453274E-2</v>
      </c>
      <c r="IF145">
        <v>1.2529813730041372E-2</v>
      </c>
      <c r="IG145">
        <v>3.4260941982174444E-3</v>
      </c>
      <c r="IH145">
        <v>1.9330574259255366E-3</v>
      </c>
      <c r="II145">
        <v>4.3749756502753357E-4</v>
      </c>
      <c r="IJ145">
        <v>2.2789414409597327E-4</v>
      </c>
      <c r="IK145">
        <v>0.11245485171991323</v>
      </c>
      <c r="IL145">
        <v>9.1364953983777059E-2</v>
      </c>
      <c r="IM145">
        <v>0.4167835138938068</v>
      </c>
      <c r="IN145">
        <v>0.11772608961517335</v>
      </c>
      <c r="IO145">
        <v>0.11233269803367354</v>
      </c>
      <c r="IP145">
        <v>5.0832762522188747E-2</v>
      </c>
      <c r="IQ145">
        <v>0.1141060674958902</v>
      </c>
      <c r="IR145">
        <v>0.11233269803367354</v>
      </c>
      <c r="IS145">
        <v>3.6200221192831516E-3</v>
      </c>
      <c r="IT145">
        <v>4.8799452021301204E-2</v>
      </c>
      <c r="IU145">
        <v>2.0333105008875502E-3</v>
      </c>
      <c r="IV145">
        <v>3.4842712898100338E-3</v>
      </c>
      <c r="IW145">
        <v>2.779311637776492E-2</v>
      </c>
      <c r="IX145">
        <v>4.7788829980941689E-3</v>
      </c>
      <c r="IY145">
        <v>7.8935443691271704E-3</v>
      </c>
      <c r="IZ145">
        <v>6.2527843811893452E-4</v>
      </c>
      <c r="JA145">
        <v>1.0249306032853016E-3</v>
      </c>
      <c r="JB145">
        <v>3.9079784242261308E-4</v>
      </c>
      <c r="JC145">
        <v>72.910247306042081</v>
      </c>
      <c r="JD145">
        <v>2.2161305693669091E-4</v>
      </c>
      <c r="JE145">
        <v>1.1948205173498941E-2</v>
      </c>
      <c r="JF145">
        <v>1.1946620920182373E-2</v>
      </c>
      <c r="JG145">
        <v>2.8663754667322352E-4</v>
      </c>
      <c r="JH145">
        <v>6.4424369326131518E-5</v>
      </c>
      <c r="JI145">
        <v>0.13122192806284275</v>
      </c>
      <c r="JJ145">
        <v>9.3993074644555294E-2</v>
      </c>
      <c r="JK145">
        <v>5.3915240603068949E-3</v>
      </c>
      <c r="JL145">
        <v>4.3298958025936186E-3</v>
      </c>
      <c r="JM145">
        <v>2.320814558114519E-3</v>
      </c>
      <c r="JN145">
        <v>7.4597764679877675E-4</v>
      </c>
      <c r="JO145">
        <v>3.5818423580223066E-4</v>
      </c>
      <c r="JP145">
        <v>1.3692542792294961E-4</v>
      </c>
      <c r="JQ145">
        <v>7.540258130131712E-2</v>
      </c>
      <c r="JR145">
        <v>5.315792969767133E-2</v>
      </c>
    </row>
    <row r="146" spans="1:278" x14ac:dyDescent="0.3">
      <c r="A146" t="s">
        <v>544</v>
      </c>
      <c r="B146" t="s">
        <v>520</v>
      </c>
      <c r="C146" t="s">
        <v>545</v>
      </c>
      <c r="D146" t="s">
        <v>534</v>
      </c>
      <c r="E146">
        <v>4.4624364422090457</v>
      </c>
      <c r="F146">
        <v>0.41286371646167919</v>
      </c>
      <c r="G146">
        <v>0.26460482422942566</v>
      </c>
      <c r="H146">
        <v>0.1328309884809592</v>
      </c>
      <c r="I146">
        <v>0.38903963269697328</v>
      </c>
      <c r="J146">
        <v>0.26460482422942566</v>
      </c>
      <c r="K146">
        <v>7.2295531788846342E-3</v>
      </c>
      <c r="L146">
        <v>2.3824083764705881E-2</v>
      </c>
      <c r="M146">
        <v>0.12884605882653044</v>
      </c>
      <c r="N146">
        <v>3.9849296544287767E-3</v>
      </c>
      <c r="O146">
        <v>5.8798795972390761E-3</v>
      </c>
      <c r="P146">
        <v>3.0559736209623638E-2</v>
      </c>
      <c r="Q146">
        <v>2.0051028960644084E-2</v>
      </c>
      <c r="R146">
        <v>3.7250641400644081E-2</v>
      </c>
      <c r="S146">
        <v>1.0178046006440837E-3</v>
      </c>
      <c r="T146">
        <v>3.7600278390000001E-3</v>
      </c>
      <c r="U146">
        <v>4.5801000000000001E-4</v>
      </c>
      <c r="V146">
        <v>4.2645444378372224</v>
      </c>
      <c r="W146">
        <v>311.46349245667028</v>
      </c>
      <c r="X146">
        <v>9.4726251804641516E-4</v>
      </c>
      <c r="Y146">
        <v>0.108680666208</v>
      </c>
      <c r="Z146">
        <v>0.10867585220800001</v>
      </c>
      <c r="AA146">
        <v>1.1611679396426335E-3</v>
      </c>
      <c r="AB146">
        <v>4.8023330385000006E-4</v>
      </c>
      <c r="AC146">
        <v>1.0024463036223341</v>
      </c>
      <c r="AD146">
        <v>0.88919227431699999</v>
      </c>
      <c r="AE146">
        <v>4.3921956855367948E-2</v>
      </c>
      <c r="AF146">
        <v>4.0516315827899996E-2</v>
      </c>
      <c r="AG146">
        <v>1.1103498407065288E-2</v>
      </c>
      <c r="AH146">
        <v>6.2525000954499997E-3</v>
      </c>
      <c r="AI146">
        <v>1.4162790457926337E-3</v>
      </c>
      <c r="AJ146">
        <v>7.3824440999999998E-4</v>
      </c>
      <c r="AK146">
        <v>0.36446486365278458</v>
      </c>
      <c r="AL146">
        <v>0.29592964874700001</v>
      </c>
      <c r="AM146">
        <v>3.900000000000001E-4</v>
      </c>
      <c r="AN146">
        <v>2.6000000000000009E-4</v>
      </c>
      <c r="AO146">
        <v>3.6000000000000013E-4</v>
      </c>
      <c r="AP146">
        <v>3.2000000000000008E-4</v>
      </c>
      <c r="AQ146">
        <v>2.7000000000000006E-9</v>
      </c>
      <c r="AR146">
        <v>4.1000000000000011E-9</v>
      </c>
      <c r="AS146">
        <v>1.0464040197625859</v>
      </c>
      <c r="AT146">
        <v>9.6813088122271837E-2</v>
      </c>
      <c r="AU146">
        <v>6.2047618001518784E-2</v>
      </c>
      <c r="AV146">
        <v>3.114775573738068E-2</v>
      </c>
      <c r="AW146">
        <v>9.1226539755387345E-2</v>
      </c>
      <c r="AX146">
        <v>6.2047618001518784E-2</v>
      </c>
      <c r="AY146">
        <v>1.6952697490358727E-3</v>
      </c>
      <c r="AZ146">
        <v>5.5865483668844935E-3</v>
      </c>
      <c r="BA146">
        <v>3.0213323065259264E-2</v>
      </c>
      <c r="BB146">
        <v>9.3443267212142038E-4</v>
      </c>
      <c r="BC146">
        <v>1.3787825834501275E-3</v>
      </c>
      <c r="BD146">
        <v>7.1660025250251842E-3</v>
      </c>
      <c r="BE146">
        <v>4.7017985749523645E-3</v>
      </c>
      <c r="BF146">
        <v>8.7349638264142149E-3</v>
      </c>
      <c r="BG146">
        <v>2.3866666545049926E-4</v>
      </c>
      <c r="BH146">
        <v>8.8169507758885271E-4</v>
      </c>
      <c r="BI146">
        <v>1.0739951398707461E-4</v>
      </c>
      <c r="BJ146">
        <v>73.035583752676288</v>
      </c>
      <c r="BK146">
        <v>2.2212513712879082E-4</v>
      </c>
      <c r="BL146">
        <v>2.5484707169124439E-2</v>
      </c>
      <c r="BM146">
        <v>2.5483578326391018E-2</v>
      </c>
      <c r="BN146">
        <v>2.7228416928667856E-4</v>
      </c>
      <c r="BO146">
        <v>1.1261069285364324E-4</v>
      </c>
      <c r="BP146">
        <v>0.23506527326298143</v>
      </c>
      <c r="BQ146">
        <v>0.20850815070131073</v>
      </c>
      <c r="BR146">
        <v>1.0299331498499547E-2</v>
      </c>
      <c r="BS146">
        <v>9.500737163955544E-3</v>
      </c>
      <c r="BT146">
        <v>2.6036775015285014E-3</v>
      </c>
      <c r="BU146">
        <v>1.4661589735059663E-3</v>
      </c>
      <c r="BV146">
        <v>3.3210558980853401E-4</v>
      </c>
      <c r="BW146">
        <v>1.7311213911852283E-4</v>
      </c>
      <c r="BX146">
        <v>8.546396196955193E-2</v>
      </c>
      <c r="BY146">
        <v>6.9393027335196839E-2</v>
      </c>
      <c r="BZ146">
        <v>9.1451737854979402E-5</v>
      </c>
      <c r="CA146">
        <v>6.0967825236652926E-5</v>
      </c>
      <c r="CB146">
        <v>8.441698878921175E-5</v>
      </c>
      <c r="CC146">
        <v>7.5037323368188231E-5</v>
      </c>
      <c r="CD146">
        <v>6.3312741591908806E-10</v>
      </c>
      <c r="CE146">
        <v>9.6141570565491153E-10</v>
      </c>
      <c r="CF146">
        <v>15.625185768835912</v>
      </c>
      <c r="CG146">
        <v>1.3979690364631576</v>
      </c>
      <c r="CH146">
        <v>0.84673543753416192</v>
      </c>
      <c r="CI146">
        <v>0.26380862891523421</v>
      </c>
      <c r="CJ146">
        <v>1.3100819763847265</v>
      </c>
      <c r="CK146">
        <v>0.84673543753416192</v>
      </c>
      <c r="CL146">
        <v>8.7887060078431375E-2</v>
      </c>
      <c r="CM146">
        <v>0.25589437004777721</v>
      </c>
      <c r="CN146">
        <v>7.9142588674570268E-3</v>
      </c>
      <c r="CO146">
        <v>1.8848411389331465E-2</v>
      </c>
      <c r="CP146">
        <v>7.2426868048027513E-3</v>
      </c>
      <c r="CQ146">
        <v>2.6463719491386151E-2</v>
      </c>
      <c r="CR146">
        <v>5.1187789491386144E-2</v>
      </c>
      <c r="CS146">
        <v>1.2800094913861556E-3</v>
      </c>
      <c r="CT146">
        <v>4.6991780999999988E-3</v>
      </c>
      <c r="CU146">
        <v>5.7599999999999991E-4</v>
      </c>
      <c r="CV146">
        <v>7.4538547239253559</v>
      </c>
      <c r="CW146">
        <v>542.77361265956222</v>
      </c>
      <c r="CX146">
        <v>1.6517755634129088E-3</v>
      </c>
      <c r="CY146">
        <v>0.17956538200000002</v>
      </c>
      <c r="CZ146">
        <v>0.179560568</v>
      </c>
      <c r="DA146">
        <v>1.4531780909044353E-3</v>
      </c>
      <c r="DB146">
        <v>7.5756610000000002E-4</v>
      </c>
      <c r="DC146">
        <v>1.5943484957953495</v>
      </c>
      <c r="DD146">
        <v>1.480764226</v>
      </c>
      <c r="DE146">
        <v>7.1194164513489713E-2</v>
      </c>
      <c r="DF146">
        <v>6.7326186799999993E-2</v>
      </c>
      <c r="DG146">
        <v>1.5169525795401007E-2</v>
      </c>
      <c r="DH146">
        <v>1.0149737900000001E-2</v>
      </c>
      <c r="DI146">
        <v>1.7403519909044351E-3</v>
      </c>
      <c r="DJ146">
        <v>1.0476399999999996E-3</v>
      </c>
      <c r="DK146">
        <v>0.49624738849923183</v>
      </c>
      <c r="DL146">
        <v>0.42529040999999995</v>
      </c>
      <c r="DM146">
        <v>0.44823999999998931</v>
      </c>
      <c r="DN146">
        <v>6.3430518041717732E-2</v>
      </c>
      <c r="DO146">
        <v>4.810996804171374E-2</v>
      </c>
      <c r="DP146">
        <v>8.3997375001311075E-2</v>
      </c>
      <c r="DQ146">
        <v>6.151721123244857E-2</v>
      </c>
      <c r="DR146">
        <v>4.810996804171374E-2</v>
      </c>
      <c r="DS146">
        <v>1.9133068092691624E-3</v>
      </c>
      <c r="DT146">
        <v>8.1477453751271744E-2</v>
      </c>
      <c r="DU146">
        <v>2.5199212500393326E-3</v>
      </c>
      <c r="DV146">
        <v>1.5384468559971212E-3</v>
      </c>
      <c r="DW146">
        <v>2.8460583897718952E-2</v>
      </c>
      <c r="DX146">
        <v>1.9739963890526888E-2</v>
      </c>
      <c r="DY146">
        <v>3.6834798690526881E-2</v>
      </c>
      <c r="DZ146">
        <v>8.3600269052688727E-4</v>
      </c>
      <c r="EA146">
        <v>3.6992116799999994E-3</v>
      </c>
      <c r="EB146">
        <v>3.7619999999999993E-4</v>
      </c>
      <c r="EC146">
        <v>3.2205329874284763</v>
      </c>
      <c r="ED146">
        <v>235.8315150002492</v>
      </c>
      <c r="EE146">
        <v>7.1690634202534079E-4</v>
      </c>
      <c r="EF146">
        <v>0.10793652536000001</v>
      </c>
      <c r="EG146">
        <v>0.10793171136000002</v>
      </c>
      <c r="EH146">
        <v>1.1528162157921943E-3</v>
      </c>
      <c r="EI146">
        <v>4.7668066699999999E-4</v>
      </c>
      <c r="EJ146">
        <v>0.99633503598782425</v>
      </c>
      <c r="EK146">
        <v>0.88318898614000008</v>
      </c>
      <c r="EL146">
        <v>4.3496174404954124E-2</v>
      </c>
      <c r="EM146">
        <v>4.0241704617999995E-2</v>
      </c>
      <c r="EN146">
        <v>1.1004163350110237E-2</v>
      </c>
      <c r="EO146">
        <v>6.2083545390000001E-3</v>
      </c>
      <c r="EP146">
        <v>1.4051577487921945E-3</v>
      </c>
      <c r="EQ146">
        <v>7.3192219999999983E-4</v>
      </c>
      <c r="ER146">
        <v>0.36117801429071211</v>
      </c>
      <c r="ES146">
        <v>0.29343464874000003</v>
      </c>
      <c r="ET146">
        <v>1.5480400000003698</v>
      </c>
      <c r="EU146">
        <v>0.14242336211472462</v>
      </c>
      <c r="EV146">
        <v>0.1323024121147128</v>
      </c>
      <c r="EW146">
        <v>0.10340137500714777</v>
      </c>
      <c r="EX146">
        <v>0.13842336211472461</v>
      </c>
      <c r="EY146">
        <v>0.1323024121147128</v>
      </c>
      <c r="EZ146">
        <v>4.0000000000000001E-3</v>
      </c>
      <c r="FA146">
        <v>0.10029933375693334</v>
      </c>
      <c r="FB146">
        <v>3.1020412502144328E-3</v>
      </c>
      <c r="FC146">
        <v>1.6081548955389664E-3</v>
      </c>
      <c r="FD146">
        <v>6.5478716823387587E-2</v>
      </c>
      <c r="FE146">
        <v>1.2890594740038792E-2</v>
      </c>
      <c r="FF146">
        <v>2.0972773740038791E-2</v>
      </c>
      <c r="FG146">
        <v>1.1900037400387937E-3</v>
      </c>
      <c r="FH146">
        <v>2.75333445E-3</v>
      </c>
      <c r="FI146">
        <v>5.3550000000000006E-4</v>
      </c>
      <c r="FJ146">
        <v>3.1489380688511051</v>
      </c>
      <c r="FK146">
        <v>230.31378020821325</v>
      </c>
      <c r="FL146">
        <v>7.0010069539625192E-4</v>
      </c>
      <c r="FM146">
        <v>2.2121158800000006E-2</v>
      </c>
      <c r="FN146">
        <v>2.2116344800000003E-2</v>
      </c>
      <c r="FO146">
        <v>8.1912249115408857E-4</v>
      </c>
      <c r="FP146">
        <v>1.4333706E-4</v>
      </c>
      <c r="FQ146">
        <v>0.27937454940096695</v>
      </c>
      <c r="FR146">
        <v>0.16623637720000004</v>
      </c>
      <c r="FS146">
        <v>1.100259902135379E-2</v>
      </c>
      <c r="FT146">
        <v>7.7591579400000006E-3</v>
      </c>
      <c r="FU146">
        <v>6.2941355782720181E-3</v>
      </c>
      <c r="FV146">
        <v>1.5023531200000003E-3</v>
      </c>
      <c r="FW146">
        <v>1.0417714311540887E-3</v>
      </c>
      <c r="FX146">
        <v>3.6888600000000002E-4</v>
      </c>
      <c r="FY146">
        <v>0.20877554334042459</v>
      </c>
      <c r="FZ146">
        <v>0.14108994719999998</v>
      </c>
      <c r="GA146">
        <v>2.0962557425062558</v>
      </c>
      <c r="GB146">
        <v>0.18754980989580622</v>
      </c>
      <c r="GC146">
        <v>0.11359698691420876</v>
      </c>
      <c r="GD146">
        <v>3.5392241824684645E-2</v>
      </c>
      <c r="GE146">
        <v>0.17575898979887947</v>
      </c>
      <c r="GF146">
        <v>0.11359698691420876</v>
      </c>
      <c r="GG146">
        <v>1.1790820096926734E-2</v>
      </c>
      <c r="GH146">
        <v>3.4330474569944106E-2</v>
      </c>
      <c r="GI146">
        <v>1.0617672547405391E-3</v>
      </c>
      <c r="GJ146">
        <v>2.5286797351753987E-3</v>
      </c>
      <c r="GK146">
        <v>9.7166997118352746E-4</v>
      </c>
      <c r="GL146">
        <v>3.5503401221978472E-3</v>
      </c>
      <c r="GM146">
        <v>6.867291004087288E-3</v>
      </c>
      <c r="GN146">
        <v>1.7172450212607254E-4</v>
      </c>
      <c r="GO146">
        <v>6.3043596555706859E-4</v>
      </c>
      <c r="GP146">
        <v>7.7275452948010528E-5</v>
      </c>
      <c r="GQ146">
        <v>72.817841608499478</v>
      </c>
      <c r="GR146">
        <v>2.2160018199858999E-4</v>
      </c>
      <c r="GS146">
        <v>2.4090271228875935E-2</v>
      </c>
      <c r="GT146">
        <v>2.4089625388545224E-2</v>
      </c>
      <c r="GU146">
        <v>1.949565888693845E-4</v>
      </c>
      <c r="GV146">
        <v>1.0163413804784348E-4</v>
      </c>
      <c r="GW146">
        <v>0.21389583709993912</v>
      </c>
      <c r="GX146">
        <v>0.19865751089125042</v>
      </c>
      <c r="GY146">
        <v>9.5513217188109307E-3</v>
      </c>
      <c r="GZ146">
        <v>9.0323985767923054E-3</v>
      </c>
      <c r="HA146">
        <v>2.0351249598023311E-3</v>
      </c>
      <c r="HB146">
        <v>1.3616763776494606E-3</v>
      </c>
      <c r="HC146">
        <v>2.334834867814447E-4</v>
      </c>
      <c r="HD146">
        <v>1.4055009640009331E-4</v>
      </c>
      <c r="HE146">
        <v>6.6575940487058144E-2</v>
      </c>
      <c r="HF146">
        <v>5.7056439352769286E-2</v>
      </c>
      <c r="HG146">
        <v>0.13918193098773349</v>
      </c>
      <c r="HH146">
        <v>1.9695658541403604E-2</v>
      </c>
      <c r="HI146">
        <v>1.4938511181072695E-2</v>
      </c>
      <c r="HJ146">
        <v>2.6081824135694109E-2</v>
      </c>
      <c r="HK146">
        <v>1.9101562217367224E-2</v>
      </c>
      <c r="HL146">
        <v>1.4938511181072695E-2</v>
      </c>
      <c r="HM146">
        <v>5.9409632403638107E-4</v>
      </c>
      <c r="HN146">
        <v>2.5299369411623283E-2</v>
      </c>
      <c r="HO146">
        <v>7.8245472407082318E-4</v>
      </c>
      <c r="HP146">
        <v>4.7769945596040512E-4</v>
      </c>
      <c r="HQ146">
        <v>8.8372278777507866E-3</v>
      </c>
      <c r="HR146">
        <v>6.1294090039080169E-3</v>
      </c>
      <c r="HS146">
        <v>1.1437485296475303E-2</v>
      </c>
      <c r="HT146">
        <v>2.5958519716775722E-4</v>
      </c>
      <c r="HU146">
        <v>1.1486333766615872E-3</v>
      </c>
      <c r="HV146">
        <v>1.1681296278240803E-4</v>
      </c>
      <c r="HW146">
        <v>73.227480022974518</v>
      </c>
      <c r="HX146">
        <v>2.2260487466634353E-4</v>
      </c>
      <c r="HY146">
        <v>3.3515112492663805E-2</v>
      </c>
      <c r="HZ146">
        <v>3.3513617709030538E-2</v>
      </c>
      <c r="IA146">
        <v>3.5795820762969189E-4</v>
      </c>
      <c r="IB146">
        <v>1.4801297451718352E-4</v>
      </c>
      <c r="IC146">
        <v>0.30936961052008216</v>
      </c>
      <c r="ID146">
        <v>0.27423690103084669</v>
      </c>
      <c r="IE146">
        <v>1.3505893147110676E-2</v>
      </c>
      <c r="IF146">
        <v>1.2495355512607898E-2</v>
      </c>
      <c r="IG146">
        <v>3.4168764589791755E-3</v>
      </c>
      <c r="IH146">
        <v>1.9277413282939955E-3</v>
      </c>
      <c r="II146">
        <v>4.3631217387845531E-4</v>
      </c>
      <c r="IJ146">
        <v>2.2726741283417919E-4</v>
      </c>
      <c r="IK146">
        <v>0.1121485219063397</v>
      </c>
      <c r="IL146">
        <v>9.1113691393765545E-2</v>
      </c>
      <c r="IM146">
        <v>0.49160700088496007</v>
      </c>
      <c r="IN146">
        <v>4.522901340091709E-2</v>
      </c>
      <c r="IO146">
        <v>4.2014929865859037E-2</v>
      </c>
      <c r="IP146">
        <v>3.2836903345283608E-2</v>
      </c>
      <c r="IQ146">
        <v>4.3958743896550689E-2</v>
      </c>
      <c r="IR146">
        <v>4.2014929865859037E-2</v>
      </c>
      <c r="IS146">
        <v>1.2702695043664057E-3</v>
      </c>
      <c r="IT146">
        <v>3.1851796244925103E-2</v>
      </c>
      <c r="IU146">
        <v>9.8510710035850822E-4</v>
      </c>
      <c r="IV146">
        <v>5.1069753052517301E-4</v>
      </c>
      <c r="IW146">
        <v>2.0793904291448194E-2</v>
      </c>
      <c r="IX146">
        <v>4.0936323478543181E-3</v>
      </c>
      <c r="IY146">
        <v>6.6602687259869611E-3</v>
      </c>
      <c r="IZ146">
        <v>3.779063652633119E-4</v>
      </c>
      <c r="JA146">
        <v>8.7436919678911241E-4</v>
      </c>
      <c r="JB146">
        <v>1.7005732989705256E-4</v>
      </c>
      <c r="JC146">
        <v>73.140142858460081</v>
      </c>
      <c r="JD146">
        <v>2.2232914083689323E-4</v>
      </c>
      <c r="JE146">
        <v>7.0249583562216403E-3</v>
      </c>
      <c r="JF146">
        <v>7.0234295868731346E-3</v>
      </c>
      <c r="JG146">
        <v>2.6012658021341991E-4</v>
      </c>
      <c r="JH146">
        <v>4.5519174040884442E-5</v>
      </c>
      <c r="JI146">
        <v>8.8720242600038551E-2</v>
      </c>
      <c r="JJ146">
        <v>5.2791250118377722E-2</v>
      </c>
      <c r="JK146">
        <v>3.4940665013993445E-3</v>
      </c>
      <c r="JL146">
        <v>2.4640554276861154E-3</v>
      </c>
      <c r="JM146">
        <v>1.9988121203566391E-3</v>
      </c>
      <c r="JN146">
        <v>4.7709833828143088E-4</v>
      </c>
      <c r="JO146">
        <v>3.3083261987879633E-4</v>
      </c>
      <c r="JP146">
        <v>1.1714615909692648E-4</v>
      </c>
      <c r="JQ146">
        <v>6.6300301490717042E-2</v>
      </c>
      <c r="JR146">
        <v>4.4805564325206583E-2</v>
      </c>
    </row>
    <row r="147" spans="1:278" x14ac:dyDescent="0.3">
      <c r="A147" t="s">
        <v>544</v>
      </c>
      <c r="B147" t="s">
        <v>520</v>
      </c>
      <c r="C147" t="s">
        <v>545</v>
      </c>
      <c r="D147" t="s">
        <v>522</v>
      </c>
      <c r="E147">
        <v>1.6957525154809165</v>
      </c>
      <c r="F147">
        <v>0.19448690770511484</v>
      </c>
      <c r="G147">
        <v>0.1139623459807248</v>
      </c>
      <c r="H147">
        <v>6.6750911253718237E-2</v>
      </c>
      <c r="I147">
        <v>0.17834611554825211</v>
      </c>
      <c r="J147">
        <v>0.1139623459807248</v>
      </c>
      <c r="K147">
        <v>3.6521670592960568E-3</v>
      </c>
      <c r="L147">
        <v>1.6140792156862739E-2</v>
      </c>
      <c r="M147">
        <v>6.4748383916106697E-2</v>
      </c>
      <c r="N147">
        <v>2.0025273376115473E-3</v>
      </c>
      <c r="O147">
        <v>4.6010603063999997E-3</v>
      </c>
      <c r="P147">
        <v>3.0579136941717648E-2</v>
      </c>
      <c r="Q147">
        <v>2.0051028972085955E-2</v>
      </c>
      <c r="R147">
        <v>3.725064141208595E-2</v>
      </c>
      <c r="S147">
        <v>1.0178046120859552E-3</v>
      </c>
      <c r="T147">
        <v>3.7600278389999992E-3</v>
      </c>
      <c r="U147">
        <v>4.5800999999999996E-4</v>
      </c>
      <c r="V147">
        <v>4.2675746866817121</v>
      </c>
      <c r="W147">
        <v>312.18879239271979</v>
      </c>
      <c r="X147">
        <v>9.4947160110037815E-4</v>
      </c>
      <c r="Y147">
        <v>0.10868066620800002</v>
      </c>
      <c r="Z147">
        <v>0.108675852208</v>
      </c>
      <c r="AA147">
        <v>1.1612139622062575E-3</v>
      </c>
      <c r="AB147">
        <v>4.8023330384999995E-4</v>
      </c>
      <c r="AC147">
        <v>1.0024473391300155</v>
      </c>
      <c r="AD147">
        <v>0.88919227431699976</v>
      </c>
      <c r="AE147">
        <v>4.392340656612212E-2</v>
      </c>
      <c r="AF147">
        <v>4.0516315827899996E-2</v>
      </c>
      <c r="AG147">
        <v>1.1104027666546964E-2</v>
      </c>
      <c r="AH147">
        <v>6.2525000954499997E-3</v>
      </c>
      <c r="AI147">
        <v>1.4163250683562575E-3</v>
      </c>
      <c r="AJ147">
        <v>7.3824440999999987E-4</v>
      </c>
      <c r="AK147">
        <v>0.3644724573757826</v>
      </c>
      <c r="AL147">
        <v>0.29592964874700001</v>
      </c>
      <c r="AM147">
        <v>3.9000000000000005E-4</v>
      </c>
      <c r="AN147">
        <v>2.6000000000000003E-4</v>
      </c>
      <c r="AO147">
        <v>3.5999999999999997E-4</v>
      </c>
      <c r="AP147">
        <v>3.2000000000000008E-4</v>
      </c>
      <c r="AQ147">
        <v>2.7000000000000002E-9</v>
      </c>
      <c r="AR147">
        <v>4.1000000000000011E-9</v>
      </c>
      <c r="AS147">
        <v>0.39735743132347212</v>
      </c>
      <c r="AT147">
        <v>4.5573170239309797E-2</v>
      </c>
      <c r="AU147">
        <v>2.6704241717521567E-2</v>
      </c>
      <c r="AV147">
        <v>1.5641416062860042E-2</v>
      </c>
      <c r="AW147">
        <v>4.1790976993287633E-2</v>
      </c>
      <c r="AX147">
        <v>2.6704241717521567E-2</v>
      </c>
      <c r="AY147">
        <v>8.5579452673523778E-4</v>
      </c>
      <c r="AZ147">
        <v>3.782193246022168E-3</v>
      </c>
      <c r="BA147">
        <v>1.5172173580974242E-2</v>
      </c>
      <c r="BB147">
        <v>4.6924248188580126E-4</v>
      </c>
      <c r="BC147">
        <v>1.0781440617217625E-3</v>
      </c>
      <c r="BD147">
        <v>7.1654602875842596E-3</v>
      </c>
      <c r="BE147">
        <v>4.6984600022728128E-3</v>
      </c>
      <c r="BF147">
        <v>8.7287614504646185E-3</v>
      </c>
      <c r="BG147">
        <v>2.3849719965354785E-4</v>
      </c>
      <c r="BH147">
        <v>8.8106901813208563E-4</v>
      </c>
      <c r="BI147">
        <v>1.0732325351665477E-4</v>
      </c>
      <c r="BJ147">
        <v>73.153679856383434</v>
      </c>
      <c r="BK147">
        <v>2.2248505786284144E-4</v>
      </c>
      <c r="BL147">
        <v>2.5466611409794813E-2</v>
      </c>
      <c r="BM147">
        <v>2.5465483368611368E-2</v>
      </c>
      <c r="BN147">
        <v>2.7210161449082201E-4</v>
      </c>
      <c r="BO147">
        <v>1.1253073211553078E-4</v>
      </c>
      <c r="BP147">
        <v>0.23489860464738035</v>
      </c>
      <c r="BQ147">
        <v>0.20836009668254887</v>
      </c>
      <c r="BR147">
        <v>1.0292358023211334E-2</v>
      </c>
      <c r="BS147">
        <v>9.4939910376597974E-3</v>
      </c>
      <c r="BT147">
        <v>2.6019527440727681E-3</v>
      </c>
      <c r="BU147">
        <v>1.4651179075934773E-3</v>
      </c>
      <c r="BV147">
        <v>3.3188055800788643E-4</v>
      </c>
      <c r="BW147">
        <v>1.7298921851418797E-4</v>
      </c>
      <c r="BX147">
        <v>8.5405056533218199E-2</v>
      </c>
      <c r="BY147">
        <v>6.9343753882161713E-2</v>
      </c>
      <c r="BZ147">
        <v>9.1386801317646713E-5</v>
      </c>
      <c r="CA147">
        <v>6.0924534211764473E-5</v>
      </c>
      <c r="CB147">
        <v>8.4357047370135408E-5</v>
      </c>
      <c r="CC147">
        <v>7.498404210678705E-5</v>
      </c>
      <c r="CD147">
        <v>6.3267785527601579E-10</v>
      </c>
      <c r="CE147">
        <v>9.6073303949320913E-10</v>
      </c>
      <c r="CF147">
        <v>5.5851700619197793</v>
      </c>
      <c r="CG147">
        <v>0.66886262403587982</v>
      </c>
      <c r="CH147">
        <v>0.36467950713831943</v>
      </c>
      <c r="CI147">
        <v>0.13961539501481213</v>
      </c>
      <c r="CJ147">
        <v>0.60850873038882081</v>
      </c>
      <c r="CK147">
        <v>0.36467950713831943</v>
      </c>
      <c r="CL147">
        <v>6.0353893647058808E-2</v>
      </c>
      <c r="CM147">
        <v>0.13542693316436777</v>
      </c>
      <c r="CN147">
        <v>4.1884618504443643E-3</v>
      </c>
      <c r="CO147">
        <v>1.6783017810447057E-2</v>
      </c>
      <c r="CP147">
        <v>7.289422253929409E-3</v>
      </c>
      <c r="CQ147">
        <v>2.6463719525578067E-2</v>
      </c>
      <c r="CR147">
        <v>5.1187789525578058E-2</v>
      </c>
      <c r="CS147">
        <v>1.2800095255780691E-3</v>
      </c>
      <c r="CT147">
        <v>4.6991780999999996E-3</v>
      </c>
      <c r="CU147">
        <v>5.7599999999999991E-4</v>
      </c>
      <c r="CV147">
        <v>7.4585295261727085</v>
      </c>
      <c r="CW147">
        <v>544.72727903097291</v>
      </c>
      <c r="CX147">
        <v>1.657725944847778E-3</v>
      </c>
      <c r="CY147">
        <v>0.179565382</v>
      </c>
      <c r="CZ147">
        <v>0.179560568</v>
      </c>
      <c r="DA147">
        <v>1.4533020571843285E-3</v>
      </c>
      <c r="DB147">
        <v>7.5756609999999981E-4</v>
      </c>
      <c r="DC147">
        <v>1.5943512850366468</v>
      </c>
      <c r="DD147">
        <v>1.4807642259999998</v>
      </c>
      <c r="DE147">
        <v>7.1198069451306342E-2</v>
      </c>
      <c r="DF147">
        <v>6.7326186799999979E-2</v>
      </c>
      <c r="DG147">
        <v>1.5170951407619777E-2</v>
      </c>
      <c r="DH147">
        <v>1.0149737899999999E-2</v>
      </c>
      <c r="DI147">
        <v>1.7404759571843281E-3</v>
      </c>
      <c r="DJ147">
        <v>1.0476399999999999E-3</v>
      </c>
      <c r="DK147">
        <v>0.49626784293541415</v>
      </c>
      <c r="DL147">
        <v>0.4252904099999999</v>
      </c>
      <c r="DM147">
        <v>0.24136000000027064</v>
      </c>
      <c r="DN147">
        <v>2.7286376541949924E-2</v>
      </c>
      <c r="DO147">
        <v>2.0720426541949964E-2</v>
      </c>
      <c r="DP147">
        <v>3.9998750000009707E-2</v>
      </c>
      <c r="DQ147">
        <v>2.5373069732680758E-2</v>
      </c>
      <c r="DR147">
        <v>2.0720426541949964E-2</v>
      </c>
      <c r="DS147">
        <v>1.9133068092691617E-3</v>
      </c>
      <c r="DT147">
        <v>3.8798787500009417E-2</v>
      </c>
      <c r="DU147">
        <v>1.1999625000002913E-3</v>
      </c>
      <c r="DV147">
        <v>5.3395609779679121E-4</v>
      </c>
      <c r="DW147">
        <v>2.8468211596791436E-2</v>
      </c>
      <c r="DX147">
        <v>1.9739963894650644E-2</v>
      </c>
      <c r="DY147">
        <v>3.6834798694650638E-2</v>
      </c>
      <c r="DZ147">
        <v>8.3600269465064698E-4</v>
      </c>
      <c r="EA147">
        <v>3.6992116799999994E-3</v>
      </c>
      <c r="EB147">
        <v>3.7619999999999987E-4</v>
      </c>
      <c r="EC147">
        <v>3.224213578404751</v>
      </c>
      <c r="ED147">
        <v>236.19227985414892</v>
      </c>
      <c r="EE147">
        <v>7.1800514196396507E-4</v>
      </c>
      <c r="EF147">
        <v>0.10793652536000001</v>
      </c>
      <c r="EG147">
        <v>0.10793171136000002</v>
      </c>
      <c r="EH147">
        <v>1.1528391074575822E-3</v>
      </c>
      <c r="EI147">
        <v>4.7668066699999988E-4</v>
      </c>
      <c r="EJ147">
        <v>0.99633555105029536</v>
      </c>
      <c r="EK147">
        <v>0.88318898613999985</v>
      </c>
      <c r="EL147">
        <v>4.3496895492413853E-2</v>
      </c>
      <c r="EM147">
        <v>4.0241704617999995E-2</v>
      </c>
      <c r="EN147">
        <v>1.1004426604262199E-2</v>
      </c>
      <c r="EO147">
        <v>6.2083545389999993E-3</v>
      </c>
      <c r="EP147">
        <v>1.4051806404575824E-3</v>
      </c>
      <c r="EQ147">
        <v>7.3192219999999994E-4</v>
      </c>
      <c r="ER147">
        <v>0.36118179141550111</v>
      </c>
      <c r="ES147">
        <v>0.29343464873999997</v>
      </c>
      <c r="ET147">
        <v>0.83356000000411501</v>
      </c>
      <c r="EU147">
        <v>6.1318722990362381E-2</v>
      </c>
      <c r="EV147">
        <v>5.6981172990362407E-2</v>
      </c>
      <c r="EW147">
        <v>4.9238750000049347E-2</v>
      </c>
      <c r="EX147">
        <v>6.1318722990362381E-2</v>
      </c>
      <c r="EY147">
        <v>5.6981172990362407E-2</v>
      </c>
      <c r="EZ147">
        <v>0</v>
      </c>
      <c r="FA147">
        <v>4.7761587500047858E-2</v>
      </c>
      <c r="FB147">
        <v>1.4771625000014803E-3</v>
      </c>
      <c r="FC147">
        <v>5.5814999999999988E-4</v>
      </c>
      <c r="FD147">
        <v>6.5496324999999994E-2</v>
      </c>
      <c r="FE147">
        <v>1.2890594743167894E-2</v>
      </c>
      <c r="FF147">
        <v>2.0972773743167892E-2</v>
      </c>
      <c r="FG147">
        <v>1.1900037431678921E-3</v>
      </c>
      <c r="FH147">
        <v>2.75333445E-3</v>
      </c>
      <c r="FI147">
        <v>5.3549999999999995E-4</v>
      </c>
      <c r="FJ147">
        <v>3.1481241850796073</v>
      </c>
      <c r="FK147">
        <v>230.50609357597321</v>
      </c>
      <c r="FL147">
        <v>7.0068643404126393E-4</v>
      </c>
      <c r="FM147">
        <v>2.2121158800000006E-2</v>
      </c>
      <c r="FN147">
        <v>2.2116344800000007E-2</v>
      </c>
      <c r="FO147">
        <v>8.1913469404252615E-4</v>
      </c>
      <c r="FP147">
        <v>1.4333706000000003E-4</v>
      </c>
      <c r="FQ147">
        <v>0.27937482396595686</v>
      </c>
      <c r="FR147">
        <v>0.16623637720000004</v>
      </c>
      <c r="FS147">
        <v>1.100298341233958E-2</v>
      </c>
      <c r="FT147">
        <v>7.7591579399999997E-3</v>
      </c>
      <c r="FU147">
        <v>6.2942759114890529E-3</v>
      </c>
      <c r="FV147">
        <v>1.5023531200000001E-3</v>
      </c>
      <c r="FW147">
        <v>1.0417836340425263E-3</v>
      </c>
      <c r="FX147">
        <v>3.6888599999999996E-4</v>
      </c>
      <c r="FY147">
        <v>0.2087775568170169</v>
      </c>
      <c r="FZ147">
        <v>0.14108994720000001</v>
      </c>
      <c r="GA147">
        <v>0.74882991913095898</v>
      </c>
      <c r="GB147">
        <v>8.9677545914214785E-2</v>
      </c>
      <c r="GC147">
        <v>4.8894290202730097E-2</v>
      </c>
      <c r="GD147">
        <v>1.8718890167946388E-2</v>
      </c>
      <c r="GE147">
        <v>8.1585616608944742E-2</v>
      </c>
      <c r="GF147">
        <v>4.8894290202730097E-2</v>
      </c>
      <c r="GG147">
        <v>8.0919293052700413E-3</v>
      </c>
      <c r="GH147">
        <v>1.8157323462907996E-2</v>
      </c>
      <c r="GI147">
        <v>5.615667050383916E-4</v>
      </c>
      <c r="GJ147">
        <v>2.2501778335198394E-3</v>
      </c>
      <c r="GK147">
        <v>9.7732699566987244E-4</v>
      </c>
      <c r="GL147">
        <v>3.5481148707281096E-3</v>
      </c>
      <c r="GM147">
        <v>6.8629867785540179E-3</v>
      </c>
      <c r="GN147">
        <v>1.7161687449066077E-4</v>
      </c>
      <c r="GO147">
        <v>6.3004082554210257E-4</v>
      </c>
      <c r="GP147">
        <v>7.7227018808299913E-5</v>
      </c>
      <c r="GQ147">
        <v>73.034138581803788</v>
      </c>
      <c r="GR147">
        <v>2.222590845863995E-4</v>
      </c>
      <c r="GS147">
        <v>2.4075172105961041E-2</v>
      </c>
      <c r="GT147">
        <v>2.4074526670425377E-2</v>
      </c>
      <c r="GU147">
        <v>1.9485101615332481E-4</v>
      </c>
      <c r="GV147">
        <v>1.0157043655074723E-4</v>
      </c>
      <c r="GW147">
        <v>0.21376214700792059</v>
      </c>
      <c r="GX147">
        <v>0.19853299779854106</v>
      </c>
      <c r="GY147">
        <v>9.5458587649838167E-3</v>
      </c>
      <c r="GZ147">
        <v>9.0267373164838755E-3</v>
      </c>
      <c r="HA147">
        <v>2.0340405376667653E-3</v>
      </c>
      <c r="HB147">
        <v>1.3608229161503722E-3</v>
      </c>
      <c r="HC147">
        <v>2.3335376645984015E-4</v>
      </c>
      <c r="HD147">
        <v>1.4046200344501269E-4</v>
      </c>
      <c r="HE147">
        <v>6.6536954931124409E-2</v>
      </c>
      <c r="HF147">
        <v>5.7020677937603431E-2</v>
      </c>
      <c r="HG147">
        <v>7.4858564462621208E-2</v>
      </c>
      <c r="HH147">
        <v>8.4629556567559789E-3</v>
      </c>
      <c r="HI147">
        <v>6.4265055766565696E-3</v>
      </c>
      <c r="HJ147">
        <v>1.240573833815313E-2</v>
      </c>
      <c r="HK147">
        <v>7.8695375215294006E-3</v>
      </c>
      <c r="HL147">
        <v>6.4265055766565696E-3</v>
      </c>
      <c r="HM147">
        <v>5.9341813522657881E-4</v>
      </c>
      <c r="HN147">
        <v>1.2033566188008537E-2</v>
      </c>
      <c r="HO147">
        <v>3.721721501445939E-4</v>
      </c>
      <c r="HP147">
        <v>1.6560816608835745E-4</v>
      </c>
      <c r="HQ147">
        <v>8.8295055226697179E-3</v>
      </c>
      <c r="HR147">
        <v>6.122411997414084E-3</v>
      </c>
      <c r="HS147">
        <v>1.1424428872008986E-2</v>
      </c>
      <c r="HT147">
        <v>2.5928886977278883E-4</v>
      </c>
      <c r="HU147">
        <v>1.147322157805149E-3</v>
      </c>
      <c r="HV147">
        <v>1.1667961530828021E-4</v>
      </c>
      <c r="HW147">
        <v>73.25577977716047</v>
      </c>
      <c r="HX147">
        <v>2.2269155702743911E-4</v>
      </c>
      <c r="HY147">
        <v>3.3476853420300996E-2</v>
      </c>
      <c r="HZ147">
        <v>3.347536034303334E-2</v>
      </c>
      <c r="IA147">
        <v>3.5755668147392837E-4</v>
      </c>
      <c r="IB147">
        <v>1.4784401076675817E-4</v>
      </c>
      <c r="IC147">
        <v>0.30901661035223787</v>
      </c>
      <c r="ID147">
        <v>0.2739238467499342</v>
      </c>
      <c r="IE147">
        <v>1.3490699184368201E-2</v>
      </c>
      <c r="IF147">
        <v>1.2481091478409581E-2</v>
      </c>
      <c r="IG147">
        <v>3.4130575833958483E-3</v>
      </c>
      <c r="IH147">
        <v>1.925540721180052E-3</v>
      </c>
      <c r="II147">
        <v>4.3582120299636779E-4</v>
      </c>
      <c r="IJ147">
        <v>2.2700797642634277E-4</v>
      </c>
      <c r="IK147">
        <v>0.11202167059733172</v>
      </c>
      <c r="IL147">
        <v>9.1009680842912125E-2</v>
      </c>
      <c r="IM147">
        <v>0.264779897805409</v>
      </c>
      <c r="IN147">
        <v>1.9477860270245912E-2</v>
      </c>
      <c r="IO147">
        <v>1.8100039782554356E-2</v>
      </c>
      <c r="IP147">
        <v>1.5640663171235168E-2</v>
      </c>
      <c r="IQ147">
        <v>1.9477860270245912E-2</v>
      </c>
      <c r="IR147">
        <v>1.8100039782554356E-2</v>
      </c>
      <c r="IS147">
        <v>0</v>
      </c>
      <c r="IT147">
        <v>1.5171443276098113E-2</v>
      </c>
      <c r="IU147">
        <v>4.6921989513705508E-4</v>
      </c>
      <c r="IV147">
        <v>1.7729605542415595E-4</v>
      </c>
      <c r="IW147">
        <v>2.0804873362498491E-2</v>
      </c>
      <c r="IX147">
        <v>4.0946906746126104E-3</v>
      </c>
      <c r="IY147">
        <v>6.6619906046169993E-3</v>
      </c>
      <c r="IZ147">
        <v>3.7800406629695906E-4</v>
      </c>
      <c r="JA147">
        <v>8.7459524724256565E-4</v>
      </c>
      <c r="JB147">
        <v>1.7010129477673658E-4</v>
      </c>
      <c r="JC147">
        <v>73.220140002242104</v>
      </c>
      <c r="JD147">
        <v>2.2257267910908205E-4</v>
      </c>
      <c r="JE147">
        <v>7.0267745169781543E-3</v>
      </c>
      <c r="JF147">
        <v>7.0252453523972852E-3</v>
      </c>
      <c r="JG147">
        <v>2.6019770691536825E-4</v>
      </c>
      <c r="JH147">
        <v>4.5530942101756836E-5</v>
      </c>
      <c r="JI147">
        <v>8.8743266637968485E-2</v>
      </c>
      <c r="JJ147">
        <v>5.2804898227290342E-2</v>
      </c>
      <c r="JK147">
        <v>3.4950919231483066E-3</v>
      </c>
      <c r="JL147">
        <v>2.4646924593299652E-3</v>
      </c>
      <c r="JM147">
        <v>1.9993734495355963E-3</v>
      </c>
      <c r="JN147">
        <v>4.7722168239751621E-4</v>
      </c>
      <c r="JO147">
        <v>3.3092202619579389E-4</v>
      </c>
      <c r="JP147">
        <v>1.1717644486463352E-4</v>
      </c>
      <c r="JQ147">
        <v>6.631808167114521E-2</v>
      </c>
      <c r="JR147">
        <v>4.4817147896734646E-2</v>
      </c>
    </row>
    <row r="148" spans="1:278" x14ac:dyDescent="0.3">
      <c r="A148" t="s">
        <v>544</v>
      </c>
      <c r="B148" t="s">
        <v>520</v>
      </c>
      <c r="C148" t="s">
        <v>545</v>
      </c>
      <c r="D148" t="s">
        <v>523</v>
      </c>
      <c r="E148">
        <v>1.3135490392907787</v>
      </c>
      <c r="F148">
        <v>0.1488921753598117</v>
      </c>
      <c r="G148">
        <v>7.1175030675894965E-2</v>
      </c>
      <c r="H148">
        <v>3.9445478050917707E-2</v>
      </c>
      <c r="I148">
        <v>0.13275138320294899</v>
      </c>
      <c r="J148">
        <v>7.1175030675894965E-2</v>
      </c>
      <c r="K148">
        <v>3.3471051410614867E-3</v>
      </c>
      <c r="L148">
        <v>1.6140792156862739E-2</v>
      </c>
      <c r="M148">
        <v>3.8262113709390165E-2</v>
      </c>
      <c r="N148">
        <v>1.183364341527531E-3</v>
      </c>
      <c r="O148">
        <v>1.3922765846274511E-3</v>
      </c>
      <c r="P148">
        <v>1.5829778115294114E-2</v>
      </c>
      <c r="Q148">
        <v>1.9808994172541023E-2</v>
      </c>
      <c r="R148">
        <v>3.7008606612541024E-2</v>
      </c>
      <c r="S148">
        <v>7.7576981254102399E-4</v>
      </c>
      <c r="T148">
        <v>3.7237230774264151E-3</v>
      </c>
      <c r="U148">
        <v>3.4909571527924719E-4</v>
      </c>
      <c r="V148">
        <v>2.8705193848087029</v>
      </c>
      <c r="W148">
        <v>210.15546237885707</v>
      </c>
      <c r="X148">
        <v>6.3870347736286713E-4</v>
      </c>
      <c r="Y148">
        <v>0.108680666208</v>
      </c>
      <c r="Z148">
        <v>0.10867585220800002</v>
      </c>
      <c r="AA148">
        <v>1.1547396262950598E-3</v>
      </c>
      <c r="AB148">
        <v>4.8023330384999995E-4</v>
      </c>
      <c r="AC148">
        <v>1.0023016665720139</v>
      </c>
      <c r="AD148">
        <v>0.88919227431699999</v>
      </c>
      <c r="AE148">
        <v>4.3719464984919389E-2</v>
      </c>
      <c r="AF148">
        <v>4.0516315827899996E-2</v>
      </c>
      <c r="AG148">
        <v>1.1029572803568187E-2</v>
      </c>
      <c r="AH148">
        <v>6.2525000954499997E-3</v>
      </c>
      <c r="AI148">
        <v>1.4098507324450597E-3</v>
      </c>
      <c r="AJ148">
        <v>7.3824441000000008E-4</v>
      </c>
      <c r="AK148">
        <v>0.36340419195043483</v>
      </c>
      <c r="AL148">
        <v>0.29592964874699995</v>
      </c>
      <c r="AM148">
        <v>3.8999999999999999E-4</v>
      </c>
      <c r="AN148">
        <v>2.5999999999999998E-4</v>
      </c>
      <c r="AO148">
        <v>3.5999999999999997E-4</v>
      </c>
      <c r="AP148">
        <v>3.2000000000000003E-4</v>
      </c>
      <c r="AQ148">
        <v>2.7000000000000002E-9</v>
      </c>
      <c r="AR148">
        <v>4.0999999999999995E-9</v>
      </c>
      <c r="AS148">
        <v>0.45759978011028696</v>
      </c>
      <c r="AT148">
        <v>5.1869419920233063E-2</v>
      </c>
      <c r="AU148">
        <v>2.4795175065727069E-2</v>
      </c>
      <c r="AV148">
        <v>1.3741582188808813E-2</v>
      </c>
      <c r="AW148">
        <v>4.6246468114966514E-2</v>
      </c>
      <c r="AX148">
        <v>2.4795175065727069E-2</v>
      </c>
      <c r="AY148">
        <v>1.1660277087048984E-3</v>
      </c>
      <c r="AZ148">
        <v>5.6229518052665559E-3</v>
      </c>
      <c r="BA148">
        <v>1.3329334723144546E-2</v>
      </c>
      <c r="BB148">
        <v>4.1224746566426439E-4</v>
      </c>
      <c r="BC148">
        <v>4.8502601724120917E-4</v>
      </c>
      <c r="BD148">
        <v>5.5146041511052344E-3</v>
      </c>
      <c r="BE148">
        <v>6.9008397147128598E-3</v>
      </c>
      <c r="BF148">
        <v>1.2892651695159114E-2</v>
      </c>
      <c r="BG148">
        <v>2.7025416259041318E-4</v>
      </c>
      <c r="BH148">
        <v>1.2972297268337629E-3</v>
      </c>
      <c r="BI148">
        <v>1.2161412918049728E-4</v>
      </c>
      <c r="BJ148">
        <v>73.211650647975773</v>
      </c>
      <c r="BK148">
        <v>2.2250449892204143E-4</v>
      </c>
      <c r="BL148">
        <v>3.7860976234181644E-2</v>
      </c>
      <c r="BM148">
        <v>3.7859299185761253E-2</v>
      </c>
      <c r="BN148">
        <v>4.0227550192001711E-4</v>
      </c>
      <c r="BO148">
        <v>1.6729840125500621E-4</v>
      </c>
      <c r="BP148">
        <v>0.34917084060688525</v>
      </c>
      <c r="BQ148">
        <v>0.3097670334583919</v>
      </c>
      <c r="BR148">
        <v>1.5230506791311195E-2</v>
      </c>
      <c r="BS148">
        <v>1.4114628886437598E-2</v>
      </c>
      <c r="BT148">
        <v>3.8423613726277692E-3</v>
      </c>
      <c r="BU148">
        <v>2.1781772763979014E-3</v>
      </c>
      <c r="BV148">
        <v>4.9114830574084937E-4</v>
      </c>
      <c r="BW148">
        <v>2.5718147520860515E-4</v>
      </c>
      <c r="BX148">
        <v>0.12659875905163162</v>
      </c>
      <c r="BY148">
        <v>0.10309271914800927</v>
      </c>
      <c r="BZ148">
        <v>1.3586391440655274E-4</v>
      </c>
      <c r="CA148">
        <v>9.0575942937701817E-5</v>
      </c>
      <c r="CB148">
        <v>1.2541284406758713E-4</v>
      </c>
      <c r="CC148">
        <v>1.1147808361563302E-4</v>
      </c>
      <c r="CD148">
        <v>9.4059633050690355E-10</v>
      </c>
      <c r="CE148">
        <v>1.4283129463252978E-9</v>
      </c>
      <c r="CF148">
        <v>3.7764139927241636</v>
      </c>
      <c r="CG148">
        <v>0.52030017107764781</v>
      </c>
      <c r="CH148">
        <v>0.22776009816286386</v>
      </c>
      <c r="CI148">
        <v>0.11443921782719849</v>
      </c>
      <c r="CJ148">
        <v>0.45994627743058891</v>
      </c>
      <c r="CK148">
        <v>0.22776009816286386</v>
      </c>
      <c r="CL148">
        <v>6.0353893647058808E-2</v>
      </c>
      <c r="CM148">
        <v>0.11100604129238253</v>
      </c>
      <c r="CN148">
        <v>3.4331765348159554E-3</v>
      </c>
      <c r="CO148">
        <v>3.5944577824627449E-3</v>
      </c>
      <c r="CP148">
        <v>2.5382101255529404E-2</v>
      </c>
      <c r="CQ148">
        <v>2.657434084971513E-2</v>
      </c>
      <c r="CR148">
        <v>5.129841084971512E-2</v>
      </c>
      <c r="CS148">
        <v>1.3906308497151365E-3</v>
      </c>
      <c r="CT148">
        <v>4.7157723081383196E-3</v>
      </c>
      <c r="CU148">
        <v>6.2578262441496382E-4</v>
      </c>
      <c r="CV148">
        <v>5.1604417215652658</v>
      </c>
      <c r="CW148">
        <v>377.10989562082301</v>
      </c>
      <c r="CX148">
        <v>1.1472051205143362E-3</v>
      </c>
      <c r="CY148">
        <v>0.17956538200000002</v>
      </c>
      <c r="CZ148">
        <v>0.179560568</v>
      </c>
      <c r="DA148">
        <v>1.4426662066773816E-3</v>
      </c>
      <c r="DB148">
        <v>7.5756610000000002E-4</v>
      </c>
      <c r="DC148">
        <v>1.5941119784002409</v>
      </c>
      <c r="DD148">
        <v>1.480764226</v>
      </c>
      <c r="DE148">
        <v>7.0863040160337523E-2</v>
      </c>
      <c r="DF148">
        <v>6.7326186799999979E-2</v>
      </c>
      <c r="DG148">
        <v>1.5048639126789888E-2</v>
      </c>
      <c r="DH148">
        <v>1.0149737899999999E-2</v>
      </c>
      <c r="DI148">
        <v>1.7298401066773818E-3</v>
      </c>
      <c r="DJ148">
        <v>1.0476399999999996E-3</v>
      </c>
      <c r="DK148">
        <v>0.4945129276017679</v>
      </c>
      <c r="DL148">
        <v>0.42529040999999984</v>
      </c>
      <c r="DM148">
        <v>0.39883775213174927</v>
      </c>
      <c r="DN148">
        <v>1.8453727419298727E-2</v>
      </c>
      <c r="DO148">
        <v>1.2940914668344537E-2</v>
      </c>
      <c r="DP148">
        <v>1.5182207774375253E-2</v>
      </c>
      <c r="DQ148">
        <v>1.6540420610029565E-2</v>
      </c>
      <c r="DR148">
        <v>1.2940914668344537E-2</v>
      </c>
      <c r="DS148">
        <v>1.9133068092691619E-3</v>
      </c>
      <c r="DT148">
        <v>1.4726741541143994E-2</v>
      </c>
      <c r="DU148">
        <v>4.5546623323125751E-4</v>
      </c>
      <c r="DV148">
        <v>2.6374934365775403E-4</v>
      </c>
      <c r="DW148">
        <v>9.2068323662032082E-3</v>
      </c>
      <c r="DX148">
        <v>1.9484962940041706E-2</v>
      </c>
      <c r="DY148">
        <v>3.6579797740041706E-2</v>
      </c>
      <c r="DZ148">
        <v>5.8100174004170363E-4</v>
      </c>
      <c r="EA148">
        <v>3.6609617682094868E-3</v>
      </c>
      <c r="EB148">
        <v>2.6145026462846127E-4</v>
      </c>
      <c r="EC148">
        <v>2.1228626156397543</v>
      </c>
      <c r="ED148">
        <v>155.66881952201149</v>
      </c>
      <c r="EE148">
        <v>4.727507267560094E-4</v>
      </c>
      <c r="EF148">
        <v>0.10793652536000002</v>
      </c>
      <c r="EG148">
        <v>0.10793171136000002</v>
      </c>
      <c r="EH148">
        <v>1.1477296404740836E-3</v>
      </c>
      <c r="EI148">
        <v>4.7668066700000004E-4</v>
      </c>
      <c r="EJ148">
        <v>0.99622058804316727</v>
      </c>
      <c r="EK148">
        <v>0.88318898614000008</v>
      </c>
      <c r="EL148">
        <v>4.3335947282433632E-2</v>
      </c>
      <c r="EM148">
        <v>4.0241704618000008E-2</v>
      </c>
      <c r="EN148">
        <v>1.0945667733951961E-2</v>
      </c>
      <c r="EO148">
        <v>6.2083545390000001E-3</v>
      </c>
      <c r="EP148">
        <v>1.4000711734740838E-3</v>
      </c>
      <c r="EQ148">
        <v>7.3192220000000004E-4</v>
      </c>
      <c r="ER148">
        <v>0.36033872936322381</v>
      </c>
      <c r="ES148">
        <v>0.29343464874000003</v>
      </c>
      <c r="ET148">
        <v>0.75042388718637765</v>
      </c>
      <c r="EU148">
        <v>4.3337912548927285E-2</v>
      </c>
      <c r="EV148">
        <v>3.5587515337947476E-2</v>
      </c>
      <c r="EW148">
        <v>1.2427296591058441E-2</v>
      </c>
      <c r="EX148">
        <v>4.3337912548927285E-2</v>
      </c>
      <c r="EY148">
        <v>3.5587515337947476E-2</v>
      </c>
      <c r="EZ148">
        <v>0</v>
      </c>
      <c r="FA148">
        <v>1.2054477693326685E-2</v>
      </c>
      <c r="FB148">
        <v>3.7281889773175321E-4</v>
      </c>
      <c r="FC148">
        <v>1.743E-3</v>
      </c>
      <c r="FD148">
        <v>2.2102475000000003E-2</v>
      </c>
      <c r="FE148">
        <v>1.2243396715446513E-2</v>
      </c>
      <c r="FF148">
        <v>2.032557571544651E-2</v>
      </c>
      <c r="FG148">
        <v>5.4280571544651534E-4</v>
      </c>
      <c r="FH148">
        <v>2.656255139383086E-3</v>
      </c>
      <c r="FI148">
        <v>2.4426206814926241E-4</v>
      </c>
      <c r="FJ148">
        <v>2.064172579077606</v>
      </c>
      <c r="FK148">
        <v>151.30068868272508</v>
      </c>
      <c r="FL148">
        <v>4.5944648759238944E-4</v>
      </c>
      <c r="FM148">
        <v>2.2121158800000006E-2</v>
      </c>
      <c r="FN148">
        <v>2.2116344800000003E-2</v>
      </c>
      <c r="FO148">
        <v>8.1410886182484155E-4</v>
      </c>
      <c r="FP148">
        <v>1.4333706E-4</v>
      </c>
      <c r="FQ148">
        <v>0.27926174274105892</v>
      </c>
      <c r="FR148">
        <v>0.16623637720000004</v>
      </c>
      <c r="FS148">
        <v>1.0844669697482505E-2</v>
      </c>
      <c r="FT148">
        <v>7.7591579400000006E-3</v>
      </c>
      <c r="FU148">
        <v>6.2364788409856762E-3</v>
      </c>
      <c r="FV148">
        <v>1.5023531199999998E-3</v>
      </c>
      <c r="FW148">
        <v>1.036757801824841E-3</v>
      </c>
      <c r="FX148">
        <v>3.6888599999999986E-4</v>
      </c>
      <c r="FY148">
        <v>0.20794829450109881</v>
      </c>
      <c r="FZ148">
        <v>0.14108994719999998</v>
      </c>
      <c r="GA148">
        <v>0.73180053113335064</v>
      </c>
      <c r="GB148">
        <v>0.10082473539102972</v>
      </c>
      <c r="GC148">
        <v>4.4135775666463609E-2</v>
      </c>
      <c r="GD148">
        <v>2.2176244593357559E-2</v>
      </c>
      <c r="GE148">
        <v>8.9129245566032272E-2</v>
      </c>
      <c r="GF148">
        <v>4.4135775666463609E-2</v>
      </c>
      <c r="GG148">
        <v>1.1695489824997433E-2</v>
      </c>
      <c r="GH148">
        <v>2.151095725555683E-2</v>
      </c>
      <c r="GI148">
        <v>6.6528733780072671E-4</v>
      </c>
      <c r="GJ148">
        <v>6.9654071810202971E-4</v>
      </c>
      <c r="GK148">
        <v>4.9185908154836212E-3</v>
      </c>
      <c r="GL148">
        <v>5.1496252227134151E-3</v>
      </c>
      <c r="GM148">
        <v>9.9407015169537226E-3</v>
      </c>
      <c r="GN148">
        <v>2.6947903391753256E-4</v>
      </c>
      <c r="GO148">
        <v>9.1383113356969202E-4</v>
      </c>
      <c r="GP148">
        <v>1.2126532149367078E-4</v>
      </c>
      <c r="GQ148">
        <v>73.077057346640856</v>
      </c>
      <c r="GR148">
        <v>2.2230754311597302E-4</v>
      </c>
      <c r="GS148">
        <v>3.4796513881671008E-2</v>
      </c>
      <c r="GT148">
        <v>3.4795581015792512E-2</v>
      </c>
      <c r="GU148">
        <v>2.7956254222357384E-4</v>
      </c>
      <c r="GV148">
        <v>1.4680256863170522E-4</v>
      </c>
      <c r="GW148">
        <v>0.30890998569725436</v>
      </c>
      <c r="GX148">
        <v>0.28694524730546794</v>
      </c>
      <c r="GY148">
        <v>1.3731971793074208E-2</v>
      </c>
      <c r="GZ148">
        <v>1.3046593767089108E-2</v>
      </c>
      <c r="HA148">
        <v>2.916153294378322E-3</v>
      </c>
      <c r="HB148">
        <v>1.9668350981631431E-3</v>
      </c>
      <c r="HC148">
        <v>3.3521163497466771E-4</v>
      </c>
      <c r="HD148">
        <v>2.0301362877948157E-4</v>
      </c>
      <c r="HE148">
        <v>9.5827635362147293E-2</v>
      </c>
      <c r="HF148">
        <v>8.2413567083362144E-2</v>
      </c>
      <c r="HG148">
        <v>0.18787732620726089</v>
      </c>
      <c r="HH148">
        <v>8.6928505327404041E-3</v>
      </c>
      <c r="HI148">
        <v>6.0959736974993128E-3</v>
      </c>
      <c r="HJ148">
        <v>7.1517618062155574E-3</v>
      </c>
      <c r="HK148">
        <v>7.7915643189396307E-3</v>
      </c>
      <c r="HL148">
        <v>6.0959736974993128E-3</v>
      </c>
      <c r="HM148">
        <v>9.0128621380077402E-4</v>
      </c>
      <c r="HN148">
        <v>6.9372089520290895E-3</v>
      </c>
      <c r="HO148">
        <v>2.1455285418646669E-4</v>
      </c>
      <c r="HP148">
        <v>1.2424230457243671E-4</v>
      </c>
      <c r="HQ148">
        <v>4.336989260809325E-3</v>
      </c>
      <c r="HR148">
        <v>9.1786264436003739E-3</v>
      </c>
      <c r="HS148">
        <v>1.7231354243344602E-2</v>
      </c>
      <c r="HT148">
        <v>2.7368786645037347E-4</v>
      </c>
      <c r="HU148">
        <v>1.7245401286160031E-3</v>
      </c>
      <c r="HV148">
        <v>1.2315929570867195E-4</v>
      </c>
      <c r="HW148">
        <v>73.329672101790024</v>
      </c>
      <c r="HX148">
        <v>2.2269492301249999E-4</v>
      </c>
      <c r="HY148">
        <v>5.0844800113205552E-2</v>
      </c>
      <c r="HZ148">
        <v>5.0842532420532202E-2</v>
      </c>
      <c r="IA148">
        <v>5.406518688578437E-4</v>
      </c>
      <c r="IB148">
        <v>2.2454616869134776E-4</v>
      </c>
      <c r="IC148">
        <v>0.46928170513895556</v>
      </c>
      <c r="ID148">
        <v>0.41603680786184027</v>
      </c>
      <c r="IE148">
        <v>2.0413919847268938E-2</v>
      </c>
      <c r="IF148">
        <v>1.8956339577289417E-2</v>
      </c>
      <c r="IG148">
        <v>5.1560886009824674E-3</v>
      </c>
      <c r="IH148">
        <v>2.9245201706701242E-3</v>
      </c>
      <c r="II148">
        <v>6.595203868396131E-4</v>
      </c>
      <c r="IJ148">
        <v>3.447807665968177E-4</v>
      </c>
      <c r="IK148">
        <v>0.16974189790168343</v>
      </c>
      <c r="IL148">
        <v>0.13822592502132758</v>
      </c>
      <c r="IM148">
        <v>0.36354706713607793</v>
      </c>
      <c r="IN148">
        <v>2.0995295155162474E-2</v>
      </c>
      <c r="IO148">
        <v>1.7240571693792228E-2</v>
      </c>
      <c r="IP148">
        <v>6.0204736353060596E-3</v>
      </c>
      <c r="IQ148">
        <v>2.0995295155162474E-2</v>
      </c>
      <c r="IR148">
        <v>1.7240571693792228E-2</v>
      </c>
      <c r="IS148">
        <v>0</v>
      </c>
      <c r="IT148">
        <v>5.8398594262468783E-3</v>
      </c>
      <c r="IU148">
        <v>1.8061420905918181E-4</v>
      </c>
      <c r="IV148">
        <v>8.4440614010039571E-4</v>
      </c>
      <c r="IW148">
        <v>1.0707668159159779E-2</v>
      </c>
      <c r="IX148">
        <v>5.931382307635142E-3</v>
      </c>
      <c r="IY148">
        <v>9.8468393202515922E-3</v>
      </c>
      <c r="IZ148">
        <v>2.6296527768481106E-4</v>
      </c>
      <c r="JA148">
        <v>1.2868377219554276E-3</v>
      </c>
      <c r="JB148">
        <v>1.1833413088861644E-4</v>
      </c>
      <c r="JC148">
        <v>73.298468459616458</v>
      </c>
      <c r="JD148">
        <v>2.2258143153790815E-4</v>
      </c>
      <c r="JE148">
        <v>1.0716719631013141E-2</v>
      </c>
      <c r="JF148">
        <v>1.0714387461673814E-2</v>
      </c>
      <c r="JG148">
        <v>3.9439961080610489E-4</v>
      </c>
      <c r="JH148">
        <v>6.9440443814078505E-5</v>
      </c>
      <c r="JI148">
        <v>0.13528991983114588</v>
      </c>
      <c r="JJ148">
        <v>8.0534146652739794E-2</v>
      </c>
      <c r="JK148">
        <v>5.2537611473981224E-3</v>
      </c>
      <c r="JL148">
        <v>3.7589676457514274E-3</v>
      </c>
      <c r="JM148">
        <v>3.021297203634254E-3</v>
      </c>
      <c r="JN148">
        <v>7.278234074165154E-4</v>
      </c>
      <c r="JO148">
        <v>5.0226314036596958E-4</v>
      </c>
      <c r="JP148">
        <v>1.7870889466269332E-4</v>
      </c>
      <c r="JQ148">
        <v>0.10074171927718484</v>
      </c>
      <c r="JR148">
        <v>6.835181739651211E-2</v>
      </c>
    </row>
    <row r="149" spans="1:278" x14ac:dyDescent="0.3">
      <c r="A149" t="s">
        <v>544</v>
      </c>
      <c r="B149" t="s">
        <v>520</v>
      </c>
      <c r="C149" t="s">
        <v>545</v>
      </c>
      <c r="D149" t="s">
        <v>524</v>
      </c>
      <c r="E149">
        <v>0.69489178046283118</v>
      </c>
      <c r="F149">
        <v>8.5160784239624185E-2</v>
      </c>
      <c r="G149">
        <v>6.5490184372638705E-2</v>
      </c>
      <c r="H149">
        <v>2.207549736512323E-2</v>
      </c>
      <c r="I149">
        <v>6.9019992082761439E-2</v>
      </c>
      <c r="J149">
        <v>6.5490184372638705E-2</v>
      </c>
      <c r="K149">
        <v>4.2864266095560315E-4</v>
      </c>
      <c r="L149">
        <v>1.6140792156862739E-2</v>
      </c>
      <c r="M149">
        <v>2.1633987417820768E-2</v>
      </c>
      <c r="N149">
        <v>4.4150994730246464E-4</v>
      </c>
      <c r="O149">
        <v>1.1780076430470405E-3</v>
      </c>
      <c r="P149">
        <v>1.4609922219313426E-2</v>
      </c>
      <c r="Q149">
        <v>1.949854260528093E-2</v>
      </c>
      <c r="R149">
        <v>3.6698155045280928E-2</v>
      </c>
      <c r="S149">
        <v>4.6531824528093146E-4</v>
      </c>
      <c r="T149">
        <v>3.6771554253732415E-3</v>
      </c>
      <c r="U149">
        <v>2.0939275911972425E-4</v>
      </c>
      <c r="V149">
        <v>2.8703129130841019</v>
      </c>
      <c r="W149">
        <v>210.13424871023503</v>
      </c>
      <c r="X149">
        <v>6.3870347736286724E-4</v>
      </c>
      <c r="Y149">
        <v>0.10868044044800002</v>
      </c>
      <c r="Z149">
        <v>0.10867585220800002</v>
      </c>
      <c r="AA149">
        <v>1.1237316262950594E-3</v>
      </c>
      <c r="AB149">
        <v>4.8023330385000001E-4</v>
      </c>
      <c r="AC149">
        <v>0.99701126657201389</v>
      </c>
      <c r="AD149">
        <v>0.88919227431699999</v>
      </c>
      <c r="AE149">
        <v>4.3588904984919387E-2</v>
      </c>
      <c r="AF149">
        <v>4.0516315827899996E-2</v>
      </c>
      <c r="AG149">
        <v>1.0812720803568187E-2</v>
      </c>
      <c r="AH149">
        <v>6.2525000954499997E-3</v>
      </c>
      <c r="AI149">
        <v>1.3789787324450598E-3</v>
      </c>
      <c r="AJ149">
        <v>7.3824440999999998E-4</v>
      </c>
      <c r="AK149">
        <v>0.36034283195043476</v>
      </c>
      <c r="AL149">
        <v>0.29592964874699995</v>
      </c>
      <c r="AM149">
        <v>3.9000000000000005E-4</v>
      </c>
      <c r="AN149">
        <v>2.6000000000000003E-4</v>
      </c>
      <c r="AO149">
        <v>3.5999999999999997E-4</v>
      </c>
      <c r="AP149">
        <v>3.2000000000000008E-4</v>
      </c>
      <c r="AQ149">
        <v>2.7000000000000006E-9</v>
      </c>
      <c r="AR149">
        <v>4.1000000000000003E-9</v>
      </c>
      <c r="AS149">
        <v>0.24209617609816003</v>
      </c>
      <c r="AT149">
        <v>2.9669512286073504E-2</v>
      </c>
      <c r="AU149">
        <v>2.2816391925112665E-2</v>
      </c>
      <c r="AV149">
        <v>7.6909723899766351E-3</v>
      </c>
      <c r="AW149">
        <v>2.4046156002064827E-2</v>
      </c>
      <c r="AX149">
        <v>2.2816391925112665E-2</v>
      </c>
      <c r="AY149">
        <v>1.4933656153016223E-4</v>
      </c>
      <c r="AZ149">
        <v>5.6233562840086798E-3</v>
      </c>
      <c r="BA149">
        <v>7.5371529421771029E-3</v>
      </c>
      <c r="BB149">
        <v>1.5381944779953272E-4</v>
      </c>
      <c r="BC149">
        <v>4.104108780883028E-4</v>
      </c>
      <c r="BD149">
        <v>5.0900102747387628E-3</v>
      </c>
      <c r="BE149">
        <v>6.7931766311604275E-3</v>
      </c>
      <c r="BF149">
        <v>1.2785419623761299E-2</v>
      </c>
      <c r="BG149">
        <v>1.621141176489204E-4</v>
      </c>
      <c r="BH149">
        <v>1.2810991472780582E-3</v>
      </c>
      <c r="BI149">
        <v>7.2951195726857302E-5</v>
      </c>
      <c r="BJ149">
        <v>73.209526303684214</v>
      </c>
      <c r="BK149">
        <v>2.2252050445489282E-4</v>
      </c>
      <c r="BL149">
        <v>3.7863621054202337E-2</v>
      </c>
      <c r="BM149">
        <v>3.786202253859134E-2</v>
      </c>
      <c r="BN149">
        <v>3.9150143567017202E-4</v>
      </c>
      <c r="BO149">
        <v>1.6731043561867185E-4</v>
      </c>
      <c r="BP149">
        <v>0.34735281370446214</v>
      </c>
      <c r="BQ149">
        <v>0.30978931609291976</v>
      </c>
      <c r="BR149">
        <v>1.5186116045474591E-2</v>
      </c>
      <c r="BS149">
        <v>1.4115644201442104E-2</v>
      </c>
      <c r="BT149">
        <v>3.7670878162026264E-3</v>
      </c>
      <c r="BU149">
        <v>2.1783339603666406E-3</v>
      </c>
      <c r="BV149">
        <v>4.8042801401864267E-4</v>
      </c>
      <c r="BW149">
        <v>2.5719997517858394E-4</v>
      </c>
      <c r="BX149">
        <v>0.12554130607427491</v>
      </c>
      <c r="BY149">
        <v>0.1031001349706603</v>
      </c>
      <c r="BZ149">
        <v>1.3587368757678471E-4</v>
      </c>
      <c r="CA149">
        <v>9.058245838452315E-5</v>
      </c>
      <c r="CB149">
        <v>1.2542186545549356E-4</v>
      </c>
      <c r="CC149">
        <v>1.1148610262710542E-4</v>
      </c>
      <c r="CD149">
        <v>9.4066399091620192E-10</v>
      </c>
      <c r="CE149">
        <v>1.428415689909788E-9</v>
      </c>
      <c r="CF149">
        <v>1.3017849574123748</v>
      </c>
      <c r="CG149">
        <v>0.26898773257593073</v>
      </c>
      <c r="CH149">
        <v>0.20863383892887188</v>
      </c>
      <c r="CI149">
        <v>4.4959295084020627E-2</v>
      </c>
      <c r="CJ149">
        <v>0.20863383892887188</v>
      </c>
      <c r="CK149">
        <v>0.20863383892887188</v>
      </c>
      <c r="CL149">
        <v>6.0353893647058808E-2</v>
      </c>
      <c r="CM149">
        <v>4.4060109182340206E-2</v>
      </c>
      <c r="CN149">
        <v>8.9918590168041245E-4</v>
      </c>
      <c r="CO149">
        <v>3.0239205452954401E-3</v>
      </c>
      <c r="CP149">
        <v>2.1748769094391496E-2</v>
      </c>
      <c r="CQ149">
        <v>2.5954075886488331E-2</v>
      </c>
      <c r="CR149">
        <v>5.0678145886488328E-2</v>
      </c>
      <c r="CS149">
        <v>7.7036588648833441E-4</v>
      </c>
      <c r="CT149">
        <v>4.622732712798846E-3</v>
      </c>
      <c r="CU149">
        <v>3.466638383965425E-4</v>
      </c>
      <c r="CV149">
        <v>5.1597810120465413</v>
      </c>
      <c r="CW149">
        <v>377.088681952201</v>
      </c>
      <c r="CX149">
        <v>1.1472051205143365E-3</v>
      </c>
      <c r="CY149">
        <v>0.17956515623999997</v>
      </c>
      <c r="CZ149">
        <v>0.179560568</v>
      </c>
      <c r="DA149">
        <v>1.4116582066773819E-3</v>
      </c>
      <c r="DB149">
        <v>7.5756610000000002E-4</v>
      </c>
      <c r="DC149">
        <v>1.5888215784002406</v>
      </c>
      <c r="DD149">
        <v>1.480764226</v>
      </c>
      <c r="DE149">
        <v>7.0732480160337508E-2</v>
      </c>
      <c r="DF149">
        <v>6.7326186799999993E-2</v>
      </c>
      <c r="DG149">
        <v>1.4831787126789894E-2</v>
      </c>
      <c r="DH149">
        <v>1.0149737900000001E-2</v>
      </c>
      <c r="DI149">
        <v>1.6989681066773817E-3</v>
      </c>
      <c r="DJ149">
        <v>1.0476399999999996E-3</v>
      </c>
      <c r="DK149">
        <v>0.49145156760176806</v>
      </c>
      <c r="DL149">
        <v>0.42529040999999995</v>
      </c>
      <c r="DM149">
        <v>0.39883775213174932</v>
      </c>
      <c r="DN149">
        <v>1.7632562424063955E-2</v>
      </c>
      <c r="DO149">
        <v>1.2119749673109763E-2</v>
      </c>
      <c r="DP149">
        <v>1.5182207774375251E-2</v>
      </c>
      <c r="DQ149">
        <v>1.5719255614794793E-2</v>
      </c>
      <c r="DR149">
        <v>1.2119749673109763E-2</v>
      </c>
      <c r="DS149">
        <v>1.9133068092691621E-3</v>
      </c>
      <c r="DT149">
        <v>1.4878563618887744E-2</v>
      </c>
      <c r="DU149">
        <v>3.0364415548750508E-4</v>
      </c>
      <c r="DV149">
        <v>2.254759707073913E-4</v>
      </c>
      <c r="DW149">
        <v>8.6765775133736608E-3</v>
      </c>
      <c r="DX149">
        <v>1.9272650225686697E-2</v>
      </c>
      <c r="DY149">
        <v>3.6367485025686694E-2</v>
      </c>
      <c r="DZ149">
        <v>3.6868902568669562E-4</v>
      </c>
      <c r="EA149">
        <v>3.6291149225170772E-3</v>
      </c>
      <c r="EB149">
        <v>1.6590972755123351E-4</v>
      </c>
      <c r="EC149">
        <v>2.1228250753261908</v>
      </c>
      <c r="ED149">
        <v>155.64760585338939</v>
      </c>
      <c r="EE149">
        <v>4.7275072675600946E-4</v>
      </c>
      <c r="EF149">
        <v>0.10793629960000001</v>
      </c>
      <c r="EG149">
        <v>0.10793171136</v>
      </c>
      <c r="EH149">
        <v>1.1167216404740835E-3</v>
      </c>
      <c r="EI149">
        <v>4.7668066699999999E-4</v>
      </c>
      <c r="EJ149">
        <v>0.9909301880431669</v>
      </c>
      <c r="EK149">
        <v>0.88318898613999997</v>
      </c>
      <c r="EL149">
        <v>4.320538728243363E-2</v>
      </c>
      <c r="EM149">
        <v>4.0241704618000002E-2</v>
      </c>
      <c r="EN149">
        <v>1.0728815733951961E-2</v>
      </c>
      <c r="EO149">
        <v>6.208354539000001E-3</v>
      </c>
      <c r="EP149">
        <v>1.369199173474083E-3</v>
      </c>
      <c r="EQ149">
        <v>7.3192219999999994E-4</v>
      </c>
      <c r="ER149">
        <v>0.35727736936322374</v>
      </c>
      <c r="ES149">
        <v>0.29343464873999997</v>
      </c>
      <c r="ET149">
        <v>0.75042388718637754</v>
      </c>
      <c r="EU149">
        <v>4.1079708812031657E-2</v>
      </c>
      <c r="EV149">
        <v>3.3329311601051848E-2</v>
      </c>
      <c r="EW149">
        <v>1.2427296591058441E-2</v>
      </c>
      <c r="EX149">
        <v>4.1079708812031657E-2</v>
      </c>
      <c r="EY149">
        <v>3.3329311601051848E-2</v>
      </c>
      <c r="EZ149">
        <v>0</v>
      </c>
      <c r="FA149">
        <v>1.2178750659237271E-2</v>
      </c>
      <c r="FB149">
        <v>2.4854593182116881E-4</v>
      </c>
      <c r="FC149">
        <v>1.4900786141705763E-3</v>
      </c>
      <c r="FD149">
        <v>2.2003061566800198E-2</v>
      </c>
      <c r="FE149">
        <v>1.2050330047655823E-2</v>
      </c>
      <c r="FF149">
        <v>2.013250904765582E-2</v>
      </c>
      <c r="FG149">
        <v>3.4973904765582623E-4</v>
      </c>
      <c r="FH149">
        <v>2.6272951989456833E-3</v>
      </c>
      <c r="FI149">
        <v>1.5738224683705087E-4</v>
      </c>
      <c r="FJ149">
        <v>2.064069343215305</v>
      </c>
      <c r="FK149">
        <v>151.27947501410299</v>
      </c>
      <c r="FL149">
        <v>4.5944648759238939E-4</v>
      </c>
      <c r="FM149">
        <v>2.2120933040000006E-2</v>
      </c>
      <c r="FN149">
        <v>2.2116344800000007E-2</v>
      </c>
      <c r="FO149">
        <v>7.8310086182484132E-4</v>
      </c>
      <c r="FP149">
        <v>1.4333706000000003E-4</v>
      </c>
      <c r="FQ149">
        <v>0.27397134274105894</v>
      </c>
      <c r="FR149">
        <v>0.16623637720000004</v>
      </c>
      <c r="FS149">
        <v>1.0714109697482505E-2</v>
      </c>
      <c r="FT149">
        <v>7.7591579399999989E-3</v>
      </c>
      <c r="FU149">
        <v>6.0196268409856762E-3</v>
      </c>
      <c r="FV149">
        <v>1.5023531200000001E-3</v>
      </c>
      <c r="FW149">
        <v>1.0058858018248411E-3</v>
      </c>
      <c r="FX149">
        <v>3.6888599999999996E-4</v>
      </c>
      <c r="FY149">
        <v>0.20488693450109877</v>
      </c>
      <c r="FZ149">
        <v>0.14108994719999998</v>
      </c>
      <c r="GA149">
        <v>0.25229461373905154</v>
      </c>
      <c r="GB149">
        <v>5.213161797912063E-2</v>
      </c>
      <c r="GC149">
        <v>4.0434630547648134E-2</v>
      </c>
      <c r="GD149">
        <v>8.7134114760014335E-3</v>
      </c>
      <c r="GE149">
        <v>4.0434630547648134E-2</v>
      </c>
      <c r="GF149">
        <v>4.0434630547648134E-2</v>
      </c>
      <c r="GG149">
        <v>1.1696987431472492E-2</v>
      </c>
      <c r="GH149">
        <v>8.5391432464814038E-3</v>
      </c>
      <c r="GI149">
        <v>1.7426822952002868E-4</v>
      </c>
      <c r="GJ149">
        <v>5.8605598536749771E-4</v>
      </c>
      <c r="GK149">
        <v>4.2150566164755139E-3</v>
      </c>
      <c r="GL149">
        <v>5.030073141843297E-3</v>
      </c>
      <c r="GM149">
        <v>9.8217629329946481E-3</v>
      </c>
      <c r="GN149">
        <v>1.4930205074396784E-4</v>
      </c>
      <c r="GO149">
        <v>8.959164549825181E-4</v>
      </c>
      <c r="GP149">
        <v>6.7185765749977846E-5</v>
      </c>
      <c r="GQ149">
        <v>73.082303507031014</v>
      </c>
      <c r="GR149">
        <v>2.2233600957791746E-4</v>
      </c>
      <c r="GS149">
        <v>3.4800925818512296E-2</v>
      </c>
      <c r="GT149">
        <v>3.4800036586975287E-2</v>
      </c>
      <c r="GU149">
        <v>2.7358878281492634E-4</v>
      </c>
      <c r="GV149">
        <v>1.4682136668810371E-4</v>
      </c>
      <c r="GW149">
        <v>0.30792422676288372</v>
      </c>
      <c r="GX149">
        <v>0.28698199061992352</v>
      </c>
      <c r="GY149">
        <v>1.3708426771445995E-2</v>
      </c>
      <c r="GZ149">
        <v>1.3048264382308772E-2</v>
      </c>
      <c r="HA149">
        <v>2.8744993425422745E-3</v>
      </c>
      <c r="HB149">
        <v>1.9670869512297918E-3</v>
      </c>
      <c r="HC149">
        <v>3.2927135913535878E-4</v>
      </c>
      <c r="HD149">
        <v>2.0303962465734003E-4</v>
      </c>
      <c r="HE149">
        <v>9.5246594081100727E-2</v>
      </c>
      <c r="HF149">
        <v>8.2424120133601481E-2</v>
      </c>
      <c r="HG149">
        <v>0.18788064865422996</v>
      </c>
      <c r="HH149">
        <v>8.3061777576537051E-3</v>
      </c>
      <c r="HI149">
        <v>5.7092549989063313E-3</v>
      </c>
      <c r="HJ149">
        <v>7.1518882788975781E-3</v>
      </c>
      <c r="HK149">
        <v>7.4048756053907983E-3</v>
      </c>
      <c r="HL149">
        <v>5.7092549989063313E-3</v>
      </c>
      <c r="HM149">
        <v>9.0130215226290648E-4</v>
      </c>
      <c r="HN149">
        <v>7.008850513319626E-3</v>
      </c>
      <c r="HO149">
        <v>1.4303776557795159E-4</v>
      </c>
      <c r="HP149">
        <v>1.062150496186055E-4</v>
      </c>
      <c r="HQ149">
        <v>4.0872786053935363E-3</v>
      </c>
      <c r="HR149">
        <v>9.0787745300800558E-3</v>
      </c>
      <c r="HS149">
        <v>1.7131644735305623E-2</v>
      </c>
      <c r="HT149">
        <v>1.7367847684296046E-4</v>
      </c>
      <c r="HU149">
        <v>1.7095685201285048E-3</v>
      </c>
      <c r="HV149">
        <v>7.8155157238162946E-5</v>
      </c>
      <c r="HW149">
        <v>73.320975742418511</v>
      </c>
      <c r="HX149">
        <v>2.2269886117836025E-4</v>
      </c>
      <c r="HY149">
        <v>5.0845592910388364E-2</v>
      </c>
      <c r="HZ149">
        <v>5.0843431526460252E-2</v>
      </c>
      <c r="IA149">
        <v>5.2605447969022578E-4</v>
      </c>
      <c r="IB149">
        <v>2.2455013959487636E-4</v>
      </c>
      <c r="IC149">
        <v>0.46679785327620643</v>
      </c>
      <c r="ID149">
        <v>0.41604416511063225</v>
      </c>
      <c r="IE149">
        <v>2.0352777901775417E-2</v>
      </c>
      <c r="IF149">
        <v>1.8956674803653574E-2</v>
      </c>
      <c r="IG149">
        <v>5.0540272294001352E-3</v>
      </c>
      <c r="IH149">
        <v>2.9245718882635833E-3</v>
      </c>
      <c r="II149">
        <v>6.4498916532898672E-4</v>
      </c>
      <c r="IJ149">
        <v>3.4478686374454743E-4</v>
      </c>
      <c r="IK149">
        <v>0.168302783642371</v>
      </c>
      <c r="IL149">
        <v>0.13822836942648756</v>
      </c>
      <c r="IM149">
        <v>0.36356525019523056</v>
      </c>
      <c r="IN149">
        <v>1.9902291048051576E-2</v>
      </c>
      <c r="IO149">
        <v>1.614737979157866E-2</v>
      </c>
      <c r="IP149">
        <v>6.0207747534779107E-3</v>
      </c>
      <c r="IQ149">
        <v>1.9902291048051576E-2</v>
      </c>
      <c r="IR149">
        <v>1.614737979157866E-2</v>
      </c>
      <c r="IS149">
        <v>0</v>
      </c>
      <c r="IT149">
        <v>5.900359258408352E-3</v>
      </c>
      <c r="IU149">
        <v>1.2041549506955822E-4</v>
      </c>
      <c r="IV149">
        <v>7.2191305930129534E-4</v>
      </c>
      <c r="IW149">
        <v>1.0660039905696637E-2</v>
      </c>
      <c r="IX149">
        <v>5.8381420601327358E-3</v>
      </c>
      <c r="IY149">
        <v>9.7537949070521032E-3</v>
      </c>
      <c r="IZ149">
        <v>1.6944152036627803E-4</v>
      </c>
      <c r="JA149">
        <v>1.272871576520299E-3</v>
      </c>
      <c r="JB149">
        <v>7.6248526898756511E-5</v>
      </c>
      <c r="JC149">
        <v>73.291856938511231</v>
      </c>
      <c r="JD149">
        <v>2.2259256410285441E-4</v>
      </c>
      <c r="JE149">
        <v>1.0717146259021081E-2</v>
      </c>
      <c r="JF149">
        <v>1.0714923349206989E-2</v>
      </c>
      <c r="JG149">
        <v>3.7939658587485514E-4</v>
      </c>
      <c r="JH149">
        <v>6.9443916926122573E-5</v>
      </c>
      <c r="JI149">
        <v>0.13273359426688638</v>
      </c>
      <c r="JJ149">
        <v>8.0538174624039144E-2</v>
      </c>
      <c r="JK149">
        <v>5.1907702290624573E-3</v>
      </c>
      <c r="JL149">
        <v>3.7591556531299318E-3</v>
      </c>
      <c r="JM149">
        <v>2.9163878920892262E-3</v>
      </c>
      <c r="JN149">
        <v>7.278598100099238E-4</v>
      </c>
      <c r="JO149">
        <v>4.8733139956331221E-4</v>
      </c>
      <c r="JP149">
        <v>1.7871783291222552E-4</v>
      </c>
      <c r="JQ149">
        <v>9.9263590719261427E-2</v>
      </c>
      <c r="JR149">
        <v>6.8355236060149538E-2</v>
      </c>
    </row>
    <row r="150" spans="1:278" x14ac:dyDescent="0.3">
      <c r="A150" t="s">
        <v>544</v>
      </c>
      <c r="B150" t="s">
        <v>520</v>
      </c>
      <c r="C150" t="s">
        <v>545</v>
      </c>
      <c r="D150" t="s">
        <v>525</v>
      </c>
      <c r="E150">
        <v>0.69489178045231337</v>
      </c>
      <c r="F150">
        <v>6.3473137800901858E-2</v>
      </c>
      <c r="G150">
        <v>4.3802537933916384E-2</v>
      </c>
      <c r="H150">
        <v>2.2075497351217291E-2</v>
      </c>
      <c r="I150">
        <v>4.7332345644039112E-2</v>
      </c>
      <c r="J150">
        <v>4.3802537933916384E-2</v>
      </c>
      <c r="K150">
        <v>3.450237713464654E-4</v>
      </c>
      <c r="L150">
        <v>1.6140792156862743E-2</v>
      </c>
      <c r="M150">
        <v>2.1633987404192947E-2</v>
      </c>
      <c r="N150">
        <v>4.4150994702434586E-4</v>
      </c>
      <c r="O150">
        <v>8.851204257387216E-4</v>
      </c>
      <c r="P150">
        <v>1.2942484109731643E-2</v>
      </c>
      <c r="Q150">
        <v>1.9435509495656724E-2</v>
      </c>
      <c r="R150">
        <v>3.6635121935656732E-2</v>
      </c>
      <c r="S150">
        <v>4.0228513565672441E-4</v>
      </c>
      <c r="T150">
        <v>3.6677004793057104E-3</v>
      </c>
      <c r="U150">
        <v>1.8102792091713086E-4</v>
      </c>
      <c r="V150">
        <v>2.869321442363471</v>
      </c>
      <c r="W150">
        <v>210.12364187592391</v>
      </c>
      <c r="X150">
        <v>6.3870347736286713E-4</v>
      </c>
      <c r="Y150">
        <v>0.10868032756799999</v>
      </c>
      <c r="Z150">
        <v>0.10867585220799998</v>
      </c>
      <c r="AA150">
        <v>1.1082276262950595E-3</v>
      </c>
      <c r="AB150">
        <v>4.8023330385000001E-4</v>
      </c>
      <c r="AC150">
        <v>0.9943660665720141</v>
      </c>
      <c r="AD150">
        <v>0.8891922743170001</v>
      </c>
      <c r="AE150">
        <v>4.3523624984919379E-2</v>
      </c>
      <c r="AF150">
        <v>4.0516315827899996E-2</v>
      </c>
      <c r="AG150">
        <v>1.0704294803568189E-2</v>
      </c>
      <c r="AH150">
        <v>6.2525000954500006E-3</v>
      </c>
      <c r="AI150">
        <v>1.3635427324450596E-3</v>
      </c>
      <c r="AJ150">
        <v>7.3824440999999987E-4</v>
      </c>
      <c r="AK150">
        <v>0.35881215195043481</v>
      </c>
      <c r="AL150">
        <v>0.29592964874699995</v>
      </c>
      <c r="AM150">
        <v>1.0299999999999999E-3</v>
      </c>
      <c r="AN150">
        <v>2.9999999999999997E-4</v>
      </c>
      <c r="AO150">
        <v>8.7999999999999992E-4</v>
      </c>
      <c r="AP150">
        <v>4.7999999999999996E-4</v>
      </c>
      <c r="AQ150">
        <v>2.6999999999999994E-9</v>
      </c>
      <c r="AR150">
        <v>4.0999999999999995E-9</v>
      </c>
      <c r="AS150">
        <v>0.24217983046191174</v>
      </c>
      <c r="AT150">
        <v>2.2121306056465673E-2</v>
      </c>
      <c r="AU150">
        <v>1.5265817655423113E-2</v>
      </c>
      <c r="AV150">
        <v>7.6936299381757736E-3</v>
      </c>
      <c r="AW150">
        <v>1.6496006667364282E-2</v>
      </c>
      <c r="AX150">
        <v>1.5265817655423113E-2</v>
      </c>
      <c r="AY150">
        <v>1.2024577178856197E-4</v>
      </c>
      <c r="AZ150">
        <v>5.6252993891013868E-3</v>
      </c>
      <c r="BA150">
        <v>7.5397573394122581E-3</v>
      </c>
      <c r="BB150">
        <v>1.5387259876351549E-4</v>
      </c>
      <c r="BC150">
        <v>3.0847726318513989E-4</v>
      </c>
      <c r="BD150">
        <v>4.5106428016900299E-3</v>
      </c>
      <c r="BE150">
        <v>6.7735560082970775E-3</v>
      </c>
      <c r="BF150">
        <v>1.2767869571796823E-2</v>
      </c>
      <c r="BG150">
        <v>1.4020218498954953E-4</v>
      </c>
      <c r="BH150">
        <v>1.2782466353036457E-3</v>
      </c>
      <c r="BI150">
        <v>6.3090847279912105E-5</v>
      </c>
      <c r="BJ150">
        <v>73.231126625828395</v>
      </c>
      <c r="BK150">
        <v>2.2259739460796165E-4</v>
      </c>
      <c r="BL150">
        <v>3.7876665180628773E-2</v>
      </c>
      <c r="BM150">
        <v>3.787510545297542E-2</v>
      </c>
      <c r="BN150">
        <v>3.8623334769429256E-4</v>
      </c>
      <c r="BO150">
        <v>1.6736824838085415E-4</v>
      </c>
      <c r="BP150">
        <v>0.34655094821058141</v>
      </c>
      <c r="BQ150">
        <v>0.30989636127507869</v>
      </c>
      <c r="BR150">
        <v>1.5168612460885109E-2</v>
      </c>
      <c r="BS150">
        <v>1.4120521747652838E-2</v>
      </c>
      <c r="BT150">
        <v>3.7306014744555847E-3</v>
      </c>
      <c r="BU150">
        <v>2.1790866659748627E-3</v>
      </c>
      <c r="BV150">
        <v>4.7521435288264688E-4</v>
      </c>
      <c r="BW150">
        <v>2.57288848541105E-4</v>
      </c>
      <c r="BX150">
        <v>0.12505122174630945</v>
      </c>
      <c r="BY150">
        <v>0.10313576038495066</v>
      </c>
      <c r="BZ150">
        <v>3.5896988911482327E-4</v>
      </c>
      <c r="CA150">
        <v>1.0455433663538542E-4</v>
      </c>
      <c r="CB150">
        <v>3.066927207971306E-4</v>
      </c>
      <c r="CC150">
        <v>1.6728693861661666E-4</v>
      </c>
      <c r="CD150">
        <v>9.4098902971846876E-10</v>
      </c>
      <c r="CE150">
        <v>1.4289092673502676E-9</v>
      </c>
      <c r="CF150">
        <v>1.3017849573703031</v>
      </c>
      <c r="CG150">
        <v>0.19958726401053006</v>
      </c>
      <c r="CH150">
        <v>0.13923337036347125</v>
      </c>
      <c r="CI150">
        <v>4.4959295028396851E-2</v>
      </c>
      <c r="CJ150">
        <v>0.13923337036347125</v>
      </c>
      <c r="CK150">
        <v>0.13923337036347125</v>
      </c>
      <c r="CL150">
        <v>6.0353893647058808E-2</v>
      </c>
      <c r="CM150">
        <v>4.4060109127828914E-2</v>
      </c>
      <c r="CN150">
        <v>8.99185900567937E-4</v>
      </c>
      <c r="CO150">
        <v>2.2440452048369253E-3</v>
      </c>
      <c r="CP150">
        <v>1.6782316474690914E-2</v>
      </c>
      <c r="CQ150">
        <v>2.5849720302183982E-2</v>
      </c>
      <c r="CR150">
        <v>5.0573790302183966E-2</v>
      </c>
      <c r="CS150">
        <v>6.6601030218398148E-4</v>
      </c>
      <c r="CT150">
        <v>4.6070794117516571E-3</v>
      </c>
      <c r="CU150">
        <v>2.9970393525497455E-4</v>
      </c>
      <c r="CV150">
        <v>5.1566083057405239</v>
      </c>
      <c r="CW150">
        <v>377.07807511788991</v>
      </c>
      <c r="CX150">
        <v>1.1472051205143362E-3</v>
      </c>
      <c r="CY150">
        <v>0.17956504335999995</v>
      </c>
      <c r="CZ150">
        <v>0.17956056799999995</v>
      </c>
      <c r="DA150">
        <v>1.396154206677382E-3</v>
      </c>
      <c r="DB150">
        <v>7.5756609999999992E-4</v>
      </c>
      <c r="DC150">
        <v>1.5861763784002409</v>
      </c>
      <c r="DD150">
        <v>1.4807642259999998</v>
      </c>
      <c r="DE150">
        <v>7.066720016033752E-2</v>
      </c>
      <c r="DF150">
        <v>6.7326186799999993E-2</v>
      </c>
      <c r="DG150">
        <v>1.4723361126789897E-2</v>
      </c>
      <c r="DH150">
        <v>1.0149737899999999E-2</v>
      </c>
      <c r="DI150">
        <v>1.6835321066773817E-3</v>
      </c>
      <c r="DJ150">
        <v>1.0476399999999999E-3</v>
      </c>
      <c r="DK150">
        <v>0.48992088760176805</v>
      </c>
      <c r="DL150">
        <v>0.42529041000000001</v>
      </c>
      <c r="DM150">
        <v>0.39883775213174916</v>
      </c>
      <c r="DN150">
        <v>1.368935397190744E-2</v>
      </c>
      <c r="DO150">
        <v>8.1765412209532477E-3</v>
      </c>
      <c r="DP150">
        <v>1.5182207774375251E-2</v>
      </c>
      <c r="DQ150">
        <v>1.1776047162638276E-2</v>
      </c>
      <c r="DR150">
        <v>8.1765412209532477E-3</v>
      </c>
      <c r="DS150">
        <v>1.9133068092691619E-3</v>
      </c>
      <c r="DT150">
        <v>1.4878563618887748E-2</v>
      </c>
      <c r="DU150">
        <v>3.0364415548750503E-4</v>
      </c>
      <c r="DV150">
        <v>1.7315956116266773E-4</v>
      </c>
      <c r="DW150">
        <v>7.9517647282636213E-3</v>
      </c>
      <c r="DX150">
        <v>1.9222706738602231E-2</v>
      </c>
      <c r="DY150">
        <v>3.6317541538602234E-2</v>
      </c>
      <c r="DZ150">
        <v>3.1874553860223567E-4</v>
      </c>
      <c r="EA150">
        <v>3.6216234145362357E-3</v>
      </c>
      <c r="EB150">
        <v>1.4343520360871103E-4</v>
      </c>
      <c r="EC150">
        <v>2.1226448079224394</v>
      </c>
      <c r="ED150">
        <v>155.63699901907833</v>
      </c>
      <c r="EE150">
        <v>4.7275072675600935E-4</v>
      </c>
      <c r="EF150">
        <v>0.10793618671999999</v>
      </c>
      <c r="EG150">
        <v>0.10793171135999999</v>
      </c>
      <c r="EH150">
        <v>1.1012176404740835E-3</v>
      </c>
      <c r="EI150">
        <v>4.7668066700000004E-4</v>
      </c>
      <c r="EJ150">
        <v>0.98828498804316656</v>
      </c>
      <c r="EK150">
        <v>0.88318898613999985</v>
      </c>
      <c r="EL150">
        <v>4.3140107282433629E-2</v>
      </c>
      <c r="EM150">
        <v>4.0241704617999995E-2</v>
      </c>
      <c r="EN150">
        <v>1.0620389733951961E-2</v>
      </c>
      <c r="EO150">
        <v>6.2083545390000001E-3</v>
      </c>
      <c r="EP150">
        <v>1.3537631734740834E-3</v>
      </c>
      <c r="EQ150">
        <v>7.3192219999999994E-4</v>
      </c>
      <c r="ER150">
        <v>0.35574668936322373</v>
      </c>
      <c r="ES150">
        <v>0.29343464873999991</v>
      </c>
      <c r="ET150">
        <v>0.75042388718637776</v>
      </c>
      <c r="EU150">
        <v>3.0235885568601246E-2</v>
      </c>
      <c r="EV150">
        <v>2.2485488357621434E-2</v>
      </c>
      <c r="EW150">
        <v>1.2427296591058439E-2</v>
      </c>
      <c r="EX150">
        <v>3.0235885568601246E-2</v>
      </c>
      <c r="EY150">
        <v>2.2485488357621434E-2</v>
      </c>
      <c r="EZ150">
        <v>0</v>
      </c>
      <c r="FA150">
        <v>1.2178750659237269E-2</v>
      </c>
      <c r="FB150">
        <v>2.4854593182116881E-4</v>
      </c>
      <c r="FC150">
        <v>1.1443568294501158E-3</v>
      </c>
      <c r="FD150">
        <v>2.1867171952569615E-2</v>
      </c>
      <c r="FE150">
        <v>1.2002953569397498E-2</v>
      </c>
      <c r="FF150">
        <v>2.0085132569397493E-2</v>
      </c>
      <c r="FG150">
        <v>3.0236256939749864E-4</v>
      </c>
      <c r="FH150">
        <v>2.6201887418643263E-3</v>
      </c>
      <c r="FI150">
        <v>1.3606287559298074E-4</v>
      </c>
      <c r="FJ150">
        <v>2.0635736078549902</v>
      </c>
      <c r="FK150">
        <v>151.26886817979192</v>
      </c>
      <c r="FL150">
        <v>4.594464875923895E-4</v>
      </c>
      <c r="FM150">
        <v>2.2120820160000006E-2</v>
      </c>
      <c r="FN150">
        <v>2.2116344800000007E-2</v>
      </c>
      <c r="FO150">
        <v>7.6759686182484158E-4</v>
      </c>
      <c r="FP150">
        <v>1.4333705999999998E-4</v>
      </c>
      <c r="FQ150">
        <v>0.27132614274105893</v>
      </c>
      <c r="FR150">
        <v>0.16623637720000004</v>
      </c>
      <c r="FS150">
        <v>1.0648829697482504E-2</v>
      </c>
      <c r="FT150">
        <v>7.7591579400000015E-3</v>
      </c>
      <c r="FU150">
        <v>5.9112008409856779E-3</v>
      </c>
      <c r="FV150">
        <v>1.5023531200000001E-3</v>
      </c>
      <c r="FW150">
        <v>9.9044980182484135E-4</v>
      </c>
      <c r="FX150">
        <v>3.6888600000000002E-4</v>
      </c>
      <c r="FY150">
        <v>0.20335625450109882</v>
      </c>
      <c r="FZ150">
        <v>0.14108994720000001</v>
      </c>
      <c r="GA150">
        <v>0.25244984303366785</v>
      </c>
      <c r="GB150">
        <v>3.8705143415361271E-2</v>
      </c>
      <c r="GC150">
        <v>2.7000959178627468E-2</v>
      </c>
      <c r="GD150">
        <v>8.7187725657476307E-3</v>
      </c>
      <c r="GE150">
        <v>2.7000959178627468E-2</v>
      </c>
      <c r="GF150">
        <v>2.7000959178627468E-2</v>
      </c>
      <c r="GG150">
        <v>1.1704184236733797E-2</v>
      </c>
      <c r="GH150">
        <v>8.5443971144326791E-3</v>
      </c>
      <c r="GI150">
        <v>1.7437545131495264E-4</v>
      </c>
      <c r="GJ150">
        <v>4.3517852661773291E-4</v>
      </c>
      <c r="GK150">
        <v>3.2545261302876602E-3</v>
      </c>
      <c r="GL150">
        <v>5.0129307423655073E-3</v>
      </c>
      <c r="GM150">
        <v>9.8075687164145067E-3</v>
      </c>
      <c r="GN150">
        <v>1.2915665931859796E-4</v>
      </c>
      <c r="GO150">
        <v>8.9343210470783463E-4</v>
      </c>
      <c r="GP150">
        <v>5.8120360804083814E-5</v>
      </c>
      <c r="GQ150">
        <v>73.125211914605359</v>
      </c>
      <c r="GR150">
        <v>2.2247280625081137E-4</v>
      </c>
      <c r="GS150">
        <v>3.4822315893200895E-2</v>
      </c>
      <c r="GT150">
        <v>3.482144800490404E-2</v>
      </c>
      <c r="GU150">
        <v>2.7075048634644835E-4</v>
      </c>
      <c r="GV150">
        <v>1.4691170146792994E-4</v>
      </c>
      <c r="GW150">
        <v>0.30760071045816134</v>
      </c>
      <c r="GX150">
        <v>0.2871585620244918</v>
      </c>
      <c r="GY150">
        <v>1.3704201671022449E-2</v>
      </c>
      <c r="GZ150">
        <v>1.3056292587717015E-2</v>
      </c>
      <c r="HA150">
        <v>2.8552413241081966E-3</v>
      </c>
      <c r="HB150">
        <v>1.9682972407853707E-3</v>
      </c>
      <c r="HC150">
        <v>3.2648050944711322E-4</v>
      </c>
      <c r="HD150">
        <v>2.0316454884380667E-4</v>
      </c>
      <c r="HE150">
        <v>9.5008357927122436E-2</v>
      </c>
      <c r="HF150">
        <v>8.2474833220617369E-2</v>
      </c>
      <c r="HG150">
        <v>0.18789660457705865</v>
      </c>
      <c r="HH150">
        <v>6.4491967383398623E-3</v>
      </c>
      <c r="HI150">
        <v>3.8520534337330428E-3</v>
      </c>
      <c r="HJ150">
        <v>7.1524956590523466E-3</v>
      </c>
      <c r="HK150">
        <v>5.5478180422301581E-3</v>
      </c>
      <c r="HL150">
        <v>3.8520534337330428E-3</v>
      </c>
      <c r="HM150">
        <v>9.0137869610970426E-4</v>
      </c>
      <c r="HN150">
        <v>7.0094457458713009E-3</v>
      </c>
      <c r="HO150">
        <v>1.4304991318104697E-4</v>
      </c>
      <c r="HP150">
        <v>8.1577266491490613E-5</v>
      </c>
      <c r="HQ150">
        <v>3.7461588950656768E-3</v>
      </c>
      <c r="HR150">
        <v>9.0560166575474575E-3</v>
      </c>
      <c r="HS150">
        <v>1.7109570759579137E-2</v>
      </c>
      <c r="HT150">
        <v>1.5016433150405941E-4</v>
      </c>
      <c r="HU150">
        <v>1.706184379515166E-3</v>
      </c>
      <c r="HV150">
        <v>6.7573813137912484E-5</v>
      </c>
      <c r="HW150">
        <v>73.322205598500332</v>
      </c>
      <c r="HX150">
        <v>2.2271777406730571E-4</v>
      </c>
      <c r="HY150">
        <v>5.0849857836386507E-2</v>
      </c>
      <c r="HZ150">
        <v>5.084774944784063E-2</v>
      </c>
      <c r="IA150">
        <v>5.1879505999494647E-4</v>
      </c>
      <c r="IB150">
        <v>2.2456920970520555E-4</v>
      </c>
      <c r="IC150">
        <v>0.46559131530369458</v>
      </c>
      <c r="ID150">
        <v>0.41607949801287308</v>
      </c>
      <c r="IE150">
        <v>2.0323752293092058E-2</v>
      </c>
      <c r="IF150">
        <v>1.8958284715277909E-2</v>
      </c>
      <c r="IG150">
        <v>5.0033758329763988E-3</v>
      </c>
      <c r="IH150">
        <v>2.9248202600021867E-3</v>
      </c>
      <c r="II150">
        <v>6.3777188176814806E-4</v>
      </c>
      <c r="IJ150">
        <v>3.4481614506026394E-4</v>
      </c>
      <c r="IK150">
        <v>0.16759595766350308</v>
      </c>
      <c r="IL150">
        <v>0.13824010858755129</v>
      </c>
      <c r="IM150">
        <v>0.36365259001660527</v>
      </c>
      <c r="IN150">
        <v>1.4652196293608519E-2</v>
      </c>
      <c r="IO150">
        <v>1.0896382989213688E-2</v>
      </c>
      <c r="IP150">
        <v>6.0222211331614015E-3</v>
      </c>
      <c r="IQ150">
        <v>1.4652196293608519E-2</v>
      </c>
      <c r="IR150">
        <v>1.0896382989213688E-2</v>
      </c>
      <c r="IS150">
        <v>0</v>
      </c>
      <c r="IT150">
        <v>5.9017767104981734E-3</v>
      </c>
      <c r="IU150">
        <v>1.2044442266322804E-4</v>
      </c>
      <c r="IV150">
        <v>5.5455101048691605E-4</v>
      </c>
      <c r="IW150">
        <v>1.0596749187590042E-2</v>
      </c>
      <c r="IX150">
        <v>5.8165861027240666E-3</v>
      </c>
      <c r="IY150">
        <v>9.7331796127569509E-3</v>
      </c>
      <c r="IZ150">
        <v>1.4652376258668745E-4</v>
      </c>
      <c r="JA150">
        <v>1.2697335980120029E-3</v>
      </c>
      <c r="JB150">
        <v>6.5935557168912026E-5</v>
      </c>
      <c r="JC150">
        <v>73.304323918462231</v>
      </c>
      <c r="JD150">
        <v>2.2264603784595183E-4</v>
      </c>
      <c r="JE150">
        <v>1.0719666153800928E-2</v>
      </c>
      <c r="JF150">
        <v>1.0717497411196854E-2</v>
      </c>
      <c r="JG150">
        <v>3.7197454886173434E-4</v>
      </c>
      <c r="JH150">
        <v>6.9460599541682294E-5</v>
      </c>
      <c r="JI150">
        <v>0.13148362709634218</v>
      </c>
      <c r="JJ150">
        <v>8.0557522429644132E-2</v>
      </c>
      <c r="JK150">
        <v>5.1603827733344475E-3</v>
      </c>
      <c r="JL150">
        <v>3.7600587206895733E-3</v>
      </c>
      <c r="JM150">
        <v>2.8645456689718744E-3</v>
      </c>
      <c r="JN150">
        <v>7.2803466485580888E-4</v>
      </c>
      <c r="JO150">
        <v>4.799682444351369E-4</v>
      </c>
      <c r="JP150">
        <v>1.7876076656332294E-4</v>
      </c>
      <c r="JQ150">
        <v>9.8545675195216453E-2</v>
      </c>
      <c r="JR150">
        <v>6.837165714028387E-2</v>
      </c>
    </row>
    <row r="151" spans="1:278" x14ac:dyDescent="0.3">
      <c r="A151" t="s">
        <v>544</v>
      </c>
      <c r="B151" t="s">
        <v>520</v>
      </c>
      <c r="C151" t="s">
        <v>545</v>
      </c>
      <c r="D151" t="s">
        <v>538</v>
      </c>
      <c r="E151">
        <v>0.69489178045231348</v>
      </c>
      <c r="F151">
        <v>4.5042751142169261E-2</v>
      </c>
      <c r="G151">
        <v>2.5372151275183791E-2</v>
      </c>
      <c r="H151">
        <v>2.2075497351217294E-2</v>
      </c>
      <c r="I151">
        <v>2.8901958985306519E-2</v>
      </c>
      <c r="J151">
        <v>2.5372151275183791E-2</v>
      </c>
      <c r="K151">
        <v>2.7396357254505608E-4</v>
      </c>
      <c r="L151">
        <v>1.6140792156862739E-2</v>
      </c>
      <c r="M151">
        <v>2.163398740419294E-2</v>
      </c>
      <c r="N151">
        <v>4.415099470243458E-4</v>
      </c>
      <c r="O151">
        <v>7.3305807409761322E-4</v>
      </c>
      <c r="P151">
        <v>1.2076776952931773E-2</v>
      </c>
      <c r="Q151">
        <v>1.9435509495656728E-2</v>
      </c>
      <c r="R151">
        <v>3.6635121935656718E-2</v>
      </c>
      <c r="S151">
        <v>4.0228513565672907E-4</v>
      </c>
      <c r="T151">
        <v>3.6677004793057091E-3</v>
      </c>
      <c r="U151">
        <v>1.8102792091713086E-4</v>
      </c>
      <c r="V151">
        <v>2.8684788802738925</v>
      </c>
      <c r="W151">
        <v>210.10773162445736</v>
      </c>
      <c r="X151">
        <v>6.3870347736286724E-4</v>
      </c>
      <c r="Y151">
        <v>0.10868015824800001</v>
      </c>
      <c r="Z151">
        <v>0.10867585220800001</v>
      </c>
      <c r="AA151">
        <v>1.0849716262950598E-3</v>
      </c>
      <c r="AB151">
        <v>4.8023330384999995E-4</v>
      </c>
      <c r="AC151">
        <v>0.9903982665720138</v>
      </c>
      <c r="AD151">
        <v>0.8891922743170001</v>
      </c>
      <c r="AE151">
        <v>4.3425704984919378E-2</v>
      </c>
      <c r="AF151">
        <v>4.0516315827899996E-2</v>
      </c>
      <c r="AG151">
        <v>1.0541655803568185E-2</v>
      </c>
      <c r="AH151">
        <v>6.2525000954499997E-3</v>
      </c>
      <c r="AI151">
        <v>1.34038873244506E-3</v>
      </c>
      <c r="AJ151">
        <v>7.3824441000000008E-4</v>
      </c>
      <c r="AK151">
        <v>0.3565161319504348</v>
      </c>
      <c r="AL151">
        <v>0.29592964874700001</v>
      </c>
      <c r="AM151">
        <v>1.0300000000000001E-3</v>
      </c>
      <c r="AN151">
        <v>3.0000000000000003E-4</v>
      </c>
      <c r="AO151">
        <v>8.8000000000000014E-4</v>
      </c>
      <c r="AP151">
        <v>4.7999999999999996E-4</v>
      </c>
      <c r="AQ151">
        <v>2.7000000000000006E-9</v>
      </c>
      <c r="AR151">
        <v>4.1000000000000003E-9</v>
      </c>
      <c r="AS151">
        <v>0.24225096626333287</v>
      </c>
      <c r="AT151">
        <v>1.5702660895264606E-2</v>
      </c>
      <c r="AU151">
        <v>8.8451588225607475E-3</v>
      </c>
      <c r="AV151">
        <v>7.6958897982576215E-3</v>
      </c>
      <c r="AW151">
        <v>1.0075709179544964E-2</v>
      </c>
      <c r="AX151">
        <v>8.8451588225607475E-3</v>
      </c>
      <c r="AY151">
        <v>9.5508310843445027E-5</v>
      </c>
      <c r="AZ151">
        <v>5.6269517157196431E-3</v>
      </c>
      <c r="BA151">
        <v>7.5419720022924675E-3</v>
      </c>
      <c r="BB151">
        <v>1.539177959651524E-4</v>
      </c>
      <c r="BC151">
        <v>2.555563783783614E-4</v>
      </c>
      <c r="BD151">
        <v>4.210167638319386E-3</v>
      </c>
      <c r="BE151">
        <v>6.7755456138484651E-3</v>
      </c>
      <c r="BF151">
        <v>1.2771619894987223E-2</v>
      </c>
      <c r="BG151">
        <v>1.4024336676249729E-4</v>
      </c>
      <c r="BH151">
        <v>1.2786220963758687E-3</v>
      </c>
      <c r="BI151">
        <v>6.3109379037800585E-5</v>
      </c>
      <c r="BJ151">
        <v>73.247090320008056</v>
      </c>
      <c r="BK151">
        <v>2.2266277843463909E-4</v>
      </c>
      <c r="BL151">
        <v>3.7887731715710887E-2</v>
      </c>
      <c r="BM151">
        <v>3.788623055771749E-2</v>
      </c>
      <c r="BN151">
        <v>3.7823936364191145E-4</v>
      </c>
      <c r="BO151">
        <v>1.6741740967747535E-4</v>
      </c>
      <c r="BP151">
        <v>0.3452694992397668</v>
      </c>
      <c r="BQ151">
        <v>0.30998738754252109</v>
      </c>
      <c r="BR151">
        <v>1.5138931397944594E-2</v>
      </c>
      <c r="BS151">
        <v>1.4124669387153151E-2</v>
      </c>
      <c r="BT151">
        <v>3.6749985771419138E-3</v>
      </c>
      <c r="BU151">
        <v>2.1797267319789326E-3</v>
      </c>
      <c r="BV151">
        <v>4.6728206425458322E-4</v>
      </c>
      <c r="BW151">
        <v>2.5736442233435927E-4</v>
      </c>
      <c r="BX151">
        <v>0.12428752200413393</v>
      </c>
      <c r="BY151">
        <v>0.10316605458804828</v>
      </c>
      <c r="BZ151">
        <v>3.5907532981440396E-4</v>
      </c>
      <c r="CA151">
        <v>1.0458504751875843E-4</v>
      </c>
      <c r="CB151">
        <v>3.0678280605502477E-4</v>
      </c>
      <c r="CC151">
        <v>1.673360760300135E-4</v>
      </c>
      <c r="CD151">
        <v>9.4126542766882585E-10</v>
      </c>
      <c r="CE151">
        <v>1.4293289827563652E-9</v>
      </c>
      <c r="CF151">
        <v>1.3017849573703031</v>
      </c>
      <c r="CG151">
        <v>0.14061002670258574</v>
      </c>
      <c r="CH151">
        <v>8.0256133055526938E-2</v>
      </c>
      <c r="CI151">
        <v>4.4959295028396851E-2</v>
      </c>
      <c r="CJ151">
        <v>8.0256133055526938E-2</v>
      </c>
      <c r="CK151">
        <v>8.0256133055526938E-2</v>
      </c>
      <c r="CL151">
        <v>6.0353893647058801E-2</v>
      </c>
      <c r="CM151">
        <v>4.4060109127828914E-2</v>
      </c>
      <c r="CN151">
        <v>8.9918590056793711E-4</v>
      </c>
      <c r="CO151">
        <v>1.8391464204280648E-3</v>
      </c>
      <c r="CP151">
        <v>1.4203813829180045E-2</v>
      </c>
      <c r="CQ151">
        <v>2.5849720302183975E-2</v>
      </c>
      <c r="CR151">
        <v>5.057379030218398E-2</v>
      </c>
      <c r="CS151">
        <v>6.6601030218398267E-4</v>
      </c>
      <c r="CT151">
        <v>4.6070794117516571E-3</v>
      </c>
      <c r="CU151">
        <v>2.9970393525497461E-4</v>
      </c>
      <c r="CV151">
        <v>5.1539121070538707</v>
      </c>
      <c r="CW151">
        <v>377.06216486642336</v>
      </c>
      <c r="CX151">
        <v>1.1472051205143362E-3</v>
      </c>
      <c r="CY151">
        <v>0.17956487403999999</v>
      </c>
      <c r="CZ151">
        <v>0.179560568</v>
      </c>
      <c r="DA151">
        <v>1.372898206677382E-3</v>
      </c>
      <c r="DB151">
        <v>7.5756610000000013E-4</v>
      </c>
      <c r="DC151">
        <v>1.5822085784002411</v>
      </c>
      <c r="DD151">
        <v>1.4807642259999998</v>
      </c>
      <c r="DE151">
        <v>7.0569280160337519E-2</v>
      </c>
      <c r="DF151">
        <v>6.7326186799999993E-2</v>
      </c>
      <c r="DG151">
        <v>1.4560722126789891E-2</v>
      </c>
      <c r="DH151">
        <v>1.0149737899999999E-2</v>
      </c>
      <c r="DI151">
        <v>1.6603781066773817E-3</v>
      </c>
      <c r="DJ151">
        <v>1.0476399999999999E-3</v>
      </c>
      <c r="DK151">
        <v>0.48762486760176788</v>
      </c>
      <c r="DL151">
        <v>0.42529040999999995</v>
      </c>
      <c r="DM151">
        <v>0.39883775213174927</v>
      </c>
      <c r="DN151">
        <v>1.0338374579410604E-2</v>
      </c>
      <c r="DO151">
        <v>4.8255618284564119E-3</v>
      </c>
      <c r="DP151">
        <v>1.5182207774375253E-2</v>
      </c>
      <c r="DQ151">
        <v>8.4250677701414433E-3</v>
      </c>
      <c r="DR151">
        <v>4.8255618284564119E-3</v>
      </c>
      <c r="DS151">
        <v>1.9133068092691621E-3</v>
      </c>
      <c r="DT151">
        <v>1.4878563618887748E-2</v>
      </c>
      <c r="DU151">
        <v>3.0364415548750508E-4</v>
      </c>
      <c r="DV151">
        <v>1.4599771935235923E-4</v>
      </c>
      <c r="DW151">
        <v>7.5754535405775075E-3</v>
      </c>
      <c r="DX151">
        <v>1.9222706738602234E-2</v>
      </c>
      <c r="DY151">
        <v>3.6317541538602227E-2</v>
      </c>
      <c r="DZ151">
        <v>3.1874553860223947E-4</v>
      </c>
      <c r="EA151">
        <v>3.6216234145362361E-3</v>
      </c>
      <c r="EB151">
        <v>1.4343520360871103E-4</v>
      </c>
      <c r="EC151">
        <v>2.1224916148152433</v>
      </c>
      <c r="ED151">
        <v>155.62108876761178</v>
      </c>
      <c r="EE151">
        <v>4.7275072675600951E-4</v>
      </c>
      <c r="EF151">
        <v>0.10793601740000001</v>
      </c>
      <c r="EG151">
        <v>0.10793171136000002</v>
      </c>
      <c r="EH151">
        <v>1.0779616404740836E-3</v>
      </c>
      <c r="EI151">
        <v>4.7668066699999999E-4</v>
      </c>
      <c r="EJ151">
        <v>0.9843171880431667</v>
      </c>
      <c r="EK151">
        <v>0.88318898613999997</v>
      </c>
      <c r="EL151">
        <v>4.3042187282433635E-2</v>
      </c>
      <c r="EM151">
        <v>4.0241704618000002E-2</v>
      </c>
      <c r="EN151">
        <v>1.0457750733951963E-2</v>
      </c>
      <c r="EO151">
        <v>6.2083545389999993E-3</v>
      </c>
      <c r="EP151">
        <v>1.3306091734740836E-3</v>
      </c>
      <c r="EQ151">
        <v>7.3192219999999994E-4</v>
      </c>
      <c r="ER151">
        <v>0.35345066936322361</v>
      </c>
      <c r="ES151">
        <v>0.29343464873999997</v>
      </c>
      <c r="ET151">
        <v>0.75042388718637787</v>
      </c>
      <c r="EU151">
        <v>2.1020692239234945E-2</v>
      </c>
      <c r="EV151">
        <v>1.3270295028255134E-2</v>
      </c>
      <c r="EW151">
        <v>1.2427296591058443E-2</v>
      </c>
      <c r="EX151">
        <v>2.1020692239234945E-2</v>
      </c>
      <c r="EY151">
        <v>1.3270295028255134E-2</v>
      </c>
      <c r="EZ151">
        <v>0</v>
      </c>
      <c r="FA151">
        <v>1.2178750659237273E-2</v>
      </c>
      <c r="FB151">
        <v>2.4854593182116886E-4</v>
      </c>
      <c r="FC151">
        <v>9.6486361673399682E-4</v>
      </c>
      <c r="FD151">
        <v>2.1796620241595652E-2</v>
      </c>
      <c r="FE151">
        <v>1.20029535693975E-2</v>
      </c>
      <c r="FF151">
        <v>2.00851325693975E-2</v>
      </c>
      <c r="FG151">
        <v>3.0236256939750059E-4</v>
      </c>
      <c r="FH151">
        <v>2.6201887418643259E-3</v>
      </c>
      <c r="FI151">
        <v>1.3606287559298074E-4</v>
      </c>
      <c r="FJ151">
        <v>2.0631523268101999</v>
      </c>
      <c r="FK151">
        <v>151.25295792832534</v>
      </c>
      <c r="FL151">
        <v>4.5944648759238955E-4</v>
      </c>
      <c r="FM151">
        <v>2.2120650840000006E-2</v>
      </c>
      <c r="FN151">
        <v>2.2116344800000007E-2</v>
      </c>
      <c r="FO151">
        <v>7.4434086182484155E-4</v>
      </c>
      <c r="FP151">
        <v>1.4333706000000003E-4</v>
      </c>
      <c r="FQ151">
        <v>0.26735834274105907</v>
      </c>
      <c r="FR151">
        <v>0.16623637720000006</v>
      </c>
      <c r="FS151">
        <v>1.0550909697482506E-2</v>
      </c>
      <c r="FT151">
        <v>7.7591579400000006E-3</v>
      </c>
      <c r="FU151">
        <v>5.7485618409856788E-3</v>
      </c>
      <c r="FV151">
        <v>1.5023531200000001E-3</v>
      </c>
      <c r="FW151">
        <v>9.6729580182484162E-4</v>
      </c>
      <c r="FX151">
        <v>3.6888600000000002E-4</v>
      </c>
      <c r="FY151">
        <v>0.20106023450109883</v>
      </c>
      <c r="FZ151">
        <v>0.14108994719999998</v>
      </c>
      <c r="GA151">
        <v>0.25258190871913067</v>
      </c>
      <c r="GB151">
        <v>2.7282193367275449E-2</v>
      </c>
      <c r="GC151">
        <v>1.5571886246504839E-2</v>
      </c>
      <c r="GD151">
        <v>8.7233336724667054E-3</v>
      </c>
      <c r="GE151">
        <v>1.5571886246504839E-2</v>
      </c>
      <c r="GF151">
        <v>1.5571886246504839E-2</v>
      </c>
      <c r="GG151">
        <v>1.1710307120770612E-2</v>
      </c>
      <c r="GH151">
        <v>8.5488669990173693E-3</v>
      </c>
      <c r="GI151">
        <v>1.7446667344933411E-4</v>
      </c>
      <c r="GJ151">
        <v>3.5684473895294575E-4</v>
      </c>
      <c r="GK151">
        <v>2.7559286099854289E-3</v>
      </c>
      <c r="GL151">
        <v>5.0155531885778407E-3</v>
      </c>
      <c r="GM151">
        <v>9.8126994119605709E-3</v>
      </c>
      <c r="GN151">
        <v>1.2922422585989616E-4</v>
      </c>
      <c r="GO151">
        <v>8.938994915039792E-4</v>
      </c>
      <c r="GP151">
        <v>5.8150765676579279E-5</v>
      </c>
      <c r="GQ151">
        <v>73.160379345693443</v>
      </c>
      <c r="GR151">
        <v>2.2258918985914038E-4</v>
      </c>
      <c r="GS151">
        <v>3.4840499859172924E-2</v>
      </c>
      <c r="GT151">
        <v>3.4839664369566085E-2</v>
      </c>
      <c r="GU151">
        <v>2.663798252978302E-4</v>
      </c>
      <c r="GV151">
        <v>1.4698855631689213E-4</v>
      </c>
      <c r="GW151">
        <v>0.30699176577628495</v>
      </c>
      <c r="GX151">
        <v>0.2873087851019735</v>
      </c>
      <c r="GY151">
        <v>1.3692371676993347E-2</v>
      </c>
      <c r="GZ151">
        <v>1.306312280876005E-2</v>
      </c>
      <c r="HA151">
        <v>2.8251785875163544E-3</v>
      </c>
      <c r="HB151">
        <v>1.9693269285886001E-3</v>
      </c>
      <c r="HC151">
        <v>3.2215879359000232E-4</v>
      </c>
      <c r="HD151">
        <v>2.0327083160113531E-4</v>
      </c>
      <c r="HE151">
        <v>9.4612569534195806E-2</v>
      </c>
      <c r="HF151">
        <v>8.251797880253503E-2</v>
      </c>
      <c r="HG151">
        <v>0.18791016621588252</v>
      </c>
      <c r="HH151">
        <v>4.8708671013103291E-3</v>
      </c>
      <c r="HI151">
        <v>2.2735363451018686E-3</v>
      </c>
      <c r="HJ151">
        <v>7.1530118980926193E-3</v>
      </c>
      <c r="HK151">
        <v>3.9694233472271313E-3</v>
      </c>
      <c r="HL151">
        <v>2.2735363451018686E-3</v>
      </c>
      <c r="HM151">
        <v>9.0144375408319794E-4</v>
      </c>
      <c r="HN151">
        <v>7.0099516601307664E-3</v>
      </c>
      <c r="HO151">
        <v>1.430602379618524E-4</v>
      </c>
      <c r="HP151">
        <v>6.8786005246512075E-5</v>
      </c>
      <c r="HQ151">
        <v>3.569132376165796E-3</v>
      </c>
      <c r="HR151">
        <v>9.0566702852559987E-3</v>
      </c>
      <c r="HS151">
        <v>1.7110805661186824E-2</v>
      </c>
      <c r="HT151">
        <v>1.5017516977563434E-4</v>
      </c>
      <c r="HU151">
        <v>1.7063075252014542E-3</v>
      </c>
      <c r="HV151">
        <v>6.7578690350301646E-5</v>
      </c>
      <c r="HW151">
        <v>73.320001681683024</v>
      </c>
      <c r="HX151">
        <v>2.2273384896135908E-4</v>
      </c>
      <c r="HY151">
        <v>5.0853448205210233E-2</v>
      </c>
      <c r="HZ151">
        <v>5.0851419438655898E-2</v>
      </c>
      <c r="IA151">
        <v>5.0787557083843498E-4</v>
      </c>
      <c r="IB151">
        <v>2.2458541822861035E-4</v>
      </c>
      <c r="IC151">
        <v>0.46375551317730346</v>
      </c>
      <c r="ID151">
        <v>0.41610952899659814</v>
      </c>
      <c r="IE151">
        <v>2.0279084723818959E-2</v>
      </c>
      <c r="IF151">
        <v>1.8959653049796816E-2</v>
      </c>
      <c r="IG151">
        <v>4.9271105058581247E-3</v>
      </c>
      <c r="IH151">
        <v>2.9250313620392881E-3</v>
      </c>
      <c r="II151">
        <v>6.2690903661822433E-4</v>
      </c>
      <c r="IJ151">
        <v>3.4484103253510924E-4</v>
      </c>
      <c r="IK151">
        <v>0.16652629715759348</v>
      </c>
      <c r="IL151">
        <v>0.13825008621555501</v>
      </c>
      <c r="IM151">
        <v>0.36372684529144472</v>
      </c>
      <c r="IN151">
        <v>1.0188628326699771E-2</v>
      </c>
      <c r="IO151">
        <v>6.4320481119162342E-3</v>
      </c>
      <c r="IP151">
        <v>6.0234508279241039E-3</v>
      </c>
      <c r="IQ151">
        <v>1.0188628326699771E-2</v>
      </c>
      <c r="IR151">
        <v>6.4320481119162342E-3</v>
      </c>
      <c r="IS151">
        <v>0</v>
      </c>
      <c r="IT151">
        <v>5.9029818113656221E-3</v>
      </c>
      <c r="IU151">
        <v>1.204690165584821E-4</v>
      </c>
      <c r="IV151">
        <v>4.6766474980824795E-4</v>
      </c>
      <c r="IW151">
        <v>1.0564716893829641E-2</v>
      </c>
      <c r="IX151">
        <v>5.8177738082747545E-3</v>
      </c>
      <c r="IY151">
        <v>9.7351670588718634E-3</v>
      </c>
      <c r="IZ151">
        <v>1.4655368169784024E-4</v>
      </c>
      <c r="JA151">
        <v>1.2699928685902457E-3</v>
      </c>
      <c r="JB151">
        <v>6.5949020741161123E-5</v>
      </c>
      <c r="JC151">
        <v>73.311580518232802</v>
      </c>
      <c r="JD151">
        <v>2.2269150058480208E-4</v>
      </c>
      <c r="JE151">
        <v>1.0721772964868918E-2</v>
      </c>
      <c r="JF151">
        <v>1.0719685848011843E-2</v>
      </c>
      <c r="JG151">
        <v>3.6077843218472022E-4</v>
      </c>
      <c r="JH151">
        <v>6.9474782902535694E-5</v>
      </c>
      <c r="JI151">
        <v>0.12958730156120687</v>
      </c>
      <c r="JJ151">
        <v>8.0573971703298761E-2</v>
      </c>
      <c r="JK151">
        <v>5.1139751342524778E-3</v>
      </c>
      <c r="JL151">
        <v>3.7608264979621183E-3</v>
      </c>
      <c r="JM151">
        <v>2.7863002485489854E-3</v>
      </c>
      <c r="JN151">
        <v>7.2818332436110479E-4</v>
      </c>
      <c r="JO151">
        <v>4.6884361821231054E-4</v>
      </c>
      <c r="JP151">
        <v>1.7879726824161719E-4</v>
      </c>
      <c r="JQ151">
        <v>9.7452927681764612E-2</v>
      </c>
      <c r="JR151">
        <v>6.8385618146836705E-2</v>
      </c>
    </row>
    <row r="152" spans="1:278" x14ac:dyDescent="0.3">
      <c r="A152" t="s">
        <v>544</v>
      </c>
      <c r="B152" t="s">
        <v>539</v>
      </c>
      <c r="C152" t="s">
        <v>545</v>
      </c>
      <c r="D152" t="s">
        <v>540</v>
      </c>
      <c r="E152">
        <v>1.2782714651636236</v>
      </c>
      <c r="F152">
        <v>0.15187256857145751</v>
      </c>
      <c r="G152">
        <v>0</v>
      </c>
      <c r="H152">
        <v>1.4061855384033655</v>
      </c>
      <c r="I152">
        <v>0.13787738676753594</v>
      </c>
      <c r="J152">
        <v>0</v>
      </c>
      <c r="K152">
        <v>2.7299722579972119E-3</v>
      </c>
      <c r="L152">
        <v>1.3995181803921564E-2</v>
      </c>
      <c r="M152">
        <v>1.2515051291789951</v>
      </c>
      <c r="N152">
        <v>0.15468040922437021</v>
      </c>
      <c r="O152">
        <v>0</v>
      </c>
      <c r="P152">
        <v>1E-3</v>
      </c>
      <c r="Q152">
        <v>0.35246762912247298</v>
      </c>
      <c r="R152">
        <v>0.36994368232247299</v>
      </c>
      <c r="S152">
        <v>0.33325024832247302</v>
      </c>
      <c r="T152">
        <v>0.18690735960717658</v>
      </c>
      <c r="U152">
        <v>0.12830096052352358</v>
      </c>
      <c r="V152">
        <v>3.5166087549422027</v>
      </c>
      <c r="W152">
        <v>259.42164610850671</v>
      </c>
      <c r="X152">
        <v>1.1426246031502212E-3</v>
      </c>
      <c r="Y152">
        <v>0.11151786303999998</v>
      </c>
      <c r="Z152">
        <v>0.11151291623999998</v>
      </c>
      <c r="AA152">
        <v>1.1742985284643125E-3</v>
      </c>
      <c r="AB152">
        <v>4.9071858424999996E-4</v>
      </c>
      <c r="AC152">
        <v>1.0294614665254314</v>
      </c>
      <c r="AD152">
        <v>0.91306751288499988</v>
      </c>
      <c r="AE152">
        <v>4.5160487065933098E-2</v>
      </c>
      <c r="AF152">
        <v>4.1595896549499994E-2</v>
      </c>
      <c r="AG152">
        <v>1.117355305910725E-2</v>
      </c>
      <c r="AH152">
        <v>6.40538328225E-3</v>
      </c>
      <c r="AI152">
        <v>1.4324209384286245E-3</v>
      </c>
      <c r="AJ152">
        <v>7.4768104999999995E-4</v>
      </c>
      <c r="AK152">
        <v>0.36858756595215242</v>
      </c>
      <c r="AL152">
        <v>0.300017386035</v>
      </c>
      <c r="AM152">
        <v>1.6200000000000001E-3</v>
      </c>
      <c r="AN152">
        <v>1.5299999999999999E-3</v>
      </c>
      <c r="AO152">
        <v>1.9499999999999999E-3</v>
      </c>
      <c r="AP152">
        <v>1.74E-3</v>
      </c>
      <c r="AQ152">
        <v>4.9999999999999993E-10</v>
      </c>
      <c r="AR152">
        <v>9.9999999999999986E-10</v>
      </c>
      <c r="AS152">
        <v>0.36349550212748433</v>
      </c>
      <c r="AT152">
        <v>4.3187223588071172E-2</v>
      </c>
      <c r="AU152">
        <v>0</v>
      </c>
      <c r="AV152">
        <v>0.3998697712468377</v>
      </c>
      <c r="AW152">
        <v>3.9207485499706096E-2</v>
      </c>
      <c r="AX152">
        <v>0</v>
      </c>
      <c r="AY152">
        <v>7.7630821289418077E-4</v>
      </c>
      <c r="AZ152">
        <v>3.979738088365074E-3</v>
      </c>
      <c r="BA152">
        <v>0.35588409640968555</v>
      </c>
      <c r="BB152">
        <v>4.3985674837152142E-2</v>
      </c>
      <c r="BC152">
        <v>0</v>
      </c>
      <c r="BD152">
        <v>2.8436487243416289E-4</v>
      </c>
      <c r="BE152">
        <v>0.10022941239258387</v>
      </c>
      <c r="BF152">
        <v>0.10519898803145453</v>
      </c>
      <c r="BG152">
        <v>9.4764664352873146E-2</v>
      </c>
      <c r="BH152">
        <v>5.3149887471700977E-2</v>
      </c>
      <c r="BI152">
        <v>3.648428627245235E-2</v>
      </c>
      <c r="BJ152">
        <v>73.770403302306079</v>
      </c>
      <c r="BK152">
        <v>3.2492229951494865E-4</v>
      </c>
      <c r="BL152">
        <v>3.1711762897500051E-2</v>
      </c>
      <c r="BM152">
        <v>3.1710356201349092E-2</v>
      </c>
      <c r="BN152">
        <v>3.3392925124637945E-4</v>
      </c>
      <c r="BO152">
        <v>1.3954312761132426E-4</v>
      </c>
      <c r="BP152">
        <v>0.29274267860439057</v>
      </c>
      <c r="BQ152">
        <v>0.2596443268253214</v>
      </c>
      <c r="BR152">
        <v>1.2842056143568731E-2</v>
      </c>
      <c r="BS152">
        <v>1.1828411816083203E-2</v>
      </c>
      <c r="BT152">
        <v>3.1773659902893841E-3</v>
      </c>
      <c r="BU152">
        <v>1.8214659999489411E-3</v>
      </c>
      <c r="BV152">
        <v>4.0733019742827974E-4</v>
      </c>
      <c r="BW152">
        <v>2.1261422640469097E-4</v>
      </c>
      <c r="BX152">
        <v>0.10481335617280244</v>
      </c>
      <c r="BY152">
        <v>8.5314405707873797E-2</v>
      </c>
      <c r="BZ152">
        <v>4.6067109334334397E-4</v>
      </c>
      <c r="CA152">
        <v>4.3507825482426931E-4</v>
      </c>
      <c r="CB152">
        <v>5.5451150124661761E-4</v>
      </c>
      <c r="CC152">
        <v>4.947948780354434E-4</v>
      </c>
      <c r="CD152">
        <v>1.4218243621708143E-10</v>
      </c>
      <c r="CE152">
        <v>2.8436487243416287E-10</v>
      </c>
      <c r="CF152">
        <v>1.8975852729711482</v>
      </c>
      <c r="CG152">
        <v>0.27405017432016859</v>
      </c>
      <c r="CH152">
        <v>0</v>
      </c>
      <c r="CI152">
        <v>2.8964742767978922</v>
      </c>
      <c r="CJ152">
        <v>0.24972509698683529</v>
      </c>
      <c r="CK152">
        <v>0</v>
      </c>
      <c r="CL152">
        <v>2.432507733333333E-2</v>
      </c>
      <c r="CM152">
        <v>2.5778621063501239</v>
      </c>
      <c r="CN152">
        <v>0.31861217044776813</v>
      </c>
      <c r="CO152">
        <v>0</v>
      </c>
      <c r="CP152">
        <v>1.0953625098039214E-3</v>
      </c>
      <c r="CQ152">
        <v>0.44748275357042544</v>
      </c>
      <c r="CR152">
        <v>0.47220682357042548</v>
      </c>
      <c r="CS152">
        <v>0.42229904357042547</v>
      </c>
      <c r="CT152">
        <v>0.23677092798622013</v>
      </c>
      <c r="CU152">
        <v>0.16258462492035408</v>
      </c>
      <c r="CV152">
        <v>4.9698080134061691</v>
      </c>
      <c r="CW152">
        <v>366.43265613068979</v>
      </c>
      <c r="CX152">
        <v>1.6148014478637512E-3</v>
      </c>
      <c r="CY152">
        <v>0.17956551479999994</v>
      </c>
      <c r="CZ152">
        <v>0.17956056799999995</v>
      </c>
      <c r="DA152">
        <v>1.442856829883564E-3</v>
      </c>
      <c r="DB152">
        <v>7.5756609999999992E-4</v>
      </c>
      <c r="DC152">
        <v>1.597353209206726</v>
      </c>
      <c r="DD152">
        <v>1.4807642259999996</v>
      </c>
      <c r="DE152">
        <v>7.1181610880205928E-2</v>
      </c>
      <c r="DF152">
        <v>6.7326186799999993E-2</v>
      </c>
      <c r="DG152">
        <v>1.4924750819534259E-2</v>
      </c>
      <c r="DH152">
        <v>1.0149737899999997E-2</v>
      </c>
      <c r="DI152">
        <v>1.7358014597671282E-3</v>
      </c>
      <c r="DJ152">
        <v>1.0476399999999996E-3</v>
      </c>
      <c r="DK152">
        <v>0.49447647275808304</v>
      </c>
      <c r="DL152">
        <v>0.4252904099999999</v>
      </c>
      <c r="DM152">
        <v>1.0455548125831684</v>
      </c>
      <c r="DN152">
        <v>0.1143454999831338</v>
      </c>
      <c r="DO152">
        <v>0</v>
      </c>
      <c r="DP152">
        <v>0.86484903491616461</v>
      </c>
      <c r="DQ152">
        <v>0.10286565912751884</v>
      </c>
      <c r="DR152">
        <v>0</v>
      </c>
      <c r="DS152">
        <v>1.1479840855614968E-2</v>
      </c>
      <c r="DT152">
        <v>0.76971564107538648</v>
      </c>
      <c r="DU152">
        <v>9.513339384077811E-2</v>
      </c>
      <c r="DV152">
        <v>0</v>
      </c>
      <c r="DW152">
        <v>9.5665340463458107E-4</v>
      </c>
      <c r="DX152">
        <v>0.31748458238711463</v>
      </c>
      <c r="DY152">
        <v>0.33457941718711459</v>
      </c>
      <c r="DZ152">
        <v>0.29858062118711459</v>
      </c>
      <c r="EA152">
        <v>0.16779270335151952</v>
      </c>
      <c r="EB152">
        <v>0.11495322417006369</v>
      </c>
      <c r="EC152">
        <v>2.8677984635074671</v>
      </c>
      <c r="ED152">
        <v>211.64440964569326</v>
      </c>
      <c r="EE152">
        <v>9.3181167130828278E-4</v>
      </c>
      <c r="EF152">
        <v>0.10793665816</v>
      </c>
      <c r="EG152">
        <v>0.10793171136</v>
      </c>
      <c r="EH152">
        <v>1.1594967962438706E-3</v>
      </c>
      <c r="EI152">
        <v>4.7668066699999993E-4</v>
      </c>
      <c r="EJ152">
        <v>0.99949586487380115</v>
      </c>
      <c r="EK152">
        <v>0.88318898613999997</v>
      </c>
      <c r="EL152">
        <v>4.3676446589457997E-2</v>
      </c>
      <c r="EM152">
        <v>4.0241704617999988E-2</v>
      </c>
      <c r="EN152">
        <v>1.0973469055975483E-2</v>
      </c>
      <c r="EO152">
        <v>6.2083545389999993E-3</v>
      </c>
      <c r="EP152">
        <v>1.415134458487741E-3</v>
      </c>
      <c r="EQ152">
        <v>7.3192219999999994E-4</v>
      </c>
      <c r="ER152">
        <v>0.36172985526779344</v>
      </c>
      <c r="ES152">
        <v>0.29343464873999997</v>
      </c>
      <c r="ET152">
        <v>1.1441000000004693</v>
      </c>
      <c r="EU152">
        <v>0.10235000000345873</v>
      </c>
      <c r="EV152">
        <v>0</v>
      </c>
      <c r="EW152">
        <v>1.0320000000000096</v>
      </c>
      <c r="EX152">
        <v>9.4350000003458737E-2</v>
      </c>
      <c r="EY152">
        <v>0</v>
      </c>
      <c r="EZ152">
        <v>7.9999999999999984E-3</v>
      </c>
      <c r="FA152">
        <v>0.91848000000000851</v>
      </c>
      <c r="FB152">
        <v>0.11352000000000102</v>
      </c>
      <c r="FC152">
        <v>0</v>
      </c>
      <c r="FD152">
        <v>9.999999999999998E-4</v>
      </c>
      <c r="FE152">
        <v>0.32990210208476789</v>
      </c>
      <c r="FF152">
        <v>0.33936648488476795</v>
      </c>
      <c r="FG152">
        <v>0.31728072888476794</v>
      </c>
      <c r="FH152">
        <v>0.17714320383642873</v>
      </c>
      <c r="FI152">
        <v>0.12215265499950005</v>
      </c>
      <c r="FJ152">
        <v>3.484337983307769</v>
      </c>
      <c r="FK152">
        <v>257.04528385351472</v>
      </c>
      <c r="FL152">
        <v>1.1321391098236392E-3</v>
      </c>
      <c r="FM152">
        <v>3.6306611759999975E-2</v>
      </c>
      <c r="FN152">
        <v>3.630166495999998E-2</v>
      </c>
      <c r="FO152">
        <v>8.7930541529646241E-4</v>
      </c>
      <c r="FP152">
        <v>1.9576346199999989E-4</v>
      </c>
      <c r="FQ152">
        <v>0.40200219271579657</v>
      </c>
      <c r="FR152">
        <v>0.28561257003999979</v>
      </c>
      <c r="FS152">
        <v>1.6715193608398606E-2</v>
      </c>
      <c r="FT152">
        <v>1.315706154799999E-2</v>
      </c>
      <c r="FU152">
        <v>7.0347868671858478E-3</v>
      </c>
      <c r="FV152">
        <v>2.2667690539999986E-3</v>
      </c>
      <c r="FW152">
        <v>1.1007331065929246E-3</v>
      </c>
      <c r="FX152">
        <v>4.1606919999999977E-4</v>
      </c>
      <c r="FY152">
        <v>0.23008513682672638</v>
      </c>
      <c r="FZ152">
        <v>0.16152863363999992</v>
      </c>
      <c r="GA152">
        <v>0.38182265146910493</v>
      </c>
      <c r="GB152">
        <v>5.5143010269393132E-2</v>
      </c>
      <c r="GC152">
        <v>0</v>
      </c>
      <c r="GD152">
        <v>0.5828141185704937</v>
      </c>
      <c r="GE152">
        <v>5.0248439439349819E-2</v>
      </c>
      <c r="GF152">
        <v>0</v>
      </c>
      <c r="GG152">
        <v>4.894570830043311E-3</v>
      </c>
      <c r="GH152">
        <v>0.51870456552773936</v>
      </c>
      <c r="GI152">
        <v>6.41095530427543E-2</v>
      </c>
      <c r="GJ152">
        <v>0</v>
      </c>
      <c r="GK152">
        <v>2.2040338517084694E-4</v>
      </c>
      <c r="GL152">
        <v>9.0040249515339579E-2</v>
      </c>
      <c r="GM152">
        <v>9.5015103661275649E-2</v>
      </c>
      <c r="GN152">
        <v>8.4972908899350719E-2</v>
      </c>
      <c r="GO152">
        <v>4.7641866113846902E-2</v>
      </c>
      <c r="GP152">
        <v>3.2714467939561939E-2</v>
      </c>
      <c r="GQ152">
        <v>73.731752844824086</v>
      </c>
      <c r="GR152">
        <v>3.2492229951494865E-4</v>
      </c>
      <c r="GS152">
        <v>3.6131277972029897E-2</v>
      </c>
      <c r="GT152">
        <v>3.6130282601587696E-2</v>
      </c>
      <c r="GU152">
        <v>2.9032446042008569E-4</v>
      </c>
      <c r="GV152">
        <v>1.5243367509498322E-4</v>
      </c>
      <c r="GW152">
        <v>0.32141145189066256</v>
      </c>
      <c r="GX152">
        <v>0.2979519977443002</v>
      </c>
      <c r="GY152">
        <v>1.4322808987428074E-2</v>
      </c>
      <c r="GZ152">
        <v>1.3547039768616031E-2</v>
      </c>
      <c r="HA152">
        <v>3.0030839781485337E-3</v>
      </c>
      <c r="HB152">
        <v>2.0422796761204562E-3</v>
      </c>
      <c r="HC152">
        <v>3.4926931887202983E-4</v>
      </c>
      <c r="HD152">
        <v>2.1080089958685878E-4</v>
      </c>
      <c r="HE152">
        <v>9.949609148365926E-2</v>
      </c>
      <c r="HF152">
        <v>8.557481674398075E-2</v>
      </c>
      <c r="HG152">
        <v>0.36458448035584773</v>
      </c>
      <c r="HH152">
        <v>3.9872223044322051E-2</v>
      </c>
      <c r="HI152">
        <v>0</v>
      </c>
      <c r="HJ152">
        <v>0.30157245912546071</v>
      </c>
      <c r="HK152">
        <v>3.586920783886214E-2</v>
      </c>
      <c r="HL152">
        <v>0</v>
      </c>
      <c r="HM152">
        <v>4.0030152054599142E-3</v>
      </c>
      <c r="HN152">
        <v>0.26839948862166002</v>
      </c>
      <c r="HO152">
        <v>3.3172970503800678E-2</v>
      </c>
      <c r="HP152">
        <v>0</v>
      </c>
      <c r="HQ152">
        <v>3.3358460045499291E-4</v>
      </c>
      <c r="HR152">
        <v>0.11070672727776501</v>
      </c>
      <c r="HS152">
        <v>0.11666768827887107</v>
      </c>
      <c r="HT152">
        <v>0.10411492473635506</v>
      </c>
      <c r="HU152">
        <v>5.8509238179275787E-2</v>
      </c>
      <c r="HV152">
        <v>4.0084136187683812E-2</v>
      </c>
      <c r="HW152">
        <v>73.80030791523653</v>
      </c>
      <c r="HX152">
        <v>3.2492229951494865E-4</v>
      </c>
      <c r="HY152">
        <v>3.7637462859920721E-2</v>
      </c>
      <c r="HZ152">
        <v>3.7635737913044941E-2</v>
      </c>
      <c r="IA152">
        <v>4.0431599744486421E-4</v>
      </c>
      <c r="IB152">
        <v>1.6621832847242503E-4</v>
      </c>
      <c r="IC152">
        <v>0.34852374655761742</v>
      </c>
      <c r="ID152">
        <v>0.30796759164861742</v>
      </c>
      <c r="IE152">
        <v>1.5229956757853698E-2</v>
      </c>
      <c r="IF152">
        <v>1.4032263818421287E-2</v>
      </c>
      <c r="IG152">
        <v>3.8264435927461786E-3</v>
      </c>
      <c r="IH152">
        <v>2.1648503610002144E-3</v>
      </c>
      <c r="II152">
        <v>4.9345673222690755E-4</v>
      </c>
      <c r="IJ152">
        <v>2.5522093317004602E-4</v>
      </c>
      <c r="IK152">
        <v>0.12613503350070807</v>
      </c>
      <c r="IL152">
        <v>0.10232052652023327</v>
      </c>
      <c r="IM152">
        <v>0.32835505782775604</v>
      </c>
      <c r="IN152">
        <v>2.9374303093953971E-2</v>
      </c>
      <c r="IO152">
        <v>0</v>
      </c>
      <c r="IP152">
        <v>0.2961825187292268</v>
      </c>
      <c r="IQ152">
        <v>2.7078314576673163E-2</v>
      </c>
      <c r="IR152">
        <v>0</v>
      </c>
      <c r="IS152">
        <v>2.295988517280806E-3</v>
      </c>
      <c r="IT152">
        <v>0.26360244166901187</v>
      </c>
      <c r="IU152">
        <v>3.2580077060214943E-2</v>
      </c>
      <c r="IV152">
        <v>0</v>
      </c>
      <c r="IW152">
        <v>2.8699856466010075E-4</v>
      </c>
      <c r="IX152">
        <v>9.4681429776678455E-2</v>
      </c>
      <c r="IY152">
        <v>9.7397694055672196E-2</v>
      </c>
      <c r="IZ152">
        <v>9.105911378423899E-2</v>
      </c>
      <c r="JA152">
        <v>5.0839845240346709E-2</v>
      </c>
      <c r="JB152">
        <v>3.5057636654277011E-2</v>
      </c>
      <c r="JC152">
        <v>73.77162751860692</v>
      </c>
      <c r="JD152">
        <v>3.2492229951494871E-4</v>
      </c>
      <c r="JE152">
        <v>1.0419945462791531E-2</v>
      </c>
      <c r="JF152">
        <v>1.041852573829187E-2</v>
      </c>
      <c r="JG152">
        <v>2.5235939208793857E-4</v>
      </c>
      <c r="JH152">
        <v>5.6183832606892164E-5</v>
      </c>
      <c r="JI152">
        <v>0.11537405229964685</v>
      </c>
      <c r="JJ152">
        <v>8.1970397650362459E-2</v>
      </c>
      <c r="JK152">
        <v>4.7972365736260918E-3</v>
      </c>
      <c r="JL152">
        <v>3.7760577794206016E-3</v>
      </c>
      <c r="JM152">
        <v>2.0189737335720658E-3</v>
      </c>
      <c r="JN152">
        <v>6.5055946491393416E-4</v>
      </c>
      <c r="JO152">
        <v>3.1590882166602314E-4</v>
      </c>
      <c r="JP152">
        <v>1.1941126319927636E-4</v>
      </c>
      <c r="JQ152">
        <v>6.6034104018893383E-2</v>
      </c>
      <c r="JR152">
        <v>4.6358486006187256E-2</v>
      </c>
    </row>
    <row r="153" spans="1:278" x14ac:dyDescent="0.3">
      <c r="A153" t="s">
        <v>544</v>
      </c>
      <c r="B153" t="s">
        <v>539</v>
      </c>
      <c r="C153" t="s">
        <v>545</v>
      </c>
      <c r="D153" t="s">
        <v>532</v>
      </c>
      <c r="E153">
        <v>0.51883639057460729</v>
      </c>
      <c r="F153">
        <v>0.1522700685716466</v>
      </c>
      <c r="G153">
        <v>0</v>
      </c>
      <c r="H153">
        <v>1.1563875209682901</v>
      </c>
      <c r="I153">
        <v>0.14207174104223486</v>
      </c>
      <c r="J153">
        <v>0</v>
      </c>
      <c r="K153">
        <v>2.8130204726362503E-3</v>
      </c>
      <c r="L153">
        <v>1.0198327529411765E-2</v>
      </c>
      <c r="M153">
        <v>1.0291848936617785</v>
      </c>
      <c r="N153">
        <v>0.12720262730651194</v>
      </c>
      <c r="O153">
        <v>2.9235626666666661E-3</v>
      </c>
      <c r="P153">
        <v>9.999999999999998E-4</v>
      </c>
      <c r="Q153">
        <v>0.11923125720288615</v>
      </c>
      <c r="R153">
        <v>0.13643086964288617</v>
      </c>
      <c r="S153">
        <v>0.10019803284288616</v>
      </c>
      <c r="T153">
        <v>7.3745787983218847E-2</v>
      </c>
      <c r="U153">
        <v>2.8055372057687534E-2</v>
      </c>
      <c r="V153">
        <v>3.1945773728040598</v>
      </c>
      <c r="W153">
        <v>235.70782760720388</v>
      </c>
      <c r="X153">
        <v>1.0379894259499184E-3</v>
      </c>
      <c r="Y153">
        <v>0.10868079900800003</v>
      </c>
      <c r="Z153">
        <v>0.10867585220800001</v>
      </c>
      <c r="AA153">
        <v>1.1634341351034418E-3</v>
      </c>
      <c r="AB153">
        <v>4.8023330385000006E-4</v>
      </c>
      <c r="AC153">
        <v>1.005543009079892</v>
      </c>
      <c r="AD153">
        <v>0.88919227431699988</v>
      </c>
      <c r="AE153">
        <v>4.4016457140985094E-2</v>
      </c>
      <c r="AF153">
        <v>4.0516315827899996E-2</v>
      </c>
      <c r="AG153">
        <v>1.1019153420463768E-2</v>
      </c>
      <c r="AH153">
        <v>6.2525000954500006E-3</v>
      </c>
      <c r="AI153">
        <v>1.4222260725068837E-3</v>
      </c>
      <c r="AJ153">
        <v>7.3824440999999998E-4</v>
      </c>
      <c r="AK153">
        <v>0.36436334799823905</v>
      </c>
      <c r="AL153">
        <v>0.29592964874700001</v>
      </c>
      <c r="AM153">
        <v>1.6200000000000001E-3</v>
      </c>
      <c r="AN153">
        <v>1.5299999999999999E-3</v>
      </c>
      <c r="AO153">
        <v>1.9499999999999999E-3</v>
      </c>
      <c r="AP153">
        <v>1.7400000000000002E-3</v>
      </c>
      <c r="AQ153">
        <v>2.4499999999999998E-8</v>
      </c>
      <c r="AR153">
        <v>3.6500000000000003E-8</v>
      </c>
      <c r="AS153">
        <v>0.16241159002487882</v>
      </c>
      <c r="AT153">
        <v>4.7665168440728864E-2</v>
      </c>
      <c r="AU153">
        <v>0</v>
      </c>
      <c r="AV153">
        <v>0.36198450875311378</v>
      </c>
      <c r="AW153">
        <v>4.4472781361226045E-2</v>
      </c>
      <c r="AX153">
        <v>0</v>
      </c>
      <c r="AY153">
        <v>8.8056107095227571E-4</v>
      </c>
      <c r="AZ153">
        <v>3.1923870795028263E-3</v>
      </c>
      <c r="BA153">
        <v>0.32216621279027124</v>
      </c>
      <c r="BB153">
        <v>3.9818295962842518E-2</v>
      </c>
      <c r="BC153">
        <v>9.1516414395075095E-4</v>
      </c>
      <c r="BD153">
        <v>3.1303045232623176E-4</v>
      </c>
      <c r="BE153">
        <v>3.7323014373644735E-2</v>
      </c>
      <c r="BF153">
        <v>4.2707016835573819E-2</v>
      </c>
      <c r="BG153">
        <v>3.1365035543007284E-2</v>
      </c>
      <c r="BH153">
        <v>2.3084677369541385E-2</v>
      </c>
      <c r="BI153">
        <v>8.7821858053986519E-3</v>
      </c>
      <c r="BJ153">
        <v>73.783727892716499</v>
      </c>
      <c r="BK153">
        <v>3.2492229951494865E-4</v>
      </c>
      <c r="BL153">
        <v>3.4020399672650532E-2</v>
      </c>
      <c r="BM153">
        <v>3.4018851173608963E-2</v>
      </c>
      <c r="BN153">
        <v>3.6419031356320868E-4</v>
      </c>
      <c r="BO153">
        <v>1.5032764832628622E-4</v>
      </c>
      <c r="BP153">
        <v>0.31476558296575885</v>
      </c>
      <c r="BQ153">
        <v>0.27834425983444128</v>
      </c>
      <c r="BR153">
        <v>1.3778491488640758E-2</v>
      </c>
      <c r="BS153">
        <v>1.26828406702E-2</v>
      </c>
      <c r="BT153">
        <v>3.4493305794599171E-3</v>
      </c>
      <c r="BU153">
        <v>1.957222933048521E-3</v>
      </c>
      <c r="BV153">
        <v>4.4520007078698991E-4</v>
      </c>
      <c r="BW153">
        <v>2.310929815896121E-4</v>
      </c>
      <c r="BX153">
        <v>0.11405682363498897</v>
      </c>
      <c r="BY153">
        <v>9.2634991804016298E-2</v>
      </c>
      <c r="BZ153">
        <v>5.0710933276849554E-4</v>
      </c>
      <c r="CA153">
        <v>4.7893659205913464E-4</v>
      </c>
      <c r="CB153">
        <v>6.1040938203615197E-4</v>
      </c>
      <c r="CC153">
        <v>5.4467298704764333E-4</v>
      </c>
      <c r="CD153">
        <v>7.6692460819926782E-9</v>
      </c>
      <c r="CE153">
        <v>1.1425611509907461E-8</v>
      </c>
      <c r="CF153">
        <v>0.82245935937415082</v>
      </c>
      <c r="CG153">
        <v>0.27405017432016865</v>
      </c>
      <c r="CH153">
        <v>0</v>
      </c>
      <c r="CI153">
        <v>1.5133062724929669</v>
      </c>
      <c r="CJ153">
        <v>0.25459860161428627</v>
      </c>
      <c r="CK153">
        <v>0</v>
      </c>
      <c r="CL153">
        <v>1.9451572705882349E-2</v>
      </c>
      <c r="CM153">
        <v>1.3468425825187407</v>
      </c>
      <c r="CN153">
        <v>0.16646368997422639</v>
      </c>
      <c r="CO153">
        <v>7.5700705882353095E-5</v>
      </c>
      <c r="CP153">
        <v>1.0953625098039214E-3</v>
      </c>
      <c r="CQ153">
        <v>0.17686975225234502</v>
      </c>
      <c r="CR153">
        <v>0.20159382225234504</v>
      </c>
      <c r="CS153">
        <v>0.15168604225234503</v>
      </c>
      <c r="CT153">
        <v>0.11068711566137833</v>
      </c>
      <c r="CU153">
        <v>4.2471975024551328E-2</v>
      </c>
      <c r="CV153">
        <v>4.5304357315111616</v>
      </c>
      <c r="CW153">
        <v>334.0780623697255</v>
      </c>
      <c r="CX153">
        <v>1.4720395956872947E-3</v>
      </c>
      <c r="CY153">
        <v>0.17956551479999999</v>
      </c>
      <c r="CZ153">
        <v>0.179560568</v>
      </c>
      <c r="DA153">
        <v>1.4423395767959684E-3</v>
      </c>
      <c r="DB153">
        <v>7.5756609999999992E-4</v>
      </c>
      <c r="DC153">
        <v>1.59729424235474</v>
      </c>
      <c r="DD153">
        <v>1.4807642259999996</v>
      </c>
      <c r="DE153">
        <v>7.1093677855314633E-2</v>
      </c>
      <c r="DF153">
        <v>6.7326186799999993E-2</v>
      </c>
      <c r="DG153">
        <v>1.4922681807183875E-2</v>
      </c>
      <c r="DH153">
        <v>1.0149737899999999E-2</v>
      </c>
      <c r="DI153">
        <v>1.7347669535919365E-3</v>
      </c>
      <c r="DJ153">
        <v>1.0476399999999999E-3</v>
      </c>
      <c r="DK153">
        <v>0.4942902616465486</v>
      </c>
      <c r="DL153">
        <v>0.42529040999999995</v>
      </c>
      <c r="DM153">
        <v>0.34455736496555001</v>
      </c>
      <c r="DN153">
        <v>0.11434549998313383</v>
      </c>
      <c r="DO153">
        <v>0</v>
      </c>
      <c r="DP153">
        <v>0.98637445971826776</v>
      </c>
      <c r="DQ153">
        <v>0.1057356193414226</v>
      </c>
      <c r="DR153">
        <v>0</v>
      </c>
      <c r="DS153">
        <v>8.6098806417112261E-3</v>
      </c>
      <c r="DT153">
        <v>0.87787326914925834</v>
      </c>
      <c r="DU153">
        <v>0.10850119056900948</v>
      </c>
      <c r="DV153">
        <v>3.8266136185383238E-3</v>
      </c>
      <c r="DW153">
        <v>9.5665340463458096E-4</v>
      </c>
      <c r="DX153">
        <v>8.5873949508704986E-2</v>
      </c>
      <c r="DY153">
        <v>0.10296878430870499</v>
      </c>
      <c r="DZ153">
        <v>6.6969988308704986E-2</v>
      </c>
      <c r="EA153">
        <v>5.045269363230756E-2</v>
      </c>
      <c r="EB153">
        <v>1.8751552780923025E-2</v>
      </c>
      <c r="EC153">
        <v>2.5358907377612296</v>
      </c>
      <c r="ED153">
        <v>187.20331475839407</v>
      </c>
      <c r="EE153">
        <v>8.2396744983203837E-4</v>
      </c>
      <c r="EF153">
        <v>0.10793665816000002</v>
      </c>
      <c r="EG153">
        <v>0.10793171136000002</v>
      </c>
      <c r="EH153">
        <v>1.1591060563109856E-3</v>
      </c>
      <c r="EI153">
        <v>4.7668066700000004E-4</v>
      </c>
      <c r="EJ153">
        <v>0.99945132052145236</v>
      </c>
      <c r="EK153">
        <v>0.88318898613999985</v>
      </c>
      <c r="EL153">
        <v>4.3610020800867552E-2</v>
      </c>
      <c r="EM153">
        <v>4.0241704617999988E-2</v>
      </c>
      <c r="EN153">
        <v>1.0971906096243943E-2</v>
      </c>
      <c r="EO153">
        <v>6.208354539000001E-3</v>
      </c>
      <c r="EP153">
        <v>1.4143529786219712E-3</v>
      </c>
      <c r="EQ153">
        <v>7.3192219999999983E-4</v>
      </c>
      <c r="ER153">
        <v>0.36158918889195485</v>
      </c>
      <c r="ES153">
        <v>0.29343464874000003</v>
      </c>
      <c r="ET153">
        <v>0.61857500000008581</v>
      </c>
      <c r="EU153">
        <v>0.10433750000440417</v>
      </c>
      <c r="EV153">
        <v>0</v>
      </c>
      <c r="EW153">
        <v>1.1777750000000065</v>
      </c>
      <c r="EX153">
        <v>0.10133750000440417</v>
      </c>
      <c r="EY153">
        <v>0</v>
      </c>
      <c r="EZ153">
        <v>2.9999999999999988E-3</v>
      </c>
      <c r="FA153">
        <v>1.0482197500000057</v>
      </c>
      <c r="FB153">
        <v>0.1295552500000007</v>
      </c>
      <c r="FC153">
        <v>3.9999999999999983E-3</v>
      </c>
      <c r="FD153">
        <v>9.9999999999999959E-4</v>
      </c>
      <c r="FE153">
        <v>0.1389157345500607</v>
      </c>
      <c r="FF153">
        <v>0.1469979135500607</v>
      </c>
      <c r="FG153">
        <v>0.12721514355006072</v>
      </c>
      <c r="FH153">
        <v>9.1625137850525451E-2</v>
      </c>
      <c r="FI153">
        <v>3.5620121360210186E-2</v>
      </c>
      <c r="FJ153">
        <v>3.3361426707879653</v>
      </c>
      <c r="FK153">
        <v>246.13244448827876</v>
      </c>
      <c r="FL153">
        <v>1.0839871481023681E-3</v>
      </c>
      <c r="FM153">
        <v>2.2121291600000009E-2</v>
      </c>
      <c r="FN153">
        <v>2.2116344800000007E-2</v>
      </c>
      <c r="FO153">
        <v>8.2670454966703752E-4</v>
      </c>
      <c r="FP153">
        <v>1.4333706E-4</v>
      </c>
      <c r="FQ153">
        <v>0.28260611102204231</v>
      </c>
      <c r="FR153">
        <v>0.16623637720000004</v>
      </c>
      <c r="FS153">
        <v>1.1287631183396384E-2</v>
      </c>
      <c r="FT153">
        <v>7.7591579400000023E-3</v>
      </c>
      <c r="FU153">
        <v>6.2696730786681518E-3</v>
      </c>
      <c r="FV153">
        <v>1.5023531200000001E-3</v>
      </c>
      <c r="FW153">
        <v>1.053200979334075E-3</v>
      </c>
      <c r="FX153">
        <v>3.6888599999999996E-4</v>
      </c>
      <c r="FY153">
        <v>0.20958364348013347</v>
      </c>
      <c r="FZ153">
        <v>0.14108994720000001</v>
      </c>
      <c r="GA153">
        <v>0.18154089542725138</v>
      </c>
      <c r="GB153">
        <v>6.049090872518726E-2</v>
      </c>
      <c r="GC153">
        <v>0</v>
      </c>
      <c r="GD153">
        <v>0.33403106504022567</v>
      </c>
      <c r="GE153">
        <v>5.6197376301674852E-2</v>
      </c>
      <c r="GF153">
        <v>0</v>
      </c>
      <c r="GG153">
        <v>4.2935324235124136E-3</v>
      </c>
      <c r="GH153">
        <v>0.29728764788580087</v>
      </c>
      <c r="GI153">
        <v>3.6743417154424821E-2</v>
      </c>
      <c r="GJ153">
        <v>1.6709365361000838E-5</v>
      </c>
      <c r="GK153">
        <v>2.4177862234866203E-4</v>
      </c>
      <c r="GL153">
        <v>3.9040340208810066E-2</v>
      </c>
      <c r="GM153">
        <v>4.4497667376709897E-2</v>
      </c>
      <c r="GN153">
        <v>3.3481557016095009E-2</v>
      </c>
      <c r="GO153">
        <v>2.4431891813739028E-2</v>
      </c>
      <c r="GP153">
        <v>9.3748101819743669E-3</v>
      </c>
      <c r="GQ153">
        <v>73.740823657659803</v>
      </c>
      <c r="GR153">
        <v>3.249222995149486E-4</v>
      </c>
      <c r="GS153">
        <v>3.9635374043834971E-2</v>
      </c>
      <c r="GT153">
        <v>3.9634282140032964E-2</v>
      </c>
      <c r="GU153">
        <v>3.183666345300665E-4</v>
      </c>
      <c r="GV153">
        <v>1.6721705038894968E-4</v>
      </c>
      <c r="GW153">
        <v>0.35256967254713717</v>
      </c>
      <c r="GX153">
        <v>0.32684808123435832</v>
      </c>
      <c r="GY153">
        <v>1.569245919566346E-2</v>
      </c>
      <c r="GZ153">
        <v>1.486086345552083E-2</v>
      </c>
      <c r="HA153">
        <v>3.2938734134092445E-3</v>
      </c>
      <c r="HB153">
        <v>2.240344748608646E-3</v>
      </c>
      <c r="HC153">
        <v>3.8291393066805339E-4</v>
      </c>
      <c r="HD153">
        <v>2.3124486519325406E-4</v>
      </c>
      <c r="HE153">
        <v>0.10910435351914248</v>
      </c>
      <c r="HF153">
        <v>9.3874063159514479E-2</v>
      </c>
      <c r="HG153">
        <v>0.13587232282323683</v>
      </c>
      <c r="HH153">
        <v>4.5090862268017874E-2</v>
      </c>
      <c r="HI153">
        <v>0</v>
      </c>
      <c r="HJ153">
        <v>0.38896567783084873</v>
      </c>
      <c r="HK153">
        <v>4.1695652642656678E-2</v>
      </c>
      <c r="HL153">
        <v>0</v>
      </c>
      <c r="HM153">
        <v>3.3952096253611944E-3</v>
      </c>
      <c r="HN153">
        <v>0.34617945326945543</v>
      </c>
      <c r="HO153">
        <v>4.2786224561393367E-2</v>
      </c>
      <c r="HP153">
        <v>1.5089820557160866E-3</v>
      </c>
      <c r="HQ153">
        <v>3.7724551392902164E-4</v>
      </c>
      <c r="HR153">
        <v>3.386342645997336E-2</v>
      </c>
      <c r="HS153">
        <v>4.0604582356576345E-2</v>
      </c>
      <c r="HT153">
        <v>2.6408861908549092E-2</v>
      </c>
      <c r="HU153">
        <v>1.9895452466082555E-2</v>
      </c>
      <c r="HV153">
        <v>7.3944640049742579E-3</v>
      </c>
      <c r="HW153">
        <v>73.821522343531058</v>
      </c>
      <c r="HX153">
        <v>3.2492229951494865E-4</v>
      </c>
      <c r="HY153">
        <v>4.2563607553253717E-2</v>
      </c>
      <c r="HZ153">
        <v>4.2561656838293355E-2</v>
      </c>
      <c r="IA153">
        <v>4.570804408293568E-4</v>
      </c>
      <c r="IB153">
        <v>1.8797366144443191E-4</v>
      </c>
      <c r="IC153">
        <v>0.39412239085813372</v>
      </c>
      <c r="ID153">
        <v>0.34827564649717879</v>
      </c>
      <c r="IE153">
        <v>1.7197121370997222E-2</v>
      </c>
      <c r="IF153">
        <v>1.5868863756143822E-2</v>
      </c>
      <c r="IG153">
        <v>4.3266478057845323E-3</v>
      </c>
      <c r="IH153">
        <v>2.4481948084565139E-3</v>
      </c>
      <c r="II153">
        <v>5.577341947589627E-4</v>
      </c>
      <c r="IJ153">
        <v>2.8862529015984562E-4</v>
      </c>
      <c r="IK153">
        <v>0.14258863109030401</v>
      </c>
      <c r="IL153">
        <v>0.11571265448094742</v>
      </c>
      <c r="IM153">
        <v>0.18541623097131643</v>
      </c>
      <c r="IN153">
        <v>3.1274891484110494E-2</v>
      </c>
      <c r="IO153">
        <v>0</v>
      </c>
      <c r="IP153">
        <v>0.3530349616977943</v>
      </c>
      <c r="IQ153">
        <v>3.0375649366479046E-2</v>
      </c>
      <c r="IR153">
        <v>0</v>
      </c>
      <c r="IS153">
        <v>8.9924211763144633E-4</v>
      </c>
      <c r="IT153">
        <v>0.31420111591103689</v>
      </c>
      <c r="IU153">
        <v>3.8833845786757366E-2</v>
      </c>
      <c r="IV153">
        <v>1.1989894901752616E-3</v>
      </c>
      <c r="IW153">
        <v>2.9974737254381541E-4</v>
      </c>
      <c r="IX153">
        <v>4.1639626436374831E-2</v>
      </c>
      <c r="IY153">
        <v>4.4062238356053635E-2</v>
      </c>
      <c r="IZ153">
        <v>3.813240502691502E-2</v>
      </c>
      <c r="JA153">
        <v>2.7464394329659907E-2</v>
      </c>
      <c r="JB153">
        <v>1.0677037787414844E-2</v>
      </c>
      <c r="JC153">
        <v>73.777553533148094</v>
      </c>
      <c r="JD153">
        <v>3.2492229951494865E-4</v>
      </c>
      <c r="JE153">
        <v>6.6307990343755794E-3</v>
      </c>
      <c r="JF153">
        <v>6.62931624407308E-3</v>
      </c>
      <c r="JG153">
        <v>2.4780251663271272E-4</v>
      </c>
      <c r="JH153">
        <v>4.2964907123155248E-5</v>
      </c>
      <c r="JI153">
        <v>8.4710439243683017E-2</v>
      </c>
      <c r="JJ153">
        <v>4.9828917286902655E-2</v>
      </c>
      <c r="JK153">
        <v>3.383437789466706E-3</v>
      </c>
      <c r="JL153">
        <v>2.3257872056674849E-3</v>
      </c>
      <c r="JM153">
        <v>1.8793180320394736E-3</v>
      </c>
      <c r="JN153">
        <v>4.5032640035300365E-4</v>
      </c>
      <c r="JO153">
        <v>3.1569422631596238E-4</v>
      </c>
      <c r="JP153">
        <v>1.1057260926819793E-4</v>
      </c>
      <c r="JQ153">
        <v>6.2822146461329789E-2</v>
      </c>
      <c r="JR153">
        <v>4.2291340965545661E-2</v>
      </c>
    </row>
    <row r="154" spans="1:278" x14ac:dyDescent="0.3">
      <c r="A154" t="s">
        <v>544</v>
      </c>
      <c r="B154" t="s">
        <v>539</v>
      </c>
      <c r="C154" t="s">
        <v>545</v>
      </c>
      <c r="D154" t="s">
        <v>533</v>
      </c>
      <c r="E154">
        <v>0.53632139057461403</v>
      </c>
      <c r="F154">
        <v>0.15284256857186862</v>
      </c>
      <c r="G154">
        <v>0</v>
      </c>
      <c r="H154">
        <v>1.1715725209682906</v>
      </c>
      <c r="I154">
        <v>0.14921158410128041</v>
      </c>
      <c r="J154">
        <v>0</v>
      </c>
      <c r="K154">
        <v>2.954389365205352E-3</v>
      </c>
      <c r="L154">
        <v>3.6309844705882349E-3</v>
      </c>
      <c r="M154">
        <v>1.0426995436617785</v>
      </c>
      <c r="N154">
        <v>0.12887297730651195</v>
      </c>
      <c r="O154">
        <v>5.1879407058823537E-3</v>
      </c>
      <c r="P154">
        <v>1.0000000000000002E-3</v>
      </c>
      <c r="Q154">
        <v>0.12289017247851515</v>
      </c>
      <c r="R154">
        <v>0.14008978491851515</v>
      </c>
      <c r="S154">
        <v>0.10385694811851517</v>
      </c>
      <c r="T154">
        <v>8.6692677995187331E-2</v>
      </c>
      <c r="U154">
        <v>1.9109623635923088E-2</v>
      </c>
      <c r="V154">
        <v>3.2735762686476773</v>
      </c>
      <c r="W154">
        <v>241.52516585976974</v>
      </c>
      <c r="X154">
        <v>1.0636579288465686E-3</v>
      </c>
      <c r="Y154">
        <v>0.10868079900800001</v>
      </c>
      <c r="Z154">
        <v>0.108675852208</v>
      </c>
      <c r="AA154">
        <v>1.1635271369255312E-3</v>
      </c>
      <c r="AB154">
        <v>4.8023330385000001E-4</v>
      </c>
      <c r="AC154">
        <v>1.0055536112876107</v>
      </c>
      <c r="AD154">
        <v>0.8891922743170001</v>
      </c>
      <c r="AE154">
        <v>4.4032267450740285E-2</v>
      </c>
      <c r="AF154">
        <v>4.0516315827899996E-2</v>
      </c>
      <c r="AG154">
        <v>1.1019525427752126E-2</v>
      </c>
      <c r="AH154">
        <v>6.2525000954499997E-3</v>
      </c>
      <c r="AI154">
        <v>1.4224120761510623E-3</v>
      </c>
      <c r="AJ154">
        <v>7.3824441000000008E-4</v>
      </c>
      <c r="AK154">
        <v>0.36439682865419126</v>
      </c>
      <c r="AL154">
        <v>0.29592964874700001</v>
      </c>
      <c r="AM154">
        <v>1.6200000000000008E-3</v>
      </c>
      <c r="AN154">
        <v>1.5300000000000003E-3</v>
      </c>
      <c r="AO154">
        <v>1.9500000000000006E-3</v>
      </c>
      <c r="AP154">
        <v>1.7400000000000004E-3</v>
      </c>
      <c r="AQ154">
        <v>2.4500000000000004E-8</v>
      </c>
      <c r="AR154">
        <v>3.6500000000000003E-8</v>
      </c>
      <c r="AS154">
        <v>0.16383347952243368</v>
      </c>
      <c r="AT154">
        <v>4.668978390260884E-2</v>
      </c>
      <c r="AU154">
        <v>0</v>
      </c>
      <c r="AV154">
        <v>0.35788765094276243</v>
      </c>
      <c r="AW154">
        <v>4.5580604163812585E-2</v>
      </c>
      <c r="AX154">
        <v>0</v>
      </c>
      <c r="AY154">
        <v>9.0249596244348928E-4</v>
      </c>
      <c r="AZ154">
        <v>1.1091797387962506E-3</v>
      </c>
      <c r="BA154">
        <v>0.31852000933905861</v>
      </c>
      <c r="BB154">
        <v>3.936764160370386E-2</v>
      </c>
      <c r="BC154">
        <v>1.5847929848371934E-3</v>
      </c>
      <c r="BD154">
        <v>3.054763102901839E-4</v>
      </c>
      <c r="BE154">
        <v>3.7540036459661107E-2</v>
      </c>
      <c r="BF154">
        <v>4.2794110606253453E-2</v>
      </c>
      <c r="BG154">
        <v>3.1725837309243062E-2</v>
      </c>
      <c r="BH154">
        <v>2.648255940314484E-2</v>
      </c>
      <c r="BI154">
        <v>5.8375373193358723E-3</v>
      </c>
      <c r="BJ154">
        <v>73.780216509067131</v>
      </c>
      <c r="BK154">
        <v>3.2492229951494865E-4</v>
      </c>
      <c r="BL154">
        <v>3.3199409480352909E-2</v>
      </c>
      <c r="BM154">
        <v>3.319789835014117E-2</v>
      </c>
      <c r="BN154">
        <v>3.5542997671051275E-4</v>
      </c>
      <c r="BO154">
        <v>1.4669989773856274E-4</v>
      </c>
      <c r="BP154">
        <v>0.30717280697510907</v>
      </c>
      <c r="BQ154">
        <v>0.27162717509689421</v>
      </c>
      <c r="BR154">
        <v>1.34508145945627E-2</v>
      </c>
      <c r="BS154">
        <v>1.2376774665658665E-2</v>
      </c>
      <c r="BT154">
        <v>3.3662039688185791E-3</v>
      </c>
      <c r="BU154">
        <v>1.9099906592470882E-3</v>
      </c>
      <c r="BV154">
        <v>4.345131927348265E-4</v>
      </c>
      <c r="BW154">
        <v>2.2551617845915372E-4</v>
      </c>
      <c r="BX154">
        <v>0.11131459869872667</v>
      </c>
      <c r="BY154">
        <v>9.039949720470368E-2</v>
      </c>
      <c r="BZ154">
        <v>4.9487162267009802E-4</v>
      </c>
      <c r="CA154">
        <v>4.6737875474398141E-4</v>
      </c>
      <c r="CB154">
        <v>5.9567880506585858E-4</v>
      </c>
      <c r="CC154">
        <v>5.3152877990492002E-4</v>
      </c>
      <c r="CD154">
        <v>7.4841696021095063E-9</v>
      </c>
      <c r="CE154">
        <v>1.114988532559171E-8</v>
      </c>
      <c r="CF154">
        <v>0.82245935937415082</v>
      </c>
      <c r="CG154">
        <v>0.2740501743201687</v>
      </c>
      <c r="CH154">
        <v>0</v>
      </c>
      <c r="CI154">
        <v>1.5133062724929671</v>
      </c>
      <c r="CJ154">
        <v>0.26744014890840395</v>
      </c>
      <c r="CK154">
        <v>0</v>
      </c>
      <c r="CL154">
        <v>6.6100254117647059E-3</v>
      </c>
      <c r="CM154">
        <v>1.3468425825187409</v>
      </c>
      <c r="CN154">
        <v>0.16646368997422639</v>
      </c>
      <c r="CO154">
        <v>3.3239378823529415E-3</v>
      </c>
      <c r="CP154">
        <v>1.0953625098039218E-3</v>
      </c>
      <c r="CQ154">
        <v>0.17686975671906038</v>
      </c>
      <c r="CR154">
        <v>0.20159382671906043</v>
      </c>
      <c r="CS154">
        <v>0.15168604671906041</v>
      </c>
      <c r="CT154">
        <v>0.12585567817014667</v>
      </c>
      <c r="CU154">
        <v>2.7910155016133736E-2</v>
      </c>
      <c r="CV154">
        <v>4.5792269278669551</v>
      </c>
      <c r="CW154">
        <v>337.6709593326259</v>
      </c>
      <c r="CX154">
        <v>1.4878929434033047E-3</v>
      </c>
      <c r="CY154">
        <v>0.17956551479999996</v>
      </c>
      <c r="CZ154">
        <v>0.17956056799999998</v>
      </c>
      <c r="DA154">
        <v>1.4423970164616057E-3</v>
      </c>
      <c r="DB154">
        <v>7.5756609999999981E-4</v>
      </c>
      <c r="DC154">
        <v>1.5973007904766228</v>
      </c>
      <c r="DD154">
        <v>1.4807642259999994</v>
      </c>
      <c r="DE154">
        <v>7.1103442598473038E-2</v>
      </c>
      <c r="DF154">
        <v>6.7326186799999979E-2</v>
      </c>
      <c r="DG154">
        <v>1.4922911565846424E-2</v>
      </c>
      <c r="DH154">
        <v>1.0149737899999999E-2</v>
      </c>
      <c r="DI154">
        <v>1.7348818329232121E-3</v>
      </c>
      <c r="DJ154">
        <v>1.0476399999999996E-3</v>
      </c>
      <c r="DK154">
        <v>0.49431093992617819</v>
      </c>
      <c r="DL154">
        <v>0.42529040999999995</v>
      </c>
      <c r="DM154">
        <v>0.34455736496555001</v>
      </c>
      <c r="DN154">
        <v>0.11434549998313381</v>
      </c>
      <c r="DO154">
        <v>0</v>
      </c>
      <c r="DP154">
        <v>0.98637445971826765</v>
      </c>
      <c r="DQ154">
        <v>0.11147553976923005</v>
      </c>
      <c r="DR154">
        <v>0</v>
      </c>
      <c r="DS154">
        <v>2.8699602139037423E-3</v>
      </c>
      <c r="DT154">
        <v>0.87787326914925823</v>
      </c>
      <c r="DU154">
        <v>0.10850119056900943</v>
      </c>
      <c r="DV154">
        <v>5.7399204278074864E-3</v>
      </c>
      <c r="DW154">
        <v>9.5665340463458128E-4</v>
      </c>
      <c r="DX154">
        <v>8.5873950335207283E-2</v>
      </c>
      <c r="DY154">
        <v>0.10296878513520727</v>
      </c>
      <c r="DZ154">
        <v>6.696998913520727E-2</v>
      </c>
      <c r="EA154">
        <v>5.7149676768351511E-2</v>
      </c>
      <c r="EB154">
        <v>1.2322448970320849E-2</v>
      </c>
      <c r="EC154">
        <v>2.5492449440159359</v>
      </c>
      <c r="ED154">
        <v>188.18669476704554</v>
      </c>
      <c r="EE154">
        <v>8.2830652923651454E-4</v>
      </c>
      <c r="EF154">
        <v>0.10793665816000002</v>
      </c>
      <c r="EG154">
        <v>0.10793171136000003</v>
      </c>
      <c r="EH154">
        <v>1.1591217776131756E-3</v>
      </c>
      <c r="EI154">
        <v>4.7668066700000004E-4</v>
      </c>
      <c r="EJ154">
        <v>0.99945311274990223</v>
      </c>
      <c r="EK154">
        <v>0.88318898614000019</v>
      </c>
      <c r="EL154">
        <v>4.3612693422239876E-2</v>
      </c>
      <c r="EM154">
        <v>4.0241704617999995E-2</v>
      </c>
      <c r="EN154">
        <v>1.0971968981452704E-2</v>
      </c>
      <c r="EO154">
        <v>6.2083545390000001E-3</v>
      </c>
      <c r="EP154">
        <v>1.4143844212263512E-3</v>
      </c>
      <c r="EQ154">
        <v>7.3192220000000004E-4</v>
      </c>
      <c r="ER154">
        <v>0.36159484856074325</v>
      </c>
      <c r="ES154">
        <v>0.29343464874000003</v>
      </c>
      <c r="ET154">
        <v>0.70600000000011875</v>
      </c>
      <c r="EU154">
        <v>0.1072000000055143</v>
      </c>
      <c r="EV154">
        <v>0</v>
      </c>
      <c r="EW154">
        <v>1.2537000000000071</v>
      </c>
      <c r="EX154">
        <v>0.10520000000551431</v>
      </c>
      <c r="EY154">
        <v>0</v>
      </c>
      <c r="EZ154">
        <v>2E-3</v>
      </c>
      <c r="FA154">
        <v>1.1157930000000067</v>
      </c>
      <c r="FB154">
        <v>0.13790700000000081</v>
      </c>
      <c r="FC154">
        <v>6.000000000000001E-3</v>
      </c>
      <c r="FD154">
        <v>1E-3</v>
      </c>
      <c r="FE154">
        <v>0.15721030307193018</v>
      </c>
      <c r="FF154">
        <v>0.16529248207193017</v>
      </c>
      <c r="FG154">
        <v>0.14550971207193017</v>
      </c>
      <c r="FH154">
        <v>0.11898218115028669</v>
      </c>
      <c r="FI154">
        <v>2.6773689741065941E-2</v>
      </c>
      <c r="FJ154">
        <v>3.6334240873608659</v>
      </c>
      <c r="FK154">
        <v>268.02371952369089</v>
      </c>
      <c r="FL154">
        <v>1.1805805095782963E-3</v>
      </c>
      <c r="FM154">
        <v>2.2121291600000002E-2</v>
      </c>
      <c r="FN154">
        <v>2.21163448E-2</v>
      </c>
      <c r="FO154">
        <v>8.2705452561441411E-4</v>
      </c>
      <c r="FP154">
        <v>1.4333706E-4</v>
      </c>
      <c r="FQ154">
        <v>0.28264600828004316</v>
      </c>
      <c r="FR154">
        <v>0.16623637720000001</v>
      </c>
      <c r="FS154">
        <v>1.1347127094450397E-2</v>
      </c>
      <c r="FT154">
        <v>7.7591579399999997E-3</v>
      </c>
      <c r="FU154">
        <v>6.271072982457656E-3</v>
      </c>
      <c r="FV154">
        <v>1.5023531200000001E-3</v>
      </c>
      <c r="FW154">
        <v>1.0539009312288282E-3</v>
      </c>
      <c r="FX154">
        <v>3.6888599999999991E-4</v>
      </c>
      <c r="FY154">
        <v>0.20970963482118909</v>
      </c>
      <c r="FZ154">
        <v>0.14108994719999998</v>
      </c>
      <c r="GA154">
        <v>0.17960659568300971</v>
      </c>
      <c r="GB154">
        <v>5.984638425591713E-2</v>
      </c>
      <c r="GC154">
        <v>0</v>
      </c>
      <c r="GD154">
        <v>0.3304719980754216</v>
      </c>
      <c r="GE154">
        <v>5.840290361696051E-2</v>
      </c>
      <c r="GF154">
        <v>0</v>
      </c>
      <c r="GG154">
        <v>1.4434806389566101E-3</v>
      </c>
      <c r="GH154">
        <v>0.29412007828712522</v>
      </c>
      <c r="GI154">
        <v>3.6351919788296383E-2</v>
      </c>
      <c r="GJ154">
        <v>7.2587315167218884E-4</v>
      </c>
      <c r="GK154">
        <v>2.3920249576147375E-4</v>
      </c>
      <c r="GL154">
        <v>3.862437033699221E-2</v>
      </c>
      <c r="GM154">
        <v>4.4023550239945121E-2</v>
      </c>
      <c r="GN154">
        <v>3.3124815412831514E-2</v>
      </c>
      <c r="GO154">
        <v>2.7484044829543176E-2</v>
      </c>
      <c r="GP154">
        <v>6.0949490941988619E-3</v>
      </c>
      <c r="GQ154">
        <v>73.73973045050991</v>
      </c>
      <c r="GR154">
        <v>3.249222995149486E-4</v>
      </c>
      <c r="GS154">
        <v>3.9213063171700736E-2</v>
      </c>
      <c r="GT154">
        <v>3.9211982902022484E-2</v>
      </c>
      <c r="GU154">
        <v>3.149870140053285E-4</v>
      </c>
      <c r="GV154">
        <v>1.6543536975418706E-4</v>
      </c>
      <c r="GW154">
        <v>0.34881450857048046</v>
      </c>
      <c r="GX154">
        <v>0.3233655482301579</v>
      </c>
      <c r="GY154">
        <v>1.5527390041705938E-2</v>
      </c>
      <c r="GZ154">
        <v>1.47025224695211E-2</v>
      </c>
      <c r="HA154">
        <v>3.2588277019059307E-3</v>
      </c>
      <c r="HB154">
        <v>2.2164741035727263E-3</v>
      </c>
      <c r="HC154">
        <v>3.7885910880842402E-4</v>
      </c>
      <c r="HD154">
        <v>2.287809747153107E-4</v>
      </c>
      <c r="HE154">
        <v>0.10794637341906807</v>
      </c>
      <c r="HF154">
        <v>9.287384458103369E-2</v>
      </c>
      <c r="HG154">
        <v>0.13516055637350949</v>
      </c>
      <c r="HH154">
        <v>4.4854654022771299E-2</v>
      </c>
      <c r="HI154">
        <v>0</v>
      </c>
      <c r="HJ154">
        <v>0.38692808316975191</v>
      </c>
      <c r="HK154">
        <v>4.3728846076916329E-2</v>
      </c>
      <c r="HL154">
        <v>0</v>
      </c>
      <c r="HM154">
        <v>1.1258079458549674E-3</v>
      </c>
      <c r="HN154">
        <v>0.3443659940210792</v>
      </c>
      <c r="HO154">
        <v>4.2562089148672703E-2</v>
      </c>
      <c r="HP154">
        <v>2.2516158917099353E-3</v>
      </c>
      <c r="HQ154">
        <v>3.7526931528498932E-4</v>
      </c>
      <c r="HR154">
        <v>3.3686033402473413E-2</v>
      </c>
      <c r="HS154">
        <v>4.0391875789305705E-2</v>
      </c>
      <c r="HT154">
        <v>2.6270519548312429E-2</v>
      </c>
      <c r="HU154">
        <v>2.2418276008550654E-2</v>
      </c>
      <c r="HV154">
        <v>4.8337642089852544E-3</v>
      </c>
      <c r="HW154">
        <v>73.820562127147696</v>
      </c>
      <c r="HX154">
        <v>3.2492229951494865E-4</v>
      </c>
      <c r="HY154">
        <v>4.2340638318561385E-2</v>
      </c>
      <c r="HZ154">
        <v>4.2338697822411099E-2</v>
      </c>
      <c r="IA154">
        <v>4.5469219438252996E-4</v>
      </c>
      <c r="IB154">
        <v>1.8698896240588962E-4</v>
      </c>
      <c r="IC154">
        <v>0.39205848582577563</v>
      </c>
      <c r="ID154">
        <v>0.34645120635158516</v>
      </c>
      <c r="IE154">
        <v>1.710808273823029E-2</v>
      </c>
      <c r="IF154">
        <v>1.578573479667493E-2</v>
      </c>
      <c r="IG154">
        <v>4.3040073521409383E-3</v>
      </c>
      <c r="IH154">
        <v>2.4353699528063826E-3</v>
      </c>
      <c r="II154">
        <v>5.5482484119325555E-4</v>
      </c>
      <c r="IJ154">
        <v>2.8711332809273763E-4</v>
      </c>
      <c r="IK154">
        <v>0.14184390143032205</v>
      </c>
      <c r="IL154">
        <v>0.11510649434798513</v>
      </c>
      <c r="IM154">
        <v>0.19430707316990378</v>
      </c>
      <c r="IN154">
        <v>2.9503850205214805E-2</v>
      </c>
      <c r="IO154">
        <v>0</v>
      </c>
      <c r="IP154">
        <v>0.34504642724230711</v>
      </c>
      <c r="IQ154">
        <v>2.8953405238727921E-2</v>
      </c>
      <c r="IR154">
        <v>0</v>
      </c>
      <c r="IS154">
        <v>5.5044496648688703E-4</v>
      </c>
      <c r="IT154">
        <v>0.30709132024565333</v>
      </c>
      <c r="IU154">
        <v>3.795510699665379E-2</v>
      </c>
      <c r="IV154">
        <v>1.6513348994606613E-3</v>
      </c>
      <c r="IW154">
        <v>2.7522248324344351E-4</v>
      </c>
      <c r="IX154">
        <v>4.3267810002910981E-2</v>
      </c>
      <c r="IY154">
        <v>4.5492207377308989E-2</v>
      </c>
      <c r="IZ154">
        <v>4.004754429247509E-2</v>
      </c>
      <c r="JA154">
        <v>3.274657135790314E-2</v>
      </c>
      <c r="JB154">
        <v>7.3687213761256766E-3</v>
      </c>
      <c r="JC154">
        <v>73.766153655454417</v>
      </c>
      <c r="JD154">
        <v>3.2492229951494865E-4</v>
      </c>
      <c r="JE154">
        <v>6.0882768067043276E-3</v>
      </c>
      <c r="JF154">
        <v>6.0869153361242196E-3</v>
      </c>
      <c r="JG154">
        <v>2.2762400031732722E-4</v>
      </c>
      <c r="JH154">
        <v>3.9449581594014459E-5</v>
      </c>
      <c r="JI154">
        <v>7.7790536277680386E-2</v>
      </c>
      <c r="JJ154">
        <v>4.5751988538377759E-2</v>
      </c>
      <c r="JK154">
        <v>3.1229844966135984E-3</v>
      </c>
      <c r="JL154">
        <v>2.1354947161248816E-3</v>
      </c>
      <c r="JM154">
        <v>1.7259402788328635E-3</v>
      </c>
      <c r="JN154">
        <v>4.134813563949351E-4</v>
      </c>
      <c r="JO154">
        <v>2.9005723138537568E-4</v>
      </c>
      <c r="JP154">
        <v>1.0152572095374088E-4</v>
      </c>
      <c r="JQ154">
        <v>5.7716806455563367E-2</v>
      </c>
      <c r="JR154">
        <v>3.8831125629070325E-2</v>
      </c>
    </row>
    <row r="155" spans="1:278" x14ac:dyDescent="0.3">
      <c r="A155" t="s">
        <v>544</v>
      </c>
      <c r="B155" t="s">
        <v>539</v>
      </c>
      <c r="C155" t="s">
        <v>545</v>
      </c>
      <c r="D155" t="s">
        <v>534</v>
      </c>
      <c r="E155">
        <v>0.47394474027373973</v>
      </c>
      <c r="F155">
        <v>9.5797792513618779E-2</v>
      </c>
      <c r="G155">
        <v>0</v>
      </c>
      <c r="H155">
        <v>1.0157049176134232</v>
      </c>
      <c r="I155">
        <v>9.4976270631265861E-2</v>
      </c>
      <c r="J155">
        <v>0</v>
      </c>
      <c r="K155">
        <v>1.8805301584990642E-3</v>
      </c>
      <c r="L155">
        <v>8.2152188235294101E-4</v>
      </c>
      <c r="M155">
        <v>0.76177868821006733</v>
      </c>
      <c r="N155">
        <v>0.2539262294033558</v>
      </c>
      <c r="O155">
        <v>6.9554713725490189E-3</v>
      </c>
      <c r="P155">
        <v>1E-3</v>
      </c>
      <c r="Q155">
        <v>9.9129675192818026E-2</v>
      </c>
      <c r="R155">
        <v>0.11632928763281801</v>
      </c>
      <c r="S155">
        <v>8.0096450832818009E-2</v>
      </c>
      <c r="T155">
        <v>7.168912496639418E-2</v>
      </c>
      <c r="U155">
        <v>1.0212265069109128E-2</v>
      </c>
      <c r="V155">
        <v>3.4278575304252121</v>
      </c>
      <c r="W155">
        <v>252.8861637092744</v>
      </c>
      <c r="X155">
        <v>1.1137873511953931E-3</v>
      </c>
      <c r="Y155">
        <v>0.10868079900800001</v>
      </c>
      <c r="Z155">
        <v>0.10867585220800002</v>
      </c>
      <c r="AA155">
        <v>1.1637087652673745E-3</v>
      </c>
      <c r="AB155">
        <v>4.8023330385000006E-4</v>
      </c>
      <c r="AC155">
        <v>1.0055743169185807</v>
      </c>
      <c r="AD155">
        <v>0.8891922743170001</v>
      </c>
      <c r="AE155">
        <v>4.4063144268853674E-2</v>
      </c>
      <c r="AF155">
        <v>4.0516315827900003E-2</v>
      </c>
      <c r="AG155">
        <v>1.10202519411195E-2</v>
      </c>
      <c r="AH155">
        <v>6.2525000954500006E-3</v>
      </c>
      <c r="AI155">
        <v>1.4227753328347489E-3</v>
      </c>
      <c r="AJ155">
        <v>7.3824440999999987E-4</v>
      </c>
      <c r="AK155">
        <v>0.36446221485725488</v>
      </c>
      <c r="AL155">
        <v>0.29592964874700001</v>
      </c>
      <c r="AM155">
        <v>1.6200000000000001E-3</v>
      </c>
      <c r="AN155">
        <v>1.5300000000000001E-3</v>
      </c>
      <c r="AO155">
        <v>1.9500000000000001E-3</v>
      </c>
      <c r="AP155">
        <v>1.7400000000000002E-3</v>
      </c>
      <c r="AQ155">
        <v>2.4500000000000004E-8</v>
      </c>
      <c r="AR155">
        <v>3.6500000000000003E-8</v>
      </c>
      <c r="AS155">
        <v>0.13826267167379877</v>
      </c>
      <c r="AT155">
        <v>2.7946841916074452E-2</v>
      </c>
      <c r="AU155">
        <v>0</v>
      </c>
      <c r="AV155">
        <v>0.29630896517669125</v>
      </c>
      <c r="AW155">
        <v>2.7707181464885568E-2</v>
      </c>
      <c r="AX155">
        <v>0</v>
      </c>
      <c r="AY155">
        <v>5.486021930047343E-4</v>
      </c>
      <c r="AZ155">
        <v>2.3966045118889012E-4</v>
      </c>
      <c r="BA155">
        <v>0.22223172388251844</v>
      </c>
      <c r="BB155">
        <v>7.4077241294172813E-2</v>
      </c>
      <c r="BC155">
        <v>2.0291016504662665E-3</v>
      </c>
      <c r="BD155">
        <v>2.9172741023339845E-4</v>
      </c>
      <c r="BE155">
        <v>2.8918843421278762E-2</v>
      </c>
      <c r="BF155">
        <v>3.3936441815418106E-2</v>
      </c>
      <c r="BG155">
        <v>2.3366330170344729E-2</v>
      </c>
      <c r="BH155">
        <v>2.0913682768344641E-2</v>
      </c>
      <c r="BI155">
        <v>2.9791976412282036E-3</v>
      </c>
      <c r="BJ155">
        <v>73.773825622765855</v>
      </c>
      <c r="BK155">
        <v>3.2492229951494865E-4</v>
      </c>
      <c r="BL155">
        <v>3.1705168036700336E-2</v>
      </c>
      <c r="BM155">
        <v>3.1703724919547399E-2</v>
      </c>
      <c r="BN155">
        <v>3.3948574435735694E-4</v>
      </c>
      <c r="BO155">
        <v>1.4009721803998925E-4</v>
      </c>
      <c r="BP155">
        <v>0.29335359127187627</v>
      </c>
      <c r="BQ155">
        <v>0.25940175938604404</v>
      </c>
      <c r="BR155">
        <v>1.2854426964293297E-2</v>
      </c>
      <c r="BS155">
        <v>1.1819719888671719E-2</v>
      </c>
      <c r="BT155">
        <v>3.2149095589023738E-3</v>
      </c>
      <c r="BU155">
        <v>1.8240256603297054E-3</v>
      </c>
      <c r="BV155">
        <v>4.1506256319184283E-4</v>
      </c>
      <c r="BW155">
        <v>2.1536612984858318E-4</v>
      </c>
      <c r="BX155">
        <v>0.10632361806823541</v>
      </c>
      <c r="BY155">
        <v>8.6330790040241578E-2</v>
      </c>
      <c r="BZ155">
        <v>4.7259840457810552E-4</v>
      </c>
      <c r="CA155">
        <v>4.4634293765709966E-4</v>
      </c>
      <c r="CB155">
        <v>5.6886844995512702E-4</v>
      </c>
      <c r="CC155">
        <v>5.0760569380611331E-4</v>
      </c>
      <c r="CD155">
        <v>7.1473215507182634E-9</v>
      </c>
      <c r="CE155">
        <v>1.0648050473519045E-8</v>
      </c>
      <c r="CF155">
        <v>0.67441667468652455</v>
      </c>
      <c r="CG155">
        <v>0.16991110807861406</v>
      </c>
      <c r="CH155">
        <v>0</v>
      </c>
      <c r="CI155">
        <v>1.2711772688940868</v>
      </c>
      <c r="CJ155">
        <v>0.16662502054920231</v>
      </c>
      <c r="CK155">
        <v>0</v>
      </c>
      <c r="CL155">
        <v>3.286087529411764E-3</v>
      </c>
      <c r="CM155">
        <v>0.95338295167056497</v>
      </c>
      <c r="CN155">
        <v>0.31779431722352169</v>
      </c>
      <c r="CO155">
        <v>1.620333552941176E-2</v>
      </c>
      <c r="CP155">
        <v>1.0953625098039214E-3</v>
      </c>
      <c r="CQ155">
        <v>0.13323261097684069</v>
      </c>
      <c r="CR155">
        <v>0.15795668097684062</v>
      </c>
      <c r="CS155">
        <v>0.10804890097684065</v>
      </c>
      <c r="CT155">
        <v>9.6348486954278612E-2</v>
      </c>
      <c r="CU155">
        <v>1.3776196328141794E-2</v>
      </c>
      <c r="CV155">
        <v>4.6097214255893251</v>
      </c>
      <c r="CW155">
        <v>339.9165199344385</v>
      </c>
      <c r="CX155">
        <v>1.4978012857258111E-3</v>
      </c>
      <c r="CY155">
        <v>0.17956551479999996</v>
      </c>
      <c r="CZ155">
        <v>0.17956056799999998</v>
      </c>
      <c r="DA155">
        <v>1.4424329162526295E-3</v>
      </c>
      <c r="DB155">
        <v>7.5756609999999992E-4</v>
      </c>
      <c r="DC155">
        <v>1.5973048830527998</v>
      </c>
      <c r="DD155">
        <v>1.480764226</v>
      </c>
      <c r="DE155">
        <v>7.1109545562947046E-2</v>
      </c>
      <c r="DF155">
        <v>6.7326186799999993E-2</v>
      </c>
      <c r="DG155">
        <v>1.4923055165010517E-2</v>
      </c>
      <c r="DH155">
        <v>1.0149737899999999E-2</v>
      </c>
      <c r="DI155">
        <v>1.7349536325052585E-3</v>
      </c>
      <c r="DJ155">
        <v>1.0476399999999996E-3</v>
      </c>
      <c r="DK155">
        <v>0.49432386385094651</v>
      </c>
      <c r="DL155">
        <v>0.42529040999999995</v>
      </c>
      <c r="DM155">
        <v>0.28253703927214502</v>
      </c>
      <c r="DN155">
        <v>7.0894209989013357E-2</v>
      </c>
      <c r="DO155">
        <v>0</v>
      </c>
      <c r="DP155">
        <v>0.82855454616336066</v>
      </c>
      <c r="DQ155">
        <v>7.0894209989013357E-2</v>
      </c>
      <c r="DR155">
        <v>0</v>
      </c>
      <c r="DS155">
        <v>0</v>
      </c>
      <c r="DT155">
        <v>0.62141590962252036</v>
      </c>
      <c r="DU155">
        <v>0.20713863654084017</v>
      </c>
      <c r="DV155">
        <v>3.8266136185383238E-3</v>
      </c>
      <c r="DW155">
        <v>9.5665340463458096E-4</v>
      </c>
      <c r="DX155">
        <v>6.6607977512925701E-2</v>
      </c>
      <c r="DY155">
        <v>8.3702812312925701E-2</v>
      </c>
      <c r="DZ155">
        <v>4.7704016312925708E-2</v>
      </c>
      <c r="EA155">
        <v>4.4122129705111451E-2</v>
      </c>
      <c r="EB155">
        <v>6.0822477037667183E-3</v>
      </c>
      <c r="EC155">
        <v>2.5575913229251275</v>
      </c>
      <c r="ED155">
        <v>188.80130727245279</v>
      </c>
      <c r="EE155">
        <v>8.3101845386431234E-4</v>
      </c>
      <c r="EF155">
        <v>0.10793665816000002</v>
      </c>
      <c r="EG155">
        <v>0.10793171135999999</v>
      </c>
      <c r="EH155">
        <v>1.1591316034270445E-3</v>
      </c>
      <c r="EI155">
        <v>4.7668066699999999E-4</v>
      </c>
      <c r="EJ155">
        <v>0.99945423289268298</v>
      </c>
      <c r="EK155">
        <v>0.88318898614000008</v>
      </c>
      <c r="EL155">
        <v>4.3614363810597585E-2</v>
      </c>
      <c r="EM155">
        <v>4.0241704617999995E-2</v>
      </c>
      <c r="EN155">
        <v>1.0972008284708179E-2</v>
      </c>
      <c r="EO155">
        <v>6.2083545390000001E-3</v>
      </c>
      <c r="EP155">
        <v>1.414404072854089E-3</v>
      </c>
      <c r="EQ155">
        <v>7.3192219999999994E-4</v>
      </c>
      <c r="ER155">
        <v>0.36159838585373599</v>
      </c>
      <c r="ES155">
        <v>0.29343464874000003</v>
      </c>
      <c r="ET155">
        <v>0.74972600001214407</v>
      </c>
      <c r="EU155">
        <v>7.1641000000039617E-2</v>
      </c>
      <c r="EV155">
        <v>0</v>
      </c>
      <c r="EW155">
        <v>1.2110280000002656</v>
      </c>
      <c r="EX155">
        <v>7.1641000000039617E-2</v>
      </c>
      <c r="EY155">
        <v>0</v>
      </c>
      <c r="EZ155">
        <v>0</v>
      </c>
      <c r="FA155">
        <v>0.90827100000019911</v>
      </c>
      <c r="FB155">
        <v>0.30275700000006639</v>
      </c>
      <c r="FC155">
        <v>3.9999999999999983E-3</v>
      </c>
      <c r="FD155">
        <v>9.9999999999999959E-4</v>
      </c>
      <c r="FE155">
        <v>0.14593567408249353</v>
      </c>
      <c r="FF155">
        <v>0.15401785308249352</v>
      </c>
      <c r="FG155">
        <v>0.13423508308249352</v>
      </c>
      <c r="FH155">
        <v>0.11667415945006615</v>
      </c>
      <c r="FI155">
        <v>1.7114898750009919E-2</v>
      </c>
      <c r="FJ155">
        <v>4.3437597320953021</v>
      </c>
      <c r="FK155">
        <v>320.33157362907843</v>
      </c>
      <c r="FL155">
        <v>1.411384400692843E-3</v>
      </c>
      <c r="FM155">
        <v>2.2121291600000006E-2</v>
      </c>
      <c r="FN155">
        <v>2.2116344800000003E-2</v>
      </c>
      <c r="FO155">
        <v>8.2789077159671313E-4</v>
      </c>
      <c r="FP155">
        <v>1.4333706E-4</v>
      </c>
      <c r="FQ155">
        <v>0.2827413403220253</v>
      </c>
      <c r="FR155">
        <v>0.16623637720000001</v>
      </c>
      <c r="FS155">
        <v>1.1489288911441244E-2</v>
      </c>
      <c r="FT155">
        <v>7.7591579400000015E-3</v>
      </c>
      <c r="FU155">
        <v>6.2744179663868534E-3</v>
      </c>
      <c r="FV155">
        <v>1.5023531200000001E-3</v>
      </c>
      <c r="FW155">
        <v>1.0555734231934265E-3</v>
      </c>
      <c r="FX155">
        <v>3.6888599999999996E-4</v>
      </c>
      <c r="FY155">
        <v>0.21001068337481671</v>
      </c>
      <c r="FZ155">
        <v>0.14108994719999998</v>
      </c>
      <c r="GA155">
        <v>0.1463031303676457</v>
      </c>
      <c r="GB155">
        <v>3.6859300680385898E-2</v>
      </c>
      <c r="GC155">
        <v>0</v>
      </c>
      <c r="GD155">
        <v>0.27576010598765721</v>
      </c>
      <c r="GE155">
        <v>3.614644035195691E-2</v>
      </c>
      <c r="GF155">
        <v>0</v>
      </c>
      <c r="GG155">
        <v>7.1286032842899131E-4</v>
      </c>
      <c r="GH155">
        <v>0.20682007949074291</v>
      </c>
      <c r="GI155">
        <v>6.8940026496914303E-2</v>
      </c>
      <c r="GJ155">
        <v>3.515035732845887E-3</v>
      </c>
      <c r="GK155">
        <v>2.3762010947633047E-4</v>
      </c>
      <c r="GL155">
        <v>2.8902529822571153E-2</v>
      </c>
      <c r="GM155">
        <v>3.4265992756090859E-2</v>
      </c>
      <c r="GN155">
        <v>2.3439355874531456E-2</v>
      </c>
      <c r="GO155">
        <v>2.0901151731085581E-2</v>
      </c>
      <c r="GP155">
        <v>2.9885095120212369E-3</v>
      </c>
      <c r="GQ155">
        <v>73.739058947793637</v>
      </c>
      <c r="GR155">
        <v>3.2492229951494871E-4</v>
      </c>
      <c r="GS155">
        <v>3.8953658631778083E-2</v>
      </c>
      <c r="GT155">
        <v>3.8952585508362739E-2</v>
      </c>
      <c r="GU155">
        <v>3.1291108140406185E-4</v>
      </c>
      <c r="GV155">
        <v>1.6434097205844704E-4</v>
      </c>
      <c r="GW155">
        <v>0.34650789832676149</v>
      </c>
      <c r="GX155">
        <v>0.32122640161725025</v>
      </c>
      <c r="GY155">
        <v>1.5425996279993453E-2</v>
      </c>
      <c r="GZ155">
        <v>1.46052614863582E-2</v>
      </c>
      <c r="HA155">
        <v>3.2373008664189928E-3</v>
      </c>
      <c r="HB155">
        <v>2.2018115549579907E-3</v>
      </c>
      <c r="HC155">
        <v>3.7636843364855942E-4</v>
      </c>
      <c r="HD155">
        <v>2.2726752948331694E-4</v>
      </c>
      <c r="HE155">
        <v>0.10723508390482625</v>
      </c>
      <c r="HF155">
        <v>9.2259460113824382E-2</v>
      </c>
      <c r="HG155">
        <v>0.11046997099951306</v>
      </c>
      <c r="HH155">
        <v>2.7719131416168306E-2</v>
      </c>
      <c r="HI155">
        <v>0</v>
      </c>
      <c r="HJ155">
        <v>0.32395892914421509</v>
      </c>
      <c r="HK155">
        <v>2.7719131416168306E-2</v>
      </c>
      <c r="HL155">
        <v>0</v>
      </c>
      <c r="HM155">
        <v>0</v>
      </c>
      <c r="HN155">
        <v>0.24296919685816126</v>
      </c>
      <c r="HO155">
        <v>8.0989732286053773E-2</v>
      </c>
      <c r="HP155">
        <v>1.4961786835286143E-3</v>
      </c>
      <c r="HQ155">
        <v>3.7404467088215357E-4</v>
      </c>
      <c r="HR155">
        <v>2.6043245031323412E-2</v>
      </c>
      <c r="HS155">
        <v>3.2727203741524449E-2</v>
      </c>
      <c r="HT155">
        <v>1.8651930777731304E-2</v>
      </c>
      <c r="HU155">
        <v>1.7251438613206115E-2</v>
      </c>
      <c r="HV155">
        <v>2.3781155531957419E-3</v>
      </c>
      <c r="HW155">
        <v>73.819967083920176</v>
      </c>
      <c r="HX155">
        <v>3.2492229951494876E-4</v>
      </c>
      <c r="HY155">
        <v>4.2202464949150836E-2</v>
      </c>
      <c r="HZ155">
        <v>4.220053078556666E-2</v>
      </c>
      <c r="IA155">
        <v>4.5321220518583125E-4</v>
      </c>
      <c r="IB155">
        <v>1.8637874734999429E-4</v>
      </c>
      <c r="IC155">
        <v>0.39077949003580575</v>
      </c>
      <c r="ID155">
        <v>0.34532060623739264</v>
      </c>
      <c r="IE155">
        <v>1.7052905763191149E-2</v>
      </c>
      <c r="IF155">
        <v>1.5734220028544434E-2</v>
      </c>
      <c r="IG155">
        <v>4.2899771305759081E-3</v>
      </c>
      <c r="IH155">
        <v>2.4274224280286813E-3</v>
      </c>
      <c r="II155">
        <v>5.5302192346994255E-4</v>
      </c>
      <c r="IJ155">
        <v>2.8617636971136484E-4</v>
      </c>
      <c r="IK155">
        <v>0.14138239468226477</v>
      </c>
      <c r="IL155">
        <v>0.11473085872233786</v>
      </c>
      <c r="IM155">
        <v>0.1725984046660192</v>
      </c>
      <c r="IN155">
        <v>1.6492855134388869E-2</v>
      </c>
      <c r="IO155">
        <v>0</v>
      </c>
      <c r="IP155">
        <v>0.27879718830951572</v>
      </c>
      <c r="IQ155">
        <v>1.6492855134388869E-2</v>
      </c>
      <c r="IR155">
        <v>0</v>
      </c>
      <c r="IS155">
        <v>0</v>
      </c>
      <c r="IT155">
        <v>0.20909789123213679</v>
      </c>
      <c r="IU155">
        <v>6.969929707737893E-2</v>
      </c>
      <c r="IV155">
        <v>9.2086124617912887E-4</v>
      </c>
      <c r="IW155">
        <v>2.3021531154478222E-4</v>
      </c>
      <c r="IX155">
        <v>3.3596626674399062E-2</v>
      </c>
      <c r="IY155">
        <v>3.5457268030844757E-2</v>
      </c>
      <c r="IZ155">
        <v>3.0902971472075984E-2</v>
      </c>
      <c r="JA155">
        <v>2.6860177967022583E-2</v>
      </c>
      <c r="JB155">
        <v>3.940111747790939E-3</v>
      </c>
      <c r="JC155">
        <v>73.745233020648669</v>
      </c>
      <c r="JD155">
        <v>3.2492229951494871E-4</v>
      </c>
      <c r="JE155">
        <v>5.0926600374669772E-3</v>
      </c>
      <c r="JF155">
        <v>5.091521208363827E-3</v>
      </c>
      <c r="JG155">
        <v>1.9059313190818752E-4</v>
      </c>
      <c r="JH155">
        <v>3.2998385923813155E-5</v>
      </c>
      <c r="JI155">
        <v>6.5091385748824379E-2</v>
      </c>
      <c r="JJ155">
        <v>3.8270159367173949E-2</v>
      </c>
      <c r="JK155">
        <v>2.6450102261754587E-3</v>
      </c>
      <c r="JL155">
        <v>1.7862769624822715E-3</v>
      </c>
      <c r="JM155">
        <v>1.4444670868939287E-3</v>
      </c>
      <c r="JN155">
        <v>3.4586469157107572E-4</v>
      </c>
      <c r="JO155">
        <v>2.43009164478867E-4</v>
      </c>
      <c r="JP155">
        <v>8.4923205414508564E-5</v>
      </c>
      <c r="JQ155">
        <v>4.8347674900866063E-2</v>
      </c>
      <c r="JR155">
        <v>3.2481066150484884E-2</v>
      </c>
    </row>
    <row r="156" spans="1:278" x14ac:dyDescent="0.3">
      <c r="A156" t="s">
        <v>544</v>
      </c>
      <c r="B156" t="s">
        <v>539</v>
      </c>
      <c r="C156" t="s">
        <v>545</v>
      </c>
      <c r="D156" t="s">
        <v>522</v>
      </c>
      <c r="E156">
        <v>0.37568790387396694</v>
      </c>
      <c r="F156">
        <v>3.5537890771200932E-2</v>
      </c>
      <c r="G156">
        <v>0</v>
      </c>
      <c r="H156">
        <v>0.82223731425853341</v>
      </c>
      <c r="I156">
        <v>3.5236666081004855E-2</v>
      </c>
      <c r="J156">
        <v>0</v>
      </c>
      <c r="K156">
        <v>6.9768598840389614E-4</v>
      </c>
      <c r="L156">
        <v>3.0122469019607846E-4</v>
      </c>
      <c r="M156">
        <v>0.37000679141634002</v>
      </c>
      <c r="N156">
        <v>0.45223052284219351</v>
      </c>
      <c r="O156">
        <v>6.9554713725490189E-3</v>
      </c>
      <c r="P156">
        <v>1E-3</v>
      </c>
      <c r="Q156">
        <v>6.0874654073837943E-2</v>
      </c>
      <c r="R156">
        <v>7.8074266513837962E-2</v>
      </c>
      <c r="S156">
        <v>4.1841429713837953E-2</v>
      </c>
      <c r="T156">
        <v>4.0009286004576317E-2</v>
      </c>
      <c r="U156">
        <v>4.7322506615249229E-3</v>
      </c>
      <c r="V156">
        <v>3.4331443231360868</v>
      </c>
      <c r="W156">
        <v>253.27547372610346</v>
      </c>
      <c r="X156">
        <v>1.1155051480400691E-3</v>
      </c>
      <c r="Y156">
        <v>0.108680799008</v>
      </c>
      <c r="Z156">
        <v>0.10867585220800001</v>
      </c>
      <c r="AA156">
        <v>1.1637149891689858E-3</v>
      </c>
      <c r="AB156">
        <v>4.8023330385000001E-4</v>
      </c>
      <c r="AC156">
        <v>1.0055750264433645</v>
      </c>
      <c r="AD156">
        <v>0.88919227431699999</v>
      </c>
      <c r="AE156">
        <v>4.4064202332127579E-2</v>
      </c>
      <c r="AF156">
        <v>4.0516315827899996E-2</v>
      </c>
      <c r="AG156">
        <v>1.1020276836725946E-2</v>
      </c>
      <c r="AH156">
        <v>6.2525000954500006E-3</v>
      </c>
      <c r="AI156">
        <v>1.4227877806379716E-3</v>
      </c>
      <c r="AJ156">
        <v>7.3824440999999987E-4</v>
      </c>
      <c r="AK156">
        <v>0.36446445546183487</v>
      </c>
      <c r="AL156">
        <v>0.29592964874699995</v>
      </c>
      <c r="AM156">
        <v>1.6200000000000006E-3</v>
      </c>
      <c r="AN156">
        <v>1.5300000000000001E-3</v>
      </c>
      <c r="AO156">
        <v>1.9500000000000003E-3</v>
      </c>
      <c r="AP156">
        <v>1.7400000000000002E-3</v>
      </c>
      <c r="AQ156">
        <v>2.4500000000000001E-8</v>
      </c>
      <c r="AR156">
        <v>3.6499999999999996E-8</v>
      </c>
      <c r="AS156">
        <v>0.10942968559235691</v>
      </c>
      <c r="AT156">
        <v>1.0351411833085423E-2</v>
      </c>
      <c r="AU156">
        <v>0</v>
      </c>
      <c r="AV156">
        <v>0.23949978121148177</v>
      </c>
      <c r="AW156">
        <v>1.0263671656196816E-2</v>
      </c>
      <c r="AX156">
        <v>0</v>
      </c>
      <c r="AY156">
        <v>2.0322069879269699E-4</v>
      </c>
      <c r="AZ156">
        <v>8.7740176888607369E-5</v>
      </c>
      <c r="BA156">
        <v>0.10777490154516679</v>
      </c>
      <c r="BB156">
        <v>0.13172487966631502</v>
      </c>
      <c r="BC156">
        <v>2.0259769814149203E-3</v>
      </c>
      <c r="BD156">
        <v>2.9127817122658175E-4</v>
      </c>
      <c r="BE156">
        <v>1.77314579126783E-2</v>
      </c>
      <c r="BF156">
        <v>2.2741329570007466E-2</v>
      </c>
      <c r="BG156">
        <v>1.2187495128552274E-2</v>
      </c>
      <c r="BH156">
        <v>1.1653831659494259E-2</v>
      </c>
      <c r="BI156">
        <v>1.3784013184747609E-3</v>
      </c>
      <c r="BJ156">
        <v>73.773616803485552</v>
      </c>
      <c r="BK156">
        <v>3.249222995149486E-4</v>
      </c>
      <c r="BL156">
        <v>3.1656344382493935E-2</v>
      </c>
      <c r="BM156">
        <v>3.165490348763652E-2</v>
      </c>
      <c r="BN156">
        <v>3.3896477387410361E-4</v>
      </c>
      <c r="BO156">
        <v>1.3988147850752734E-4</v>
      </c>
      <c r="BP156">
        <v>0.29290205473354475</v>
      </c>
      <c r="BQ156">
        <v>0.25900229953186077</v>
      </c>
      <c r="BR156">
        <v>1.2834940271860199E-2</v>
      </c>
      <c r="BS156">
        <v>1.1801518379189319E-2</v>
      </c>
      <c r="BT156">
        <v>3.2099660834121924E-3</v>
      </c>
      <c r="BU156">
        <v>1.8212167933967037E-3</v>
      </c>
      <c r="BV156">
        <v>4.1442702278775528E-4</v>
      </c>
      <c r="BW156">
        <v>2.1503448166304678E-4</v>
      </c>
      <c r="BX156">
        <v>0.10616054006401519</v>
      </c>
      <c r="BY156">
        <v>8.6197846898750846E-2</v>
      </c>
      <c r="BZ156">
        <v>4.7187063738706256E-4</v>
      </c>
      <c r="CA156">
        <v>4.4565560197667005E-4</v>
      </c>
      <c r="CB156">
        <v>5.6799243389183448E-4</v>
      </c>
      <c r="CC156">
        <v>5.0682401793425229E-4</v>
      </c>
      <c r="CD156">
        <v>7.1363151950512519E-9</v>
      </c>
      <c r="CE156">
        <v>1.0631653249770234E-8</v>
      </c>
      <c r="CF156">
        <v>0.53459858359331558</v>
      </c>
      <c r="CG156">
        <v>6.3031540093686639E-2</v>
      </c>
      <c r="CH156">
        <v>0</v>
      </c>
      <c r="CI156">
        <v>1.0290482652952158</v>
      </c>
      <c r="CJ156">
        <v>6.1826641332902325E-2</v>
      </c>
      <c r="CK156">
        <v>0</v>
      </c>
      <c r="CL156">
        <v>1.2048987607843138E-3</v>
      </c>
      <c r="CM156">
        <v>0.46307171938284702</v>
      </c>
      <c r="CN156">
        <v>0.56597654591236879</v>
      </c>
      <c r="CO156">
        <v>1.620333552941176E-2</v>
      </c>
      <c r="CP156">
        <v>1.0953625098039214E-3</v>
      </c>
      <c r="CQ156">
        <v>8.1627166149694438E-2</v>
      </c>
      <c r="CR156">
        <v>0.10635123614969441</v>
      </c>
      <c r="CS156">
        <v>5.644345614969444E-2</v>
      </c>
      <c r="CT156">
        <v>5.3612847188898596E-2</v>
      </c>
      <c r="CU156">
        <v>6.3837369815568168E-3</v>
      </c>
      <c r="CV156">
        <v>4.6219192246782743</v>
      </c>
      <c r="CW156">
        <v>340.81474417516364</v>
      </c>
      <c r="CX156">
        <v>1.5017646226548136E-3</v>
      </c>
      <c r="CY156">
        <v>0.17956551479999996</v>
      </c>
      <c r="CZ156">
        <v>0.179560568</v>
      </c>
      <c r="DA156">
        <v>1.4424472761690389E-3</v>
      </c>
      <c r="DB156">
        <v>7.5756609999999992E-4</v>
      </c>
      <c r="DC156">
        <v>1.5973065200832701</v>
      </c>
      <c r="DD156">
        <v>1.4807642259999998</v>
      </c>
      <c r="DE156">
        <v>7.1111986748736644E-2</v>
      </c>
      <c r="DF156">
        <v>6.7326186799999979E-2</v>
      </c>
      <c r="DG156">
        <v>1.4923112604676157E-2</v>
      </c>
      <c r="DH156">
        <v>1.0149737899999999E-2</v>
      </c>
      <c r="DI156">
        <v>1.7349823523380783E-3</v>
      </c>
      <c r="DJ156">
        <v>1.0476399999999996E-3</v>
      </c>
      <c r="DK156">
        <v>0.49432903342085394</v>
      </c>
      <c r="DL156">
        <v>0.4252904099999999</v>
      </c>
      <c r="DM156">
        <v>0.22396228722774891</v>
      </c>
      <c r="DN156">
        <v>2.6299464995934E-2</v>
      </c>
      <c r="DO156">
        <v>0</v>
      </c>
      <c r="DP156">
        <v>0.67073463260845501</v>
      </c>
      <c r="DQ156">
        <v>2.6299464995934E-2</v>
      </c>
      <c r="DR156">
        <v>0</v>
      </c>
      <c r="DS156">
        <v>0</v>
      </c>
      <c r="DT156">
        <v>0.30183058467380475</v>
      </c>
      <c r="DU156">
        <v>0.36890404793465031</v>
      </c>
      <c r="DV156">
        <v>3.8266136185383243E-3</v>
      </c>
      <c r="DW156">
        <v>9.5665340463458107E-4</v>
      </c>
      <c r="DX156">
        <v>4.3823969798565794E-2</v>
      </c>
      <c r="DY156">
        <v>6.0918804598565801E-2</v>
      </c>
      <c r="DZ156">
        <v>2.4920008598565798E-2</v>
      </c>
      <c r="EA156">
        <v>2.5254167849705186E-2</v>
      </c>
      <c r="EB156">
        <v>2.8184463020616752E-3</v>
      </c>
      <c r="EC156">
        <v>2.5609298744888047</v>
      </c>
      <c r="ED156">
        <v>189.04715227461574</v>
      </c>
      <c r="EE156">
        <v>8.3210322371543122E-4</v>
      </c>
      <c r="EF156">
        <v>0.10793665816</v>
      </c>
      <c r="EG156">
        <v>0.10793171136</v>
      </c>
      <c r="EH156">
        <v>1.1591355337525922E-3</v>
      </c>
      <c r="EI156">
        <v>4.7668066699999993E-4</v>
      </c>
      <c r="EJ156">
        <v>0.9994546809497955</v>
      </c>
      <c r="EK156">
        <v>0.88318898613999997</v>
      </c>
      <c r="EL156">
        <v>4.3615031965940659E-2</v>
      </c>
      <c r="EM156">
        <v>4.0241704617999995E-2</v>
      </c>
      <c r="EN156">
        <v>1.097202400601037E-2</v>
      </c>
      <c r="EO156">
        <v>6.208354539000001E-3</v>
      </c>
      <c r="EP156">
        <v>1.4144119335051839E-3</v>
      </c>
      <c r="EQ156">
        <v>7.3192219999999994E-4</v>
      </c>
      <c r="ER156">
        <v>0.36159980077093312</v>
      </c>
      <c r="ES156">
        <v>0.29343464873999997</v>
      </c>
      <c r="ET156">
        <v>0.59429500000188074</v>
      </c>
      <c r="EU156">
        <v>2.6576500000077854E-2</v>
      </c>
      <c r="EV156">
        <v>0</v>
      </c>
      <c r="EW156">
        <v>0.98035600000039602</v>
      </c>
      <c r="EX156">
        <v>2.6576500000077854E-2</v>
      </c>
      <c r="EY156">
        <v>0</v>
      </c>
      <c r="EZ156">
        <v>0</v>
      </c>
      <c r="FA156">
        <v>0.44116020000017814</v>
      </c>
      <c r="FB156">
        <v>0.53919580000021772</v>
      </c>
      <c r="FC156">
        <v>3.9999999999999992E-3</v>
      </c>
      <c r="FD156">
        <v>9.999999999999998E-4</v>
      </c>
      <c r="FE156">
        <v>8.1823395736015742E-2</v>
      </c>
      <c r="FF156">
        <v>8.9905574736015792E-2</v>
      </c>
      <c r="FG156">
        <v>7.0122804736015759E-2</v>
      </c>
      <c r="FH156">
        <v>6.3581409450069071E-2</v>
      </c>
      <c r="FI156">
        <v>7.9308547500089813E-3</v>
      </c>
      <c r="FJ156">
        <v>4.3457654299883757</v>
      </c>
      <c r="FK156">
        <v>320.4792696563693</v>
      </c>
      <c r="FL156">
        <v>1.4120360966643924E-3</v>
      </c>
      <c r="FM156">
        <v>2.2121291600000002E-2</v>
      </c>
      <c r="FN156">
        <v>2.21163448E-2</v>
      </c>
      <c r="FO156">
        <v>8.2789313281400134E-4</v>
      </c>
      <c r="FP156">
        <v>1.4333705999999998E-4</v>
      </c>
      <c r="FQ156">
        <v>0.28274160950079619</v>
      </c>
      <c r="FR156">
        <v>0.16623637720000004</v>
      </c>
      <c r="FS156">
        <v>1.1489690318380241E-2</v>
      </c>
      <c r="FT156">
        <v>7.7591579400000006E-3</v>
      </c>
      <c r="FU156">
        <v>6.2744274112560058E-3</v>
      </c>
      <c r="FV156">
        <v>1.5023531199999996E-3</v>
      </c>
      <c r="FW156">
        <v>1.0555781456280029E-3</v>
      </c>
      <c r="FX156">
        <v>3.6888599999999991E-4</v>
      </c>
      <c r="FY156">
        <v>0.21001153341304046</v>
      </c>
      <c r="FZ156">
        <v>0.14108994719999998</v>
      </c>
      <c r="GA156">
        <v>0.11566592958589152</v>
      </c>
      <c r="GB156">
        <v>1.363752524214098E-2</v>
      </c>
      <c r="GC156">
        <v>0</v>
      </c>
      <c r="GD156">
        <v>0.22264522923739466</v>
      </c>
      <c r="GE156">
        <v>1.3376832940477448E-2</v>
      </c>
      <c r="GF156">
        <v>0</v>
      </c>
      <c r="GG156">
        <v>2.6069230166353354E-4</v>
      </c>
      <c r="GH156">
        <v>0.10019035315682759</v>
      </c>
      <c r="GI156">
        <v>0.12245487608056708</v>
      </c>
      <c r="GJ156">
        <v>3.5057591320280276E-3</v>
      </c>
      <c r="GK156">
        <v>2.3699300151230318E-4</v>
      </c>
      <c r="GL156">
        <v>1.7660881158167881E-2</v>
      </c>
      <c r="GM156">
        <v>2.3010189269825974E-2</v>
      </c>
      <c r="GN156">
        <v>1.2212125181314348E-2</v>
      </c>
      <c r="GO156">
        <v>1.1599693673277147E-2</v>
      </c>
      <c r="GP156">
        <v>1.381187483215088E-3</v>
      </c>
      <c r="GQ156">
        <v>73.73879282775377</v>
      </c>
      <c r="GR156">
        <v>3.2492229951494865E-4</v>
      </c>
      <c r="GS156">
        <v>3.8850855255372685E-2</v>
      </c>
      <c r="GT156">
        <v>3.8849784964058727E-2</v>
      </c>
      <c r="GU156">
        <v>3.1208837845266447E-4</v>
      </c>
      <c r="GV156">
        <v>1.6390725652561206E-4</v>
      </c>
      <c r="GW156">
        <v>0.34559377661872842</v>
      </c>
      <c r="GX156">
        <v>0.32037864662229659</v>
      </c>
      <c r="GY156">
        <v>1.5385813401723101E-2</v>
      </c>
      <c r="GZ156">
        <v>1.4566716449850218E-2</v>
      </c>
      <c r="HA156">
        <v>3.2287696688846684E-3</v>
      </c>
      <c r="HB156">
        <v>2.1960007102258495E-3</v>
      </c>
      <c r="HC156">
        <v>3.7538136605120968E-4</v>
      </c>
      <c r="HD156">
        <v>2.2666774321936024E-4</v>
      </c>
      <c r="HE156">
        <v>0.10695319614878461</v>
      </c>
      <c r="HF156">
        <v>9.2015976334939908E-2</v>
      </c>
      <c r="HG156">
        <v>8.7453502518281462E-2</v>
      </c>
      <c r="HH156">
        <v>1.026949830134795E-2</v>
      </c>
      <c r="HI156">
        <v>0</v>
      </c>
      <c r="HJ156">
        <v>0.26191058150014451</v>
      </c>
      <c r="HK156">
        <v>1.026949830134795E-2</v>
      </c>
      <c r="HL156">
        <v>0</v>
      </c>
      <c r="HM156">
        <v>0</v>
      </c>
      <c r="HN156">
        <v>0.11785976167506504</v>
      </c>
      <c r="HO156">
        <v>0.14405081982507953</v>
      </c>
      <c r="HP156">
        <v>1.4942281929145626E-3</v>
      </c>
      <c r="HQ156">
        <v>3.7355704822864065E-4</v>
      </c>
      <c r="HR156">
        <v>1.7112522383032312E-2</v>
      </c>
      <c r="HS156">
        <v>2.3787767562642063E-2</v>
      </c>
      <c r="HT156">
        <v>9.7308438027964989E-3</v>
      </c>
      <c r="HU156">
        <v>9.861327364438767E-3</v>
      </c>
      <c r="HV156">
        <v>1.1005558294032841E-3</v>
      </c>
      <c r="HW156">
        <v>73.819730152647011</v>
      </c>
      <c r="HX156">
        <v>3.2492229951494865E-4</v>
      </c>
      <c r="HY156">
        <v>4.2147447782632304E-2</v>
      </c>
      <c r="HZ156">
        <v>4.2145516140516967E-2</v>
      </c>
      <c r="IA156">
        <v>4.5262291064645838E-4</v>
      </c>
      <c r="IB156">
        <v>1.8613577503567985E-4</v>
      </c>
      <c r="IC156">
        <v>0.39027022602456063</v>
      </c>
      <c r="ID156">
        <v>0.34487042965840531</v>
      </c>
      <c r="IE156">
        <v>1.7030935677083619E-2</v>
      </c>
      <c r="IF156">
        <v>1.5713708141279255E-2</v>
      </c>
      <c r="IG156">
        <v>4.2843906486117779E-3</v>
      </c>
      <c r="IH156">
        <v>2.4242579232042695E-3</v>
      </c>
      <c r="II156">
        <v>5.5230404689918309E-4</v>
      </c>
      <c r="IJ156">
        <v>2.8580329640853644E-4</v>
      </c>
      <c r="IK156">
        <v>0.14119863428244525</v>
      </c>
      <c r="IL156">
        <v>0.11458129004745722</v>
      </c>
      <c r="IM156">
        <v>0.1367526640763651</v>
      </c>
      <c r="IN156">
        <v>6.1154934448795009E-3</v>
      </c>
      <c r="IO156">
        <v>0</v>
      </c>
      <c r="IP156">
        <v>0.22558879805968229</v>
      </c>
      <c r="IQ156">
        <v>6.1154934448795009E-3</v>
      </c>
      <c r="IR156">
        <v>0</v>
      </c>
      <c r="IS156">
        <v>0</v>
      </c>
      <c r="IT156">
        <v>0.10151495912685703</v>
      </c>
      <c r="IU156">
        <v>0.12407383893282527</v>
      </c>
      <c r="IV156">
        <v>9.2043624177172835E-4</v>
      </c>
      <c r="IW156">
        <v>2.3010906044293209E-4</v>
      </c>
      <c r="IX156">
        <v>1.8828304715064807E-2</v>
      </c>
      <c r="IY156">
        <v>2.0688087331086409E-2</v>
      </c>
      <c r="IZ156">
        <v>1.6135892713427781E-2</v>
      </c>
      <c r="JA156">
        <v>1.4630658390192761E-2</v>
      </c>
      <c r="JB156">
        <v>1.824961535033932E-3</v>
      </c>
      <c r="JC156">
        <v>73.74518363206424</v>
      </c>
      <c r="JD156">
        <v>3.2492229951494865E-4</v>
      </c>
      <c r="JE156">
        <v>5.0903096258601279E-3</v>
      </c>
      <c r="JF156">
        <v>5.0891713223599287E-3</v>
      </c>
      <c r="JG156">
        <v>1.9050571093898549E-4</v>
      </c>
      <c r="JH156">
        <v>3.2983156203252189E-5</v>
      </c>
      <c r="JI156">
        <v>6.5061406110350634E-2</v>
      </c>
      <c r="JJ156">
        <v>3.8252496568928873E-2</v>
      </c>
      <c r="JK156">
        <v>2.6438818439427311E-3</v>
      </c>
      <c r="JL156">
        <v>1.7854525434017169E-3</v>
      </c>
      <c r="JM156">
        <v>1.4438025964214984E-3</v>
      </c>
      <c r="JN156">
        <v>3.4570506489670766E-4</v>
      </c>
      <c r="JO156">
        <v>2.4289809531455233E-4</v>
      </c>
      <c r="JP156">
        <v>8.4884010870551444E-5</v>
      </c>
      <c r="JQ156">
        <v>4.8325556635854194E-2</v>
      </c>
      <c r="JR156">
        <v>3.2466075188134901E-2</v>
      </c>
    </row>
    <row r="157" spans="1:278" x14ac:dyDescent="0.3">
      <c r="A157" t="s">
        <v>544</v>
      </c>
      <c r="B157" t="s">
        <v>539</v>
      </c>
      <c r="C157" t="s">
        <v>545</v>
      </c>
      <c r="D157" t="s">
        <v>523</v>
      </c>
      <c r="E157">
        <v>3.1202131385234884E-4</v>
      </c>
      <c r="F157">
        <v>2.320892849766288E-4</v>
      </c>
      <c r="G157">
        <v>0</v>
      </c>
      <c r="H157">
        <v>1.4010325248143629</v>
      </c>
      <c r="I157">
        <v>2.300354802707465E-4</v>
      </c>
      <c r="J157">
        <v>0</v>
      </c>
      <c r="K157">
        <v>4.5547025093607804E-6</v>
      </c>
      <c r="L157">
        <v>2.0538047058823527E-6</v>
      </c>
      <c r="M157">
        <v>0.84061951488861775</v>
      </c>
      <c r="N157">
        <v>0.56041300992574539</v>
      </c>
      <c r="O157">
        <v>6.9554713725490189E-3</v>
      </c>
      <c r="P157">
        <v>1.8999999999999998E-3</v>
      </c>
      <c r="Q157">
        <v>1.9229348627501221E-2</v>
      </c>
      <c r="R157">
        <v>3.6428961067501223E-2</v>
      </c>
      <c r="S157">
        <v>1.9612426750121827E-4</v>
      </c>
      <c r="T157">
        <v>3.6465826031234706E-3</v>
      </c>
      <c r="U157">
        <v>7.8449528246942276E-5</v>
      </c>
      <c r="V157">
        <v>3.2565130154245865</v>
      </c>
      <c r="W157">
        <v>240.26865822598714</v>
      </c>
      <c r="X157">
        <v>1.0581136973721163E-3</v>
      </c>
      <c r="Y157">
        <v>0.10868079900800003</v>
      </c>
      <c r="Z157">
        <v>0.10867585220800002</v>
      </c>
      <c r="AA157">
        <v>1.1635070491303337E-3</v>
      </c>
      <c r="AB157">
        <v>4.8023330385000001E-4</v>
      </c>
      <c r="AC157">
        <v>1.005551321278958</v>
      </c>
      <c r="AD157">
        <v>0.88919227431699999</v>
      </c>
      <c r="AE157">
        <v>4.402885252555673E-2</v>
      </c>
      <c r="AF157">
        <v>4.0516315827899996E-2</v>
      </c>
      <c r="AG157">
        <v>1.1019445076571341E-2</v>
      </c>
      <c r="AH157">
        <v>6.2525000954500006E-3</v>
      </c>
      <c r="AI157">
        <v>1.4223719005606675E-3</v>
      </c>
      <c r="AJ157">
        <v>7.3824441000000008E-4</v>
      </c>
      <c r="AK157">
        <v>0.36438959704792012</v>
      </c>
      <c r="AL157">
        <v>0.29592964874700001</v>
      </c>
      <c r="AM157">
        <v>1.6200000000000001E-3</v>
      </c>
      <c r="AN157">
        <v>1.5299999999999999E-3</v>
      </c>
      <c r="AO157">
        <v>1.9500000000000003E-3</v>
      </c>
      <c r="AP157">
        <v>1.74E-3</v>
      </c>
      <c r="AQ157">
        <v>3.000000000000001E-10</v>
      </c>
      <c r="AR157">
        <v>4.3999999999999998E-10</v>
      </c>
      <c r="AS157">
        <v>9.5814545304885652E-5</v>
      </c>
      <c r="AT157">
        <v>7.1269263742331101E-5</v>
      </c>
      <c r="AU157">
        <v>0</v>
      </c>
      <c r="AV157">
        <v>0.43022475825471107</v>
      </c>
      <c r="AW157">
        <v>7.0638587710589664E-5</v>
      </c>
      <c r="AX157">
        <v>0</v>
      </c>
      <c r="AY157">
        <v>1.3986440366696754E-6</v>
      </c>
      <c r="AZ157">
        <v>6.3067603174144726E-7</v>
      </c>
      <c r="BA157">
        <v>0.25813485495282662</v>
      </c>
      <c r="BB157">
        <v>0.17208990330188448</v>
      </c>
      <c r="BC157">
        <v>2.1358647546022964E-3</v>
      </c>
      <c r="BD157">
        <v>5.8344615575021009E-4</v>
      </c>
      <c r="BE157">
        <v>5.9048892285769299E-3</v>
      </c>
      <c r="BF157">
        <v>1.1186493312004032E-2</v>
      </c>
      <c r="BG157">
        <v>6.0225236801532464E-5</v>
      </c>
      <c r="BH157">
        <v>1.1197813691673597E-3</v>
      </c>
      <c r="BI157">
        <v>2.4090039829524212E-5</v>
      </c>
      <c r="BJ157">
        <v>73.780960520638587</v>
      </c>
      <c r="BK157">
        <v>3.2492229951494871E-4</v>
      </c>
      <c r="BL157">
        <v>3.337336546583098E-2</v>
      </c>
      <c r="BM157">
        <v>3.3371846417702945E-2</v>
      </c>
      <c r="BN157">
        <v>3.5728616579124429E-4</v>
      </c>
      <c r="BO157">
        <v>1.4746856578658164E-4</v>
      </c>
      <c r="BP157">
        <v>0.30878160674197502</v>
      </c>
      <c r="BQ157">
        <v>0.2730504285121263</v>
      </c>
      <c r="BR157">
        <v>1.3520244604278425E-2</v>
      </c>
      <c r="BS157">
        <v>1.2441625639447182E-2</v>
      </c>
      <c r="BT157">
        <v>3.3838172991716466E-3</v>
      </c>
      <c r="BU157">
        <v>1.9199984971148027E-3</v>
      </c>
      <c r="BV157">
        <v>4.3677758812065348E-4</v>
      </c>
      <c r="BW157">
        <v>2.2669782264135897E-4</v>
      </c>
      <c r="BX157">
        <v>0.1118956366278827</v>
      </c>
      <c r="BY157">
        <v>9.087316628102482E-2</v>
      </c>
      <c r="BZ157">
        <v>4.9746461700807395E-4</v>
      </c>
      <c r="CA157">
        <v>4.6982769384095867E-4</v>
      </c>
      <c r="CB157">
        <v>5.988000019541631E-4</v>
      </c>
      <c r="CC157">
        <v>5.3431384789756088E-4</v>
      </c>
      <c r="CD157">
        <v>9.212307722371742E-11</v>
      </c>
      <c r="CE157">
        <v>1.3511384659478551E-10</v>
      </c>
      <c r="CF157">
        <v>6.8460792166285969E-4</v>
      </c>
      <c r="CG157">
        <v>4.3733259912072728E-4</v>
      </c>
      <c r="CH157">
        <v>0</v>
      </c>
      <c r="CI157">
        <v>1.3685713230037579</v>
      </c>
      <c r="CJ157">
        <v>4.2911738029719789E-4</v>
      </c>
      <c r="CK157">
        <v>0</v>
      </c>
      <c r="CL157">
        <v>8.2152188235294108E-6</v>
      </c>
      <c r="CM157">
        <v>0.82114279380225486</v>
      </c>
      <c r="CN157">
        <v>0.54742852920150331</v>
      </c>
      <c r="CO157">
        <v>1.620333552941176E-2</v>
      </c>
      <c r="CP157">
        <v>2.0811887686274506E-3</v>
      </c>
      <c r="CQ157">
        <v>2.5535278579061162E-2</v>
      </c>
      <c r="CR157">
        <v>5.0259348579061155E-2</v>
      </c>
      <c r="CS157">
        <v>3.5156857906116492E-4</v>
      </c>
      <c r="CT157">
        <v>4.5774916981362827E-3</v>
      </c>
      <c r="CU157">
        <v>1.4062719627256842E-4</v>
      </c>
      <c r="CV157">
        <v>4.2876157558135493</v>
      </c>
      <c r="CW157">
        <v>316.19723102356249</v>
      </c>
      <c r="CX157">
        <v>1.3931419708154635E-3</v>
      </c>
      <c r="CY157">
        <v>0.17956551479999999</v>
      </c>
      <c r="CZ157">
        <v>0.17956056799999998</v>
      </c>
      <c r="DA157">
        <v>1.4420537158362876E-3</v>
      </c>
      <c r="DB157">
        <v>7.5756609999999981E-4</v>
      </c>
      <c r="DC157">
        <v>1.5972616542053366</v>
      </c>
      <c r="DD157">
        <v>1.4807642259999996</v>
      </c>
      <c r="DE157">
        <v>7.1045081492168927E-2</v>
      </c>
      <c r="DF157">
        <v>6.7326186799999979E-2</v>
      </c>
      <c r="DG157">
        <v>1.4921538363345149E-2</v>
      </c>
      <c r="DH157">
        <v>1.0149737899999999E-2</v>
      </c>
      <c r="DI157">
        <v>1.7341952316725754E-3</v>
      </c>
      <c r="DJ157">
        <v>1.0476399999999999E-3</v>
      </c>
      <c r="DK157">
        <v>0.49418735170106348</v>
      </c>
      <c r="DL157">
        <v>0.4252904099999999</v>
      </c>
      <c r="DM157">
        <v>2.2765412398468421E-4</v>
      </c>
      <c r="DN157">
        <v>1.7352284682410336E-4</v>
      </c>
      <c r="DO157">
        <v>0</v>
      </c>
      <c r="DP157">
        <v>1.143689607317137</v>
      </c>
      <c r="DQ157">
        <v>1.7352284682410336E-4</v>
      </c>
      <c r="DR157">
        <v>0</v>
      </c>
      <c r="DS157">
        <v>0</v>
      </c>
      <c r="DT157">
        <v>0.68621376439028237</v>
      </c>
      <c r="DU157">
        <v>0.45747584292685495</v>
      </c>
      <c r="DV157">
        <v>3.8266136185383243E-3</v>
      </c>
      <c r="DW157">
        <v>1.8176414688057037E-3</v>
      </c>
      <c r="DX157">
        <v>1.9050845723527967E-2</v>
      </c>
      <c r="DY157">
        <v>3.6145680523527964E-2</v>
      </c>
      <c r="DZ157">
        <v>1.4688452352796405E-4</v>
      </c>
      <c r="EA157">
        <v>3.6031885085063792E-3</v>
      </c>
      <c r="EB157">
        <v>5.8753657012760011E-5</v>
      </c>
      <c r="EC157">
        <v>2.7763782564865678</v>
      </c>
      <c r="ED157">
        <v>204.91238811955776</v>
      </c>
      <c r="EE157">
        <v>9.0210720742091961E-4</v>
      </c>
      <c r="EF157">
        <v>0.10793665816000005</v>
      </c>
      <c r="EG157">
        <v>0.10793171136000003</v>
      </c>
      <c r="EH157">
        <v>1.1593891713747133E-3</v>
      </c>
      <c r="EI157">
        <v>4.7668066700000004E-4</v>
      </c>
      <c r="EJ157">
        <v>0.99948359563871747</v>
      </c>
      <c r="EK157">
        <v>0.88318898614000019</v>
      </c>
      <c r="EL157">
        <v>4.3658150361701294E-2</v>
      </c>
      <c r="EM157">
        <v>4.0241704617999995E-2</v>
      </c>
      <c r="EN157">
        <v>1.0973038556498855E-2</v>
      </c>
      <c r="EO157">
        <v>6.208354539000001E-3</v>
      </c>
      <c r="EP157">
        <v>1.4149192087494268E-3</v>
      </c>
      <c r="EQ157">
        <v>7.3192220000000004E-4</v>
      </c>
      <c r="ER157">
        <v>0.36169111031489687</v>
      </c>
      <c r="ES157">
        <v>0.29343464874000003</v>
      </c>
      <c r="ET157">
        <v>7.8297826225287825E-5</v>
      </c>
      <c r="EU157">
        <v>1.3659284721595063E-4</v>
      </c>
      <c r="EV157">
        <v>0</v>
      </c>
      <c r="EW157">
        <v>2.1493020501949904</v>
      </c>
      <c r="EX157">
        <v>1.3659284721595063E-4</v>
      </c>
      <c r="EY157">
        <v>0</v>
      </c>
      <c r="EZ157">
        <v>0</v>
      </c>
      <c r="FA157">
        <v>1.289581230116994</v>
      </c>
      <c r="FB157">
        <v>0.85972082007799611</v>
      </c>
      <c r="FC157">
        <v>3.9999999999999992E-3</v>
      </c>
      <c r="FD157">
        <v>1.8999999999999993E-3</v>
      </c>
      <c r="FE157">
        <v>1.1837819173977736E-2</v>
      </c>
      <c r="FF157">
        <v>1.9919998173977736E-2</v>
      </c>
      <c r="FG157">
        <v>1.3722817397773885E-4</v>
      </c>
      <c r="FH157">
        <v>2.6022799945544547E-3</v>
      </c>
      <c r="FI157">
        <v>5.4891089108910802E-5</v>
      </c>
      <c r="FJ157">
        <v>3.2880051770179359</v>
      </c>
      <c r="FK157">
        <v>242.58768502169875</v>
      </c>
      <c r="FL157">
        <v>1.0683462029337236E-3</v>
      </c>
      <c r="FM157">
        <v>2.2121291599999999E-2</v>
      </c>
      <c r="FN157">
        <v>2.21163448E-2</v>
      </c>
      <c r="FO157">
        <v>8.2664787957584642E-4</v>
      </c>
      <c r="FP157">
        <v>1.4333706E-4</v>
      </c>
      <c r="FQ157">
        <v>0.28259965063164649</v>
      </c>
      <c r="FR157">
        <v>0.16623637719999995</v>
      </c>
      <c r="FS157">
        <v>1.1277997267893958E-2</v>
      </c>
      <c r="FT157">
        <v>7.7591579399999997E-3</v>
      </c>
      <c r="FU157">
        <v>6.2694463983033856E-3</v>
      </c>
      <c r="FV157">
        <v>1.5023531199999998E-3</v>
      </c>
      <c r="FW157">
        <v>1.0530876391516935E-3</v>
      </c>
      <c r="FX157">
        <v>3.6888599999999991E-4</v>
      </c>
      <c r="FY157">
        <v>0.2095632422473048</v>
      </c>
      <c r="FZ157">
        <v>0.14108994719999995</v>
      </c>
      <c r="GA157">
        <v>1.5967100613775953E-4</v>
      </c>
      <c r="GB157">
        <v>1.0199901857524219E-4</v>
      </c>
      <c r="GC157">
        <v>0</v>
      </c>
      <c r="GD157">
        <v>0.31919169089443733</v>
      </c>
      <c r="GE157">
        <v>1.0008298428219939E-4</v>
      </c>
      <c r="GF157">
        <v>0</v>
      </c>
      <c r="GG157">
        <v>1.9160342930428062E-6</v>
      </c>
      <c r="GH157">
        <v>0.19151501453666242</v>
      </c>
      <c r="GI157">
        <v>0.12767667635777497</v>
      </c>
      <c r="GJ157">
        <v>3.7791015921708388E-3</v>
      </c>
      <c r="GK157">
        <v>4.8539535423751086E-4</v>
      </c>
      <c r="GL157">
        <v>5.9555893142798641E-3</v>
      </c>
      <c r="GM157">
        <v>1.1721980569484296E-2</v>
      </c>
      <c r="GN157">
        <v>8.199628863301833E-5</v>
      </c>
      <c r="GO157">
        <v>1.0676077239266818E-3</v>
      </c>
      <c r="GP157">
        <v>3.2798460562118459E-5</v>
      </c>
      <c r="GQ157">
        <v>73.746634267502358</v>
      </c>
      <c r="GR157">
        <v>3.2492229951494871E-4</v>
      </c>
      <c r="GS157">
        <v>4.1880038936914596E-2</v>
      </c>
      <c r="GT157">
        <v>4.1878885195469069E-2</v>
      </c>
      <c r="GU157">
        <v>3.3632997870226979E-4</v>
      </c>
      <c r="GV157">
        <v>1.7668703147496857E-4</v>
      </c>
      <c r="GW157">
        <v>0.37252910362586017</v>
      </c>
      <c r="GX157">
        <v>0.34535842536548234</v>
      </c>
      <c r="GY157">
        <v>1.6569834037912418E-2</v>
      </c>
      <c r="GZ157">
        <v>1.5702476768985854E-2</v>
      </c>
      <c r="HA157">
        <v>3.4801482252958737E-3</v>
      </c>
      <c r="HB157">
        <v>2.3672218962807095E-3</v>
      </c>
      <c r="HC157">
        <v>4.0446610201046857E-4</v>
      </c>
      <c r="HD157">
        <v>2.4434092504196806E-4</v>
      </c>
      <c r="HE157">
        <v>0.11525924426203495</v>
      </c>
      <c r="HF157">
        <v>9.9190420555608672E-2</v>
      </c>
      <c r="HG157">
        <v>8.1996796889186995E-5</v>
      </c>
      <c r="HH157">
        <v>6.2499713941605297E-5</v>
      </c>
      <c r="HI157">
        <v>0</v>
      </c>
      <c r="HJ157">
        <v>0.41193580328800217</v>
      </c>
      <c r="HK157">
        <v>6.2499713941605297E-5</v>
      </c>
      <c r="HL157">
        <v>0</v>
      </c>
      <c r="HM157">
        <v>0</v>
      </c>
      <c r="HN157">
        <v>0.24716148197280133</v>
      </c>
      <c r="HO157">
        <v>0.16477432131520089</v>
      </c>
      <c r="HP157">
        <v>1.378275315907711E-3</v>
      </c>
      <c r="HQ157">
        <v>6.5468077505616263E-4</v>
      </c>
      <c r="HR157">
        <v>6.8617616057965762E-3</v>
      </c>
      <c r="HS157">
        <v>1.3019004323016618E-2</v>
      </c>
      <c r="HT157">
        <v>5.2905083514752232E-5</v>
      </c>
      <c r="HU157">
        <v>1.2978017314780868E-3</v>
      </c>
      <c r="HV157">
        <v>2.1161978514812024E-5</v>
      </c>
      <c r="HW157">
        <v>73.805645048837448</v>
      </c>
      <c r="HX157">
        <v>3.2492229951494871E-4</v>
      </c>
      <c r="HY157">
        <v>3.8876784136968059E-2</v>
      </c>
      <c r="HZ157">
        <v>3.8875002391275289E-2</v>
      </c>
      <c r="IA157">
        <v>4.1759049533902101E-4</v>
      </c>
      <c r="IB157">
        <v>1.716915430692166E-4</v>
      </c>
      <c r="IC157">
        <v>0.35999547010699373</v>
      </c>
      <c r="ID157">
        <v>0.31810830677576768</v>
      </c>
      <c r="IE157">
        <v>1.5724856748067721E-2</v>
      </c>
      <c r="IF157">
        <v>1.4494316300014826E-2</v>
      </c>
      <c r="IG157">
        <v>3.9522851509379495E-3</v>
      </c>
      <c r="IH157">
        <v>2.2361342603426479E-3</v>
      </c>
      <c r="II157">
        <v>5.0962767967357926E-4</v>
      </c>
      <c r="IJ157">
        <v>2.6362481347416548E-4</v>
      </c>
      <c r="IK157">
        <v>0.13027443557802793</v>
      </c>
      <c r="IL157">
        <v>0.10568972295271239</v>
      </c>
      <c r="IM157">
        <v>2.381316999515804E-5</v>
      </c>
      <c r="IN157">
        <v>4.154277133463452E-5</v>
      </c>
      <c r="IO157">
        <v>0</v>
      </c>
      <c r="IP157">
        <v>0.65367964296951153</v>
      </c>
      <c r="IQ157">
        <v>4.154277133463452E-5</v>
      </c>
      <c r="IR157">
        <v>0</v>
      </c>
      <c r="IS157">
        <v>0</v>
      </c>
      <c r="IT157">
        <v>0.39220778578170695</v>
      </c>
      <c r="IU157">
        <v>0.26147185718780463</v>
      </c>
      <c r="IV157">
        <v>1.216543096695428E-3</v>
      </c>
      <c r="IW157">
        <v>5.778579709303282E-4</v>
      </c>
      <c r="IX157">
        <v>3.6003042990078483E-3</v>
      </c>
      <c r="IY157">
        <v>6.0583840661845379E-3</v>
      </c>
      <c r="IZ157">
        <v>4.1735996931184353E-5</v>
      </c>
      <c r="JA157">
        <v>7.9144644076095964E-4</v>
      </c>
      <c r="JB157">
        <v>1.6694343881384759E-5</v>
      </c>
      <c r="JC157">
        <v>73.779593389118133</v>
      </c>
      <c r="JD157">
        <v>3.2492229951494865E-4</v>
      </c>
      <c r="JE157">
        <v>6.7278761464916407E-3</v>
      </c>
      <c r="JF157">
        <v>6.7263716476439576E-3</v>
      </c>
      <c r="JG157">
        <v>2.5141319282397746E-4</v>
      </c>
      <c r="JH157">
        <v>4.3593927710904598E-5</v>
      </c>
      <c r="JI157">
        <v>8.5948663526117339E-2</v>
      </c>
      <c r="JJ157">
        <v>5.0558429275579311E-2</v>
      </c>
      <c r="JK157">
        <v>3.4300424302015744E-3</v>
      </c>
      <c r="JL157">
        <v>2.3598375070191299E-3</v>
      </c>
      <c r="JM157">
        <v>1.9067629339895001E-3</v>
      </c>
      <c r="JN157">
        <v>4.5691932923370949E-4</v>
      </c>
      <c r="JO157">
        <v>3.2028162440631968E-4</v>
      </c>
      <c r="JP157">
        <v>1.1219142919189742E-4</v>
      </c>
      <c r="JQ157">
        <v>6.3735678919267597E-2</v>
      </c>
      <c r="JR157">
        <v>4.2910500319820605E-2</v>
      </c>
    </row>
    <row r="158" spans="1:278" x14ac:dyDescent="0.3">
      <c r="A158" t="s">
        <v>544</v>
      </c>
      <c r="B158" t="s">
        <v>539</v>
      </c>
      <c r="C158" t="s">
        <v>545</v>
      </c>
      <c r="D158" t="s">
        <v>524</v>
      </c>
      <c r="E158">
        <v>4.6341129581064573E-4</v>
      </c>
      <c r="F158">
        <v>2.7925261348552889E-4</v>
      </c>
      <c r="G158">
        <v>0</v>
      </c>
      <c r="H158">
        <v>1.1427273912492169</v>
      </c>
      <c r="I158">
        <v>2.7719880877964648E-4</v>
      </c>
      <c r="J158">
        <v>0</v>
      </c>
      <c r="K158">
        <v>5.4885364138370006E-6</v>
      </c>
      <c r="L158">
        <v>2.0538047058823531E-6</v>
      </c>
      <c r="M158">
        <v>0.7999091738744516</v>
      </c>
      <c r="N158">
        <v>0.34281821737476492</v>
      </c>
      <c r="O158">
        <v>5.3881283137254907E-3</v>
      </c>
      <c r="P158">
        <v>7.0000000000000019E-3</v>
      </c>
      <c r="Q158">
        <v>1.9222447585675751E-2</v>
      </c>
      <c r="R158">
        <v>3.6422060025675752E-2</v>
      </c>
      <c r="S158">
        <v>1.8922322567575079E-4</v>
      </c>
      <c r="T158">
        <v>3.6452023915054458E-3</v>
      </c>
      <c r="U158">
        <v>7.5689105010893197E-5</v>
      </c>
      <c r="V158">
        <v>3.2565130154245869</v>
      </c>
      <c r="W158">
        <v>240.43296360566592</v>
      </c>
      <c r="X158">
        <v>1.0581136973721165E-3</v>
      </c>
      <c r="Y158">
        <v>0.10868052012800003</v>
      </c>
      <c r="Z158">
        <v>0.10867585220800001</v>
      </c>
      <c r="AA158">
        <v>1.1252030491303339E-3</v>
      </c>
      <c r="AB158">
        <v>4.8023330385000006E-4</v>
      </c>
      <c r="AC158">
        <v>0.99901612127895789</v>
      </c>
      <c r="AD158">
        <v>0.8891922743170001</v>
      </c>
      <c r="AE158">
        <v>4.3867572525556731E-2</v>
      </c>
      <c r="AF158">
        <v>4.0516315827899996E-2</v>
      </c>
      <c r="AG158">
        <v>1.075156907657134E-2</v>
      </c>
      <c r="AH158">
        <v>6.2525000954499997E-3</v>
      </c>
      <c r="AI158">
        <v>1.3842359005606679E-3</v>
      </c>
      <c r="AJ158">
        <v>7.3824441000000008E-4</v>
      </c>
      <c r="AK158">
        <v>0.36060791704792017</v>
      </c>
      <c r="AL158">
        <v>0.29592964874700001</v>
      </c>
      <c r="AM158">
        <v>1.6200000000000006E-3</v>
      </c>
      <c r="AN158">
        <v>1.5300000000000005E-3</v>
      </c>
      <c r="AO158">
        <v>1.9500000000000003E-3</v>
      </c>
      <c r="AP158">
        <v>1.7400000000000007E-3</v>
      </c>
      <c r="AQ158">
        <v>3.0000000000000005E-10</v>
      </c>
      <c r="AR158">
        <v>4.4000000000000013E-10</v>
      </c>
      <c r="AS158">
        <v>1.4230291530102353E-4</v>
      </c>
      <c r="AT158">
        <v>8.5752033590174277E-5</v>
      </c>
      <c r="AU158">
        <v>0</v>
      </c>
      <c r="AV158">
        <v>0.35090521236569566</v>
      </c>
      <c r="AW158">
        <v>8.5121357558432813E-5</v>
      </c>
      <c r="AX158">
        <v>0</v>
      </c>
      <c r="AY158">
        <v>1.6854028796569697E-6</v>
      </c>
      <c r="AZ158">
        <v>6.3067603174144736E-7</v>
      </c>
      <c r="BA158">
        <v>0.24563364865598694</v>
      </c>
      <c r="BB158">
        <v>0.10527156370970868</v>
      </c>
      <c r="BC158">
        <v>1.6545698691221051E-3</v>
      </c>
      <c r="BD158">
        <v>2.149538468553406E-3</v>
      </c>
      <c r="BE158">
        <v>5.9027700778802239E-3</v>
      </c>
      <c r="BF158">
        <v>1.1184374161307324E-2</v>
      </c>
      <c r="BG158">
        <v>5.8106086104826966E-5</v>
      </c>
      <c r="BH158">
        <v>1.1193575380291183E-3</v>
      </c>
      <c r="BI158">
        <v>2.3242377553041892E-5</v>
      </c>
      <c r="BJ158">
        <v>73.831414911239975</v>
      </c>
      <c r="BK158">
        <v>3.2492229951494865E-4</v>
      </c>
      <c r="BL158">
        <v>3.3373279828218388E-2</v>
      </c>
      <c r="BM158">
        <v>3.3371846417702938E-2</v>
      </c>
      <c r="BN158">
        <v>3.4552389129132008E-4</v>
      </c>
      <c r="BO158">
        <v>1.4746856578658161E-4</v>
      </c>
      <c r="BP158">
        <v>0.30677479762773352</v>
      </c>
      <c r="BQ158">
        <v>0.2730504285121263</v>
      </c>
      <c r="BR158">
        <v>1.3470719237962954E-2</v>
      </c>
      <c r="BS158">
        <v>1.2441625639447181E-2</v>
      </c>
      <c r="BT158">
        <v>3.3015587610570447E-3</v>
      </c>
      <c r="BU158">
        <v>1.9199984971148022E-3</v>
      </c>
      <c r="BV158">
        <v>4.2506690254397455E-4</v>
      </c>
      <c r="BW158">
        <v>2.2669782264135891E-4</v>
      </c>
      <c r="BX158">
        <v>0.11073436996563141</v>
      </c>
      <c r="BY158">
        <v>9.0873166281024806E-2</v>
      </c>
      <c r="BZ158">
        <v>4.9746461700807406E-4</v>
      </c>
      <c r="CA158">
        <v>4.6982769384095878E-4</v>
      </c>
      <c r="CB158">
        <v>5.988000019541631E-4</v>
      </c>
      <c r="CC158">
        <v>5.3431384789756099E-4</v>
      </c>
      <c r="CD158">
        <v>9.2123077223717407E-11</v>
      </c>
      <c r="CE158">
        <v>1.3511384659478553E-10</v>
      </c>
      <c r="CF158">
        <v>1.319779628057287E-3</v>
      </c>
      <c r="CG158">
        <v>6.5748463019759502E-4</v>
      </c>
      <c r="CH158">
        <v>0</v>
      </c>
      <c r="CI158">
        <v>1.1664441053364092</v>
      </c>
      <c r="CJ158">
        <v>6.4926941137406562E-4</v>
      </c>
      <c r="CK158">
        <v>0</v>
      </c>
      <c r="CL158">
        <v>8.2152188235294124E-6</v>
      </c>
      <c r="CM158">
        <v>0.81651087373548648</v>
      </c>
      <c r="CN158">
        <v>0.34993323160092277</v>
      </c>
      <c r="CO158">
        <v>9.9339632941176492E-3</v>
      </c>
      <c r="CP158">
        <v>7.6675375686274527E-3</v>
      </c>
      <c r="CQ158">
        <v>2.549698165816025E-2</v>
      </c>
      <c r="CR158">
        <v>5.0221051658160237E-2</v>
      </c>
      <c r="CS158">
        <v>3.1327165816025265E-4</v>
      </c>
      <c r="CT158">
        <v>4.5698323096732022E-3</v>
      </c>
      <c r="CU158">
        <v>1.2530841934640528E-4</v>
      </c>
      <c r="CV158">
        <v>4.287615755813551</v>
      </c>
      <c r="CW158">
        <v>316.42185733468727</v>
      </c>
      <c r="CX158">
        <v>1.3931419708154637E-3</v>
      </c>
      <c r="CY158">
        <v>0.17956523592000001</v>
      </c>
      <c r="CZ158">
        <v>0.179560568</v>
      </c>
      <c r="DA158">
        <v>1.4037497158362882E-3</v>
      </c>
      <c r="DB158">
        <v>7.5756610000000002E-4</v>
      </c>
      <c r="DC158">
        <v>1.5907264542053368</v>
      </c>
      <c r="DD158">
        <v>1.4807642259999998</v>
      </c>
      <c r="DE158">
        <v>7.0883801492168941E-2</v>
      </c>
      <c r="DF158">
        <v>6.7326186799999979E-2</v>
      </c>
      <c r="DG158">
        <v>1.4653662363345152E-2</v>
      </c>
      <c r="DH158">
        <v>1.0149737899999997E-2</v>
      </c>
      <c r="DI158">
        <v>1.6960592316725761E-3</v>
      </c>
      <c r="DJ158">
        <v>1.0476399999999999E-3</v>
      </c>
      <c r="DK158">
        <v>0.49040567170106347</v>
      </c>
      <c r="DL158">
        <v>0.4252904099999999</v>
      </c>
      <c r="DM158">
        <v>2.1419422463866614E-4</v>
      </c>
      <c r="DN158">
        <v>1.592052481689818E-4</v>
      </c>
      <c r="DO158">
        <v>0</v>
      </c>
      <c r="DP158">
        <v>0.91605177718932018</v>
      </c>
      <c r="DQ158">
        <v>1.592052481689818E-4</v>
      </c>
      <c r="DR158">
        <v>0</v>
      </c>
      <c r="DS158">
        <v>0</v>
      </c>
      <c r="DT158">
        <v>0.64123624403252411</v>
      </c>
      <c r="DU158">
        <v>0.27481553315679597</v>
      </c>
      <c r="DV158">
        <v>3.8266136185383247E-3</v>
      </c>
      <c r="DW158">
        <v>6.6965738324420683E-3</v>
      </c>
      <c r="DX158">
        <v>1.9053889878483204E-2</v>
      </c>
      <c r="DY158">
        <v>3.6148724678483207E-2</v>
      </c>
      <c r="DZ158">
        <v>1.4992867848320112E-4</v>
      </c>
      <c r="EA158">
        <v>3.6037973367241032E-3</v>
      </c>
      <c r="EB158">
        <v>5.9971313448207479E-5</v>
      </c>
      <c r="EC158">
        <v>2.7763782564865678</v>
      </c>
      <c r="ED158">
        <v>205.04860495408556</v>
      </c>
      <c r="EE158">
        <v>9.0210720742091961E-4</v>
      </c>
      <c r="EF158">
        <v>0.10793637928000004</v>
      </c>
      <c r="EG158">
        <v>0.10793171136000002</v>
      </c>
      <c r="EH158">
        <v>1.1210851713747136E-3</v>
      </c>
      <c r="EI158">
        <v>4.7668066699999993E-4</v>
      </c>
      <c r="EJ158">
        <v>0.99294839563871728</v>
      </c>
      <c r="EK158">
        <v>0.88318898614000019</v>
      </c>
      <c r="EL158">
        <v>4.3496870361701294E-2</v>
      </c>
      <c r="EM158">
        <v>4.0241704617999995E-2</v>
      </c>
      <c r="EN158">
        <v>1.0705162556498858E-2</v>
      </c>
      <c r="EO158">
        <v>6.208354539000001E-3</v>
      </c>
      <c r="EP158">
        <v>1.3767832087494272E-3</v>
      </c>
      <c r="EQ158">
        <v>7.3192219999999983E-4</v>
      </c>
      <c r="ER158">
        <v>0.3579094303148968</v>
      </c>
      <c r="ES158">
        <v>0.29343464874000003</v>
      </c>
      <c r="ET158">
        <v>7.8297826225287825E-5</v>
      </c>
      <c r="EU158">
        <v>1.3659284721595063E-4</v>
      </c>
      <c r="EV158">
        <v>0</v>
      </c>
      <c r="EW158">
        <v>1.7364394373049414</v>
      </c>
      <c r="EX158">
        <v>1.3659284721595063E-4</v>
      </c>
      <c r="EY158">
        <v>0</v>
      </c>
      <c r="EZ158">
        <v>0</v>
      </c>
      <c r="FA158">
        <v>1.2155076061134593</v>
      </c>
      <c r="FB158">
        <v>0.52093183119148256</v>
      </c>
      <c r="FC158">
        <v>3.9999999999999992E-3</v>
      </c>
      <c r="FD158">
        <v>7.000000000000001E-3</v>
      </c>
      <c r="FE158">
        <v>1.1842813689849624E-2</v>
      </c>
      <c r="FF158">
        <v>1.9924992689849624E-2</v>
      </c>
      <c r="FG158">
        <v>1.42222689849625E-4</v>
      </c>
      <c r="FH158">
        <v>2.6032788944444444E-3</v>
      </c>
      <c r="FI158">
        <v>5.6888888888888793E-5</v>
      </c>
      <c r="FJ158">
        <v>3.2880051770179359</v>
      </c>
      <c r="FK158">
        <v>242.75383273623521</v>
      </c>
      <c r="FL158">
        <v>1.0683462029337238E-3</v>
      </c>
      <c r="FM158">
        <v>2.212101272E-2</v>
      </c>
      <c r="FN158">
        <v>2.2116344800000003E-2</v>
      </c>
      <c r="FO158">
        <v>7.8834387957584667E-4</v>
      </c>
      <c r="FP158">
        <v>1.4333706E-4</v>
      </c>
      <c r="FQ158">
        <v>0.27606445063164659</v>
      </c>
      <c r="FR158">
        <v>0.16623637720000004</v>
      </c>
      <c r="FS158">
        <v>1.1116717267893962E-2</v>
      </c>
      <c r="FT158">
        <v>7.7591579399999997E-3</v>
      </c>
      <c r="FU158">
        <v>6.0015703983033897E-3</v>
      </c>
      <c r="FV158">
        <v>1.5023531199999998E-3</v>
      </c>
      <c r="FW158">
        <v>1.0149516391516939E-3</v>
      </c>
      <c r="FX158">
        <v>3.6888599999999996E-4</v>
      </c>
      <c r="FY158">
        <v>0.20578156224730493</v>
      </c>
      <c r="FZ158">
        <v>0.14108994720000001</v>
      </c>
      <c r="GA158">
        <v>3.0781201096852169E-4</v>
      </c>
      <c r="GB158">
        <v>1.5334504480867155E-4</v>
      </c>
      <c r="GC158">
        <v>0</v>
      </c>
      <c r="GD158">
        <v>0.27204958927460676</v>
      </c>
      <c r="GE158">
        <v>1.5142901051562875E-4</v>
      </c>
      <c r="GF158">
        <v>0</v>
      </c>
      <c r="GG158">
        <v>1.9160342930428062E-6</v>
      </c>
      <c r="GH158">
        <v>0.19043471249222474</v>
      </c>
      <c r="GI158">
        <v>8.1614876782382037E-2</v>
      </c>
      <c r="GJ158">
        <v>2.3168968162896246E-3</v>
      </c>
      <c r="GK158">
        <v>1.788298673506619E-3</v>
      </c>
      <c r="GL158">
        <v>5.9466573289803449E-3</v>
      </c>
      <c r="GM158">
        <v>1.1713048584184774E-2</v>
      </c>
      <c r="GN158">
        <v>7.3064303333499422E-5</v>
      </c>
      <c r="GO158">
        <v>1.0658213258678778E-3</v>
      </c>
      <c r="GP158">
        <v>2.9225664444511007E-5</v>
      </c>
      <c r="GQ158">
        <v>73.7990238294215</v>
      </c>
      <c r="GR158">
        <v>3.2492229951494871E-4</v>
      </c>
      <c r="GS158">
        <v>4.1879973893772703E-2</v>
      </c>
      <c r="GT158">
        <v>4.1878885195469062E-2</v>
      </c>
      <c r="GU158">
        <v>3.2739634234549888E-4</v>
      </c>
      <c r="GV158">
        <v>1.7668703147496857E-4</v>
      </c>
      <c r="GW158">
        <v>0.37100489987902502</v>
      </c>
      <c r="GX158">
        <v>0.34535842536548217</v>
      </c>
      <c r="GY158">
        <v>1.6532218726936537E-2</v>
      </c>
      <c r="GZ158">
        <v>1.5702476768985851E-2</v>
      </c>
      <c r="HA158">
        <v>3.4176715447218758E-3</v>
      </c>
      <c r="HB158">
        <v>2.3672218962807086E-3</v>
      </c>
      <c r="HC158">
        <v>3.9557164826929745E-4</v>
      </c>
      <c r="HD158">
        <v>2.44340925041968E-4</v>
      </c>
      <c r="HE158">
        <v>0.11437724358488179</v>
      </c>
      <c r="HF158">
        <v>9.9190420555608644E-2</v>
      </c>
      <c r="HG158">
        <v>7.7148790564915019E-5</v>
      </c>
      <c r="HH158">
        <v>5.7342780219886813E-5</v>
      </c>
      <c r="HI158">
        <v>0</v>
      </c>
      <c r="HJ158">
        <v>0.32994487514412357</v>
      </c>
      <c r="HK158">
        <v>5.7342780219886813E-5</v>
      </c>
      <c r="HL158">
        <v>0</v>
      </c>
      <c r="HM158">
        <v>0</v>
      </c>
      <c r="HN158">
        <v>0.23096141260088648</v>
      </c>
      <c r="HO158">
        <v>9.8983462543237061E-2</v>
      </c>
      <c r="HP158">
        <v>1.3782753159077112E-3</v>
      </c>
      <c r="HQ158">
        <v>2.4119818028384946E-3</v>
      </c>
      <c r="HR158">
        <v>6.8628580540013992E-3</v>
      </c>
      <c r="HS158">
        <v>1.3020100771221444E-2</v>
      </c>
      <c r="HT158">
        <v>5.400153171957622E-5</v>
      </c>
      <c r="HU158">
        <v>1.2980210201201518E-3</v>
      </c>
      <c r="HV158">
        <v>2.1600555798942026E-5</v>
      </c>
      <c r="HW158">
        <v>73.85470782845313</v>
      </c>
      <c r="HX158">
        <v>3.2492229951494871E-4</v>
      </c>
      <c r="HY158">
        <v>3.887668368955987E-2</v>
      </c>
      <c r="HZ158">
        <v>3.8875002391275282E-2</v>
      </c>
      <c r="IA158">
        <v>4.0379410433555866E-4</v>
      </c>
      <c r="IB158">
        <v>1.7169154306921657E-4</v>
      </c>
      <c r="IC158">
        <v>0.35764161216824503</v>
      </c>
      <c r="ID158">
        <v>0.31810830677576768</v>
      </c>
      <c r="IE158">
        <v>1.5666766680684719E-2</v>
      </c>
      <c r="IF158">
        <v>1.4494316300014824E-2</v>
      </c>
      <c r="IG158">
        <v>3.8558011796439992E-3</v>
      </c>
      <c r="IH158">
        <v>2.2361342603426475E-3</v>
      </c>
      <c r="II158">
        <v>4.9589179915697414E-4</v>
      </c>
      <c r="IJ158">
        <v>2.6362481347416537E-4</v>
      </c>
      <c r="IK158">
        <v>0.12891234451887026</v>
      </c>
      <c r="IL158">
        <v>0.10568972295271238</v>
      </c>
      <c r="IM158">
        <v>2.3813169995158043E-5</v>
      </c>
      <c r="IN158">
        <v>4.1542771334634527E-5</v>
      </c>
      <c r="IO158">
        <v>0</v>
      </c>
      <c r="IP158">
        <v>0.5281133525707552</v>
      </c>
      <c r="IQ158">
        <v>4.1542771334634527E-5</v>
      </c>
      <c r="IR158">
        <v>0</v>
      </c>
      <c r="IS158">
        <v>0</v>
      </c>
      <c r="IT158">
        <v>0.36967934679952869</v>
      </c>
      <c r="IU158">
        <v>0.15843400577122657</v>
      </c>
      <c r="IV158">
        <v>1.2165430966954284E-3</v>
      </c>
      <c r="IW158">
        <v>2.1289504192169998E-3</v>
      </c>
      <c r="IX158">
        <v>3.6018233099591687E-3</v>
      </c>
      <c r="IY158">
        <v>6.0599030771358586E-3</v>
      </c>
      <c r="IZ158">
        <v>4.3255007882504069E-5</v>
      </c>
      <c r="JA158">
        <v>7.9175024195232376E-4</v>
      </c>
      <c r="JB158">
        <v>1.730194626411273E-5</v>
      </c>
      <c r="JC158">
        <v>73.830124852905911</v>
      </c>
      <c r="JD158">
        <v>3.2492229951494871E-4</v>
      </c>
      <c r="JE158">
        <v>6.7277913291069408E-3</v>
      </c>
      <c r="JF158">
        <v>6.7263716476439594E-3</v>
      </c>
      <c r="JG158">
        <v>2.3976357613002212E-4</v>
      </c>
      <c r="JH158">
        <v>4.3593927710904605E-5</v>
      </c>
      <c r="JI158">
        <v>8.3961075414736394E-2</v>
      </c>
      <c r="JJ158">
        <v>5.0558429275579332E-2</v>
      </c>
      <c r="JK158">
        <v>3.3809914125428153E-3</v>
      </c>
      <c r="JL158">
        <v>2.3598375070191303E-3</v>
      </c>
      <c r="JM158">
        <v>1.8252922593469053E-3</v>
      </c>
      <c r="JN158">
        <v>4.569193292337096E-4</v>
      </c>
      <c r="JO158">
        <v>3.0868310252242563E-4</v>
      </c>
      <c r="JP158">
        <v>1.1219142919189745E-4</v>
      </c>
      <c r="JQ158">
        <v>6.2585534744789839E-2</v>
      </c>
      <c r="JR158">
        <v>4.2910500319820619E-2</v>
      </c>
    </row>
    <row r="159" spans="1:278" x14ac:dyDescent="0.3">
      <c r="A159" t="s">
        <v>544</v>
      </c>
      <c r="B159" t="s">
        <v>539</v>
      </c>
      <c r="C159" t="s">
        <v>545</v>
      </c>
      <c r="D159" t="s">
        <v>525</v>
      </c>
      <c r="E159">
        <v>7.1490910863647092E-4</v>
      </c>
      <c r="F159">
        <v>2.7925261348552889E-4</v>
      </c>
      <c r="G159">
        <v>0</v>
      </c>
      <c r="H159">
        <v>0.51511647893559653</v>
      </c>
      <c r="I159">
        <v>2.7719880877964648E-4</v>
      </c>
      <c r="J159">
        <v>0</v>
      </c>
      <c r="K159">
        <v>5.4885364138370014E-6</v>
      </c>
      <c r="L159">
        <v>2.0538047058823527E-6</v>
      </c>
      <c r="M159">
        <v>0.41209318314847732</v>
      </c>
      <c r="N159">
        <v>0.10302329578711933</v>
      </c>
      <c r="O159">
        <v>5.3881283137254916E-3</v>
      </c>
      <c r="P159">
        <v>7.0000000000000019E-3</v>
      </c>
      <c r="Q159">
        <v>1.9222447585675748E-2</v>
      </c>
      <c r="R159">
        <v>3.6422060025675745E-2</v>
      </c>
      <c r="S159">
        <v>1.8922322567574873E-4</v>
      </c>
      <c r="T159">
        <v>3.6452023915054463E-3</v>
      </c>
      <c r="U159">
        <v>7.5689105010893183E-5</v>
      </c>
      <c r="V159">
        <v>3.2565130154245874</v>
      </c>
      <c r="W159">
        <v>240.41986104563463</v>
      </c>
      <c r="X159">
        <v>1.0581136973721163E-3</v>
      </c>
      <c r="Y159">
        <v>0.10868038068799998</v>
      </c>
      <c r="Z159">
        <v>0.10867585220799998</v>
      </c>
      <c r="AA159">
        <v>1.1060510491303337E-3</v>
      </c>
      <c r="AB159">
        <v>4.8023330384999995E-4</v>
      </c>
      <c r="AC159">
        <v>0.99574852127895819</v>
      </c>
      <c r="AD159">
        <v>0.8891922743170001</v>
      </c>
      <c r="AE159">
        <v>4.3786932525556738E-2</v>
      </c>
      <c r="AF159">
        <v>4.0516315827899996E-2</v>
      </c>
      <c r="AG159">
        <v>1.0617631076571337E-2</v>
      </c>
      <c r="AH159">
        <v>6.2525000954499988E-3</v>
      </c>
      <c r="AI159">
        <v>1.3651679005606673E-3</v>
      </c>
      <c r="AJ159">
        <v>7.3824440999999987E-4</v>
      </c>
      <c r="AK159">
        <v>0.35871707704792011</v>
      </c>
      <c r="AL159">
        <v>0.29592964874699995</v>
      </c>
      <c r="AM159">
        <v>1.6200000000000008E-3</v>
      </c>
      <c r="AN159">
        <v>1.5300000000000003E-3</v>
      </c>
      <c r="AO159">
        <v>1.9500000000000001E-3</v>
      </c>
      <c r="AP159">
        <v>1.7400000000000004E-3</v>
      </c>
      <c r="AQ159">
        <v>3.0000000000000005E-10</v>
      </c>
      <c r="AR159">
        <v>4.4000000000000008E-10</v>
      </c>
      <c r="AS159">
        <v>2.1953209007618857E-4</v>
      </c>
      <c r="AT159">
        <v>8.5752033590174263E-5</v>
      </c>
      <c r="AU159">
        <v>0</v>
      </c>
      <c r="AV159">
        <v>0.15818038389397784</v>
      </c>
      <c r="AW159">
        <v>8.51213575584328E-5</v>
      </c>
      <c r="AX159">
        <v>0</v>
      </c>
      <c r="AY159">
        <v>1.6854028796569697E-6</v>
      </c>
      <c r="AZ159">
        <v>6.3067603174144726E-7</v>
      </c>
      <c r="BA159">
        <v>0.12654430711518228</v>
      </c>
      <c r="BB159">
        <v>3.1636076778795569E-2</v>
      </c>
      <c r="BC159">
        <v>1.6545698691221051E-3</v>
      </c>
      <c r="BD159">
        <v>2.149538468553406E-3</v>
      </c>
      <c r="BE159">
        <v>5.9027700778802221E-3</v>
      </c>
      <c r="BF159">
        <v>1.1184374161307322E-2</v>
      </c>
      <c r="BG159">
        <v>5.8106086104826342E-5</v>
      </c>
      <c r="BH159">
        <v>1.1193575380291183E-3</v>
      </c>
      <c r="BI159">
        <v>2.3242377553041889E-5</v>
      </c>
      <c r="BJ159">
        <v>73.827391417407995</v>
      </c>
      <c r="BK159">
        <v>3.2492229951494865E-4</v>
      </c>
      <c r="BL159">
        <v>3.3373237009412082E-2</v>
      </c>
      <c r="BM159">
        <v>3.3371846417702931E-2</v>
      </c>
      <c r="BN159">
        <v>3.3964275404135781E-4</v>
      </c>
      <c r="BO159">
        <v>1.4746856578658161E-4</v>
      </c>
      <c r="BP159">
        <v>0.3057713930706128</v>
      </c>
      <c r="BQ159">
        <v>0.27305042851212624</v>
      </c>
      <c r="BR159">
        <v>1.3445956554805219E-2</v>
      </c>
      <c r="BS159">
        <v>1.2441625639447181E-2</v>
      </c>
      <c r="BT159">
        <v>3.2604294919997422E-3</v>
      </c>
      <c r="BU159">
        <v>1.919998497114802E-3</v>
      </c>
      <c r="BV159">
        <v>4.1921155975563492E-4</v>
      </c>
      <c r="BW159">
        <v>2.2669782264135888E-4</v>
      </c>
      <c r="BX159">
        <v>0.11015373663450573</v>
      </c>
      <c r="BY159">
        <v>9.0873166281024778E-2</v>
      </c>
      <c r="BZ159">
        <v>4.9746461700807406E-4</v>
      </c>
      <c r="CA159">
        <v>4.6982769384095867E-4</v>
      </c>
      <c r="CB159">
        <v>5.9880000195416299E-4</v>
      </c>
      <c r="CC159">
        <v>5.3431384789756088E-4</v>
      </c>
      <c r="CD159">
        <v>9.2123077223717394E-11</v>
      </c>
      <c r="CE159">
        <v>1.3511384659478551E-10</v>
      </c>
      <c r="CF159">
        <v>2.3257708793605878E-3</v>
      </c>
      <c r="CG159">
        <v>6.5748463019759502E-4</v>
      </c>
      <c r="CH159">
        <v>0</v>
      </c>
      <c r="CI159">
        <v>0.84724322141691277</v>
      </c>
      <c r="CJ159">
        <v>6.4926941137406562E-4</v>
      </c>
      <c r="CK159">
        <v>0</v>
      </c>
      <c r="CL159">
        <v>8.2152188235294108E-6</v>
      </c>
      <c r="CM159">
        <v>0.67779457713353009</v>
      </c>
      <c r="CN159">
        <v>0.16944864428338252</v>
      </c>
      <c r="CO159">
        <v>9.9339632941176457E-3</v>
      </c>
      <c r="CP159">
        <v>7.6675375686274519E-3</v>
      </c>
      <c r="CQ159">
        <v>2.549698165816025E-2</v>
      </c>
      <c r="CR159">
        <v>5.0221051658160244E-2</v>
      </c>
      <c r="CS159">
        <v>3.1327165816025427E-4</v>
      </c>
      <c r="CT159">
        <v>4.5698323096732005E-3</v>
      </c>
      <c r="CU159">
        <v>1.2530841934640526E-4</v>
      </c>
      <c r="CV159">
        <v>4.2876157558135501</v>
      </c>
      <c r="CW159">
        <v>316.40875477465596</v>
      </c>
      <c r="CX159">
        <v>1.393141970815463E-3</v>
      </c>
      <c r="CY159">
        <v>0.17956509647999996</v>
      </c>
      <c r="CZ159">
        <v>0.17956056799999995</v>
      </c>
      <c r="DA159">
        <v>1.3845977158362876E-3</v>
      </c>
      <c r="DB159">
        <v>7.5756609999999992E-4</v>
      </c>
      <c r="DC159">
        <v>1.5874588542053365</v>
      </c>
      <c r="DD159">
        <v>1.4807642259999996</v>
      </c>
      <c r="DE159">
        <v>7.080316149216892E-2</v>
      </c>
      <c r="DF159">
        <v>6.7326186799999979E-2</v>
      </c>
      <c r="DG159">
        <v>1.451972436334515E-2</v>
      </c>
      <c r="DH159">
        <v>1.0149737899999999E-2</v>
      </c>
      <c r="DI159">
        <v>1.6769912316725753E-3</v>
      </c>
      <c r="DJ159">
        <v>1.0476399999999996E-3</v>
      </c>
      <c r="DK159">
        <v>0.48851483170106347</v>
      </c>
      <c r="DL159">
        <v>0.4252904099999999</v>
      </c>
      <c r="DM159">
        <v>2.1419422463866614E-4</v>
      </c>
      <c r="DN159">
        <v>1.5920524816898177E-4</v>
      </c>
      <c r="DO159">
        <v>0</v>
      </c>
      <c r="DP159">
        <v>0.32644691066898268</v>
      </c>
      <c r="DQ159">
        <v>1.5920524816898177E-4</v>
      </c>
      <c r="DR159">
        <v>0</v>
      </c>
      <c r="DS159">
        <v>0</v>
      </c>
      <c r="DT159">
        <v>0.26115752853518615</v>
      </c>
      <c r="DU159">
        <v>6.5289382133796536E-2</v>
      </c>
      <c r="DV159">
        <v>3.8266136185383251E-3</v>
      </c>
      <c r="DW159">
        <v>6.6965738324420692E-3</v>
      </c>
      <c r="DX159">
        <v>1.9053889878483204E-2</v>
      </c>
      <c r="DY159">
        <v>3.61487246784832E-2</v>
      </c>
      <c r="DZ159">
        <v>1.499286784832035E-4</v>
      </c>
      <c r="EA159">
        <v>3.6037973367241036E-3</v>
      </c>
      <c r="EB159">
        <v>5.9971313448207472E-5</v>
      </c>
      <c r="EC159">
        <v>2.7763782564865682</v>
      </c>
      <c r="ED159">
        <v>205.0355023940543</v>
      </c>
      <c r="EE159">
        <v>9.0210720742091961E-4</v>
      </c>
      <c r="EF159">
        <v>0.10793623984</v>
      </c>
      <c r="EG159">
        <v>0.10793171136000002</v>
      </c>
      <c r="EH159">
        <v>1.1019331713747135E-3</v>
      </c>
      <c r="EI159">
        <v>4.7668066700000004E-4</v>
      </c>
      <c r="EJ159">
        <v>0.98968079563871758</v>
      </c>
      <c r="EK159">
        <v>0.88318898614000019</v>
      </c>
      <c r="EL159">
        <v>4.3416230361701301E-2</v>
      </c>
      <c r="EM159">
        <v>4.0241704618000008E-2</v>
      </c>
      <c r="EN159">
        <v>1.0571224556498855E-2</v>
      </c>
      <c r="EO159">
        <v>6.2083545390000001E-3</v>
      </c>
      <c r="EP159">
        <v>1.357715208749427E-3</v>
      </c>
      <c r="EQ159">
        <v>7.3192219999999983E-4</v>
      </c>
      <c r="ER159">
        <v>0.35601859031489674</v>
      </c>
      <c r="ES159">
        <v>0.29343464873999997</v>
      </c>
      <c r="ET159">
        <v>7.8297826225287825E-5</v>
      </c>
      <c r="EU159">
        <v>1.3659284721595063E-4</v>
      </c>
      <c r="EV159">
        <v>0</v>
      </c>
      <c r="EW159">
        <v>0.61879936356713972</v>
      </c>
      <c r="EX159">
        <v>1.3659284721595063E-4</v>
      </c>
      <c r="EY159">
        <v>0</v>
      </c>
      <c r="EZ159">
        <v>0</v>
      </c>
      <c r="FA159">
        <v>0.49503949085371174</v>
      </c>
      <c r="FB159">
        <v>0.12375987271342793</v>
      </c>
      <c r="FC159">
        <v>4.0000000000000001E-3</v>
      </c>
      <c r="FD159">
        <v>7.000000000000001E-3</v>
      </c>
      <c r="FE159">
        <v>1.1842813689849624E-2</v>
      </c>
      <c r="FF159">
        <v>1.9924992689849621E-2</v>
      </c>
      <c r="FG159">
        <v>1.4222268984962546E-4</v>
      </c>
      <c r="FH159">
        <v>2.6032788944444435E-3</v>
      </c>
      <c r="FI159">
        <v>5.68888888888888E-5</v>
      </c>
      <c r="FJ159">
        <v>3.2880051770179364</v>
      </c>
      <c r="FK159">
        <v>242.7407301762039</v>
      </c>
      <c r="FL159">
        <v>1.0683462029337236E-3</v>
      </c>
      <c r="FM159">
        <v>2.2120873280000002E-2</v>
      </c>
      <c r="FN159">
        <v>2.2116344800000003E-2</v>
      </c>
      <c r="FO159">
        <v>7.6919187957584674E-4</v>
      </c>
      <c r="FP159">
        <v>1.4333706000000003E-4</v>
      </c>
      <c r="FQ159">
        <v>0.27279685063164649</v>
      </c>
      <c r="FR159">
        <v>0.16623637719999998</v>
      </c>
      <c r="FS159">
        <v>1.1036077267893959E-2</v>
      </c>
      <c r="FT159">
        <v>7.7591579399999989E-3</v>
      </c>
      <c r="FU159">
        <v>5.8676323983033888E-3</v>
      </c>
      <c r="FV159">
        <v>1.5023531199999998E-3</v>
      </c>
      <c r="FW159">
        <v>9.9588363915169374E-4</v>
      </c>
      <c r="FX159">
        <v>3.6888599999999996E-4</v>
      </c>
      <c r="FY159">
        <v>0.20389072224730487</v>
      </c>
      <c r="FZ159">
        <v>0.14108994719999998</v>
      </c>
      <c r="GA159">
        <v>5.4243920440097512E-4</v>
      </c>
      <c r="GB159">
        <v>1.5334504480867155E-4</v>
      </c>
      <c r="GC159">
        <v>0</v>
      </c>
      <c r="GD159">
        <v>0.19760241347843288</v>
      </c>
      <c r="GE159">
        <v>1.5142901051562875E-4</v>
      </c>
      <c r="GF159">
        <v>0</v>
      </c>
      <c r="GG159">
        <v>1.9160342930428058E-6</v>
      </c>
      <c r="GH159">
        <v>0.15808193078274627</v>
      </c>
      <c r="GI159">
        <v>3.9520482695686567E-2</v>
      </c>
      <c r="GJ159">
        <v>2.3168968162896241E-3</v>
      </c>
      <c r="GK159">
        <v>1.7882986735066188E-3</v>
      </c>
      <c r="GL159">
        <v>5.9466573289803449E-3</v>
      </c>
      <c r="GM159">
        <v>1.1713048584184777E-2</v>
      </c>
      <c r="GN159">
        <v>7.3064303333499801E-5</v>
      </c>
      <c r="GO159">
        <v>1.0658213258678776E-3</v>
      </c>
      <c r="GP159">
        <v>2.9225664444511004E-5</v>
      </c>
      <c r="GQ159">
        <v>73.795967921248391</v>
      </c>
      <c r="GR159">
        <v>3.249222995149486E-4</v>
      </c>
      <c r="GS159">
        <v>4.1879941372201739E-2</v>
      </c>
      <c r="GT159">
        <v>4.1878885195469055E-2</v>
      </c>
      <c r="GU159">
        <v>3.2292952416711326E-4</v>
      </c>
      <c r="GV159">
        <v>1.7668703147496857E-4</v>
      </c>
      <c r="GW159">
        <v>0.3702427980056075</v>
      </c>
      <c r="GX159">
        <v>0.34535842536548222</v>
      </c>
      <c r="GY159">
        <v>1.6513411071448596E-2</v>
      </c>
      <c r="GZ159">
        <v>1.5702476768985851E-2</v>
      </c>
      <c r="HA159">
        <v>3.3864332044348769E-3</v>
      </c>
      <c r="HB159">
        <v>2.367221896280709E-3</v>
      </c>
      <c r="HC159">
        <v>3.9112442139871179E-4</v>
      </c>
      <c r="HD159">
        <v>2.44340925041968E-4</v>
      </c>
      <c r="HE159">
        <v>0.11393624324630522</v>
      </c>
      <c r="HF159">
        <v>9.9190420555608644E-2</v>
      </c>
      <c r="HG159">
        <v>7.7148790564915006E-5</v>
      </c>
      <c r="HH159">
        <v>5.7342780219886793E-5</v>
      </c>
      <c r="HI159">
        <v>0</v>
      </c>
      <c r="HJ159">
        <v>0.11758012796213597</v>
      </c>
      <c r="HK159">
        <v>5.7342780219886793E-5</v>
      </c>
      <c r="HL159">
        <v>0</v>
      </c>
      <c r="HM159">
        <v>0</v>
      </c>
      <c r="HN159">
        <v>9.4064102369708788E-2</v>
      </c>
      <c r="HO159">
        <v>2.3516025592427197E-2</v>
      </c>
      <c r="HP159">
        <v>1.3782753159077112E-3</v>
      </c>
      <c r="HQ159">
        <v>2.4119818028384946E-3</v>
      </c>
      <c r="HR159">
        <v>6.8628580540013974E-3</v>
      </c>
      <c r="HS159">
        <v>1.3020100771221439E-2</v>
      </c>
      <c r="HT159">
        <v>5.4001531719577073E-5</v>
      </c>
      <c r="HU159">
        <v>1.2980210201201518E-3</v>
      </c>
      <c r="HV159">
        <v>2.160055579894202E-5</v>
      </c>
      <c r="HW159">
        <v>73.849988529128311</v>
      </c>
      <c r="HX159">
        <v>3.2492229951494865E-4</v>
      </c>
      <c r="HY159">
        <v>3.8876633465855764E-2</v>
      </c>
      <c r="HZ159">
        <v>3.8875002391275275E-2</v>
      </c>
      <c r="IA159">
        <v>3.9689590883382734E-4</v>
      </c>
      <c r="IB159">
        <v>1.7169154306921657E-4</v>
      </c>
      <c r="IC159">
        <v>0.35646468319887076</v>
      </c>
      <c r="ID159">
        <v>0.31810830677576762</v>
      </c>
      <c r="IE159">
        <v>1.563772164699322E-2</v>
      </c>
      <c r="IF159">
        <v>1.4494316300014826E-2</v>
      </c>
      <c r="IG159">
        <v>3.8075591939970219E-3</v>
      </c>
      <c r="IH159">
        <v>2.236134260342647E-3</v>
      </c>
      <c r="II159">
        <v>4.8902385889867147E-4</v>
      </c>
      <c r="IJ159">
        <v>2.6362481347416532E-4</v>
      </c>
      <c r="IK159">
        <v>0.12823129898929142</v>
      </c>
      <c r="IL159">
        <v>0.10568972295271237</v>
      </c>
      <c r="IM159">
        <v>2.381316999515804E-5</v>
      </c>
      <c r="IN159">
        <v>4.1542771334634527E-5</v>
      </c>
      <c r="IO159">
        <v>0</v>
      </c>
      <c r="IP159">
        <v>0.18819902349678208</v>
      </c>
      <c r="IQ159">
        <v>4.1542771334634527E-5</v>
      </c>
      <c r="IR159">
        <v>0</v>
      </c>
      <c r="IS159">
        <v>0</v>
      </c>
      <c r="IT159">
        <v>0.15055921879742565</v>
      </c>
      <c r="IU159">
        <v>3.7639804699356412E-2</v>
      </c>
      <c r="IV159">
        <v>1.2165430966954282E-3</v>
      </c>
      <c r="IW159">
        <v>2.1289504192169998E-3</v>
      </c>
      <c r="IX159">
        <v>3.6018233099591682E-3</v>
      </c>
      <c r="IY159">
        <v>6.0599030771358578E-3</v>
      </c>
      <c r="IZ159">
        <v>4.3255007882504204E-5</v>
      </c>
      <c r="JA159">
        <v>7.9175024195232366E-4</v>
      </c>
      <c r="JB159">
        <v>1.730194626411273E-5</v>
      </c>
      <c r="JC159">
        <v>73.826139895667112</v>
      </c>
      <c r="JD159">
        <v>3.2492229951494865E-4</v>
      </c>
      <c r="JE159">
        <v>6.7277489204145887E-3</v>
      </c>
      <c r="JF159">
        <v>6.7263716476439585E-3</v>
      </c>
      <c r="JG159">
        <v>2.3393876778304439E-4</v>
      </c>
      <c r="JH159">
        <v>4.3593927710904605E-5</v>
      </c>
      <c r="JI159">
        <v>8.2967281359045866E-2</v>
      </c>
      <c r="JJ159">
        <v>5.0558429275579311E-2</v>
      </c>
      <c r="JK159">
        <v>3.3564659037134343E-3</v>
      </c>
      <c r="JL159">
        <v>2.3598375070191294E-3</v>
      </c>
      <c r="JM159">
        <v>1.7845569220256068E-3</v>
      </c>
      <c r="JN159">
        <v>4.5691932923370954E-4</v>
      </c>
      <c r="JO159">
        <v>3.0288384158047842E-4</v>
      </c>
      <c r="JP159">
        <v>1.1219142919189742E-4</v>
      </c>
      <c r="JQ159">
        <v>6.2010462657550933E-2</v>
      </c>
      <c r="JR159">
        <v>4.2910500319820619E-2</v>
      </c>
    </row>
    <row r="160" spans="1:278" x14ac:dyDescent="0.3">
      <c r="A160" t="s">
        <v>544</v>
      </c>
      <c r="B160" t="s">
        <v>539</v>
      </c>
      <c r="C160" t="s">
        <v>545</v>
      </c>
      <c r="D160" t="s">
        <v>538</v>
      </c>
      <c r="E160">
        <v>7.5853736255511429E-4</v>
      </c>
      <c r="F160">
        <v>2.7925261348552889E-4</v>
      </c>
      <c r="G160">
        <v>0</v>
      </c>
      <c r="H160">
        <v>0.14231830182487382</v>
      </c>
      <c r="I160">
        <v>2.7719880877964648E-4</v>
      </c>
      <c r="J160">
        <v>0</v>
      </c>
      <c r="K160">
        <v>5.4885364138370006E-6</v>
      </c>
      <c r="L160">
        <v>2.0538047058823531E-6</v>
      </c>
      <c r="M160">
        <v>0.11385464145989906</v>
      </c>
      <c r="N160">
        <v>2.8463660364974764E-2</v>
      </c>
      <c r="O160">
        <v>5.3881283137254907E-3</v>
      </c>
      <c r="P160">
        <v>7.000000000000001E-3</v>
      </c>
      <c r="Q160">
        <v>1.9222447585675755E-2</v>
      </c>
      <c r="R160">
        <v>3.6422060025675752E-2</v>
      </c>
      <c r="S160">
        <v>1.8922322567575274E-4</v>
      </c>
      <c r="T160">
        <v>3.6452023915054463E-3</v>
      </c>
      <c r="U160">
        <v>7.5689105010893183E-5</v>
      </c>
      <c r="V160">
        <v>3.2565130154245869</v>
      </c>
      <c r="W160">
        <v>240.40020720558763</v>
      </c>
      <c r="X160">
        <v>1.0581136973721163E-3</v>
      </c>
      <c r="Y160">
        <v>0.10868017152800001</v>
      </c>
      <c r="Z160">
        <v>0.10867585220800001</v>
      </c>
      <c r="AA160">
        <v>1.0773230491303337E-3</v>
      </c>
      <c r="AB160">
        <v>4.8023330385000006E-4</v>
      </c>
      <c r="AC160">
        <v>0.99084712127895824</v>
      </c>
      <c r="AD160">
        <v>0.8891922743170001</v>
      </c>
      <c r="AE160">
        <v>4.3665972525556734E-2</v>
      </c>
      <c r="AF160">
        <v>4.0516315827900003E-2</v>
      </c>
      <c r="AG160">
        <v>1.0416724076571335E-2</v>
      </c>
      <c r="AH160">
        <v>6.2525000954500006E-3</v>
      </c>
      <c r="AI160">
        <v>1.3365659005606676E-3</v>
      </c>
      <c r="AJ160">
        <v>7.3824440999999987E-4</v>
      </c>
      <c r="AK160">
        <v>0.35588081704792018</v>
      </c>
      <c r="AL160">
        <v>0.29592964874699995</v>
      </c>
      <c r="AM160">
        <v>1.6200000000000006E-3</v>
      </c>
      <c r="AN160">
        <v>1.5300000000000003E-3</v>
      </c>
      <c r="AO160">
        <v>1.9500000000000003E-3</v>
      </c>
      <c r="AP160">
        <v>1.7400000000000004E-3</v>
      </c>
      <c r="AQ160">
        <v>3.000000000000001E-10</v>
      </c>
      <c r="AR160">
        <v>4.4000000000000013E-10</v>
      </c>
      <c r="AS160">
        <v>2.3292932009246568E-4</v>
      </c>
      <c r="AT160">
        <v>8.5752033590174277E-5</v>
      </c>
      <c r="AU160">
        <v>0</v>
      </c>
      <c r="AV160">
        <v>4.3702666364537235E-2</v>
      </c>
      <c r="AW160">
        <v>8.5121357558432813E-5</v>
      </c>
      <c r="AX160">
        <v>0</v>
      </c>
      <c r="AY160">
        <v>1.6854028796569699E-6</v>
      </c>
      <c r="AZ160">
        <v>6.3067603174144747E-7</v>
      </c>
      <c r="BA160">
        <v>3.4962133091629786E-2</v>
      </c>
      <c r="BB160">
        <v>8.7405332729074466E-3</v>
      </c>
      <c r="BC160">
        <v>1.6545698691221051E-3</v>
      </c>
      <c r="BD160">
        <v>2.149538468553406E-3</v>
      </c>
      <c r="BE160">
        <v>5.9027700778802247E-3</v>
      </c>
      <c r="BF160">
        <v>1.1184374161307324E-2</v>
      </c>
      <c r="BG160">
        <v>5.8106086104827582E-5</v>
      </c>
      <c r="BH160">
        <v>1.1193575380291185E-3</v>
      </c>
      <c r="BI160">
        <v>2.3242377553041896E-5</v>
      </c>
      <c r="BJ160">
        <v>73.821356176660046</v>
      </c>
      <c r="BK160">
        <v>3.2492229951494871E-4</v>
      </c>
      <c r="BL160">
        <v>3.3373172781202658E-2</v>
      </c>
      <c r="BM160">
        <v>3.3371846417702945E-2</v>
      </c>
      <c r="BN160">
        <v>3.3082104816641473E-4</v>
      </c>
      <c r="BO160">
        <v>1.4746856578658167E-4</v>
      </c>
      <c r="BP160">
        <v>0.30426628623493179</v>
      </c>
      <c r="BQ160">
        <v>0.27305042851212635</v>
      </c>
      <c r="BR160">
        <v>1.3408812530068617E-2</v>
      </c>
      <c r="BS160">
        <v>1.2441625639447184E-2</v>
      </c>
      <c r="BT160">
        <v>3.1987355884137915E-3</v>
      </c>
      <c r="BU160">
        <v>1.9199984971148025E-3</v>
      </c>
      <c r="BV160">
        <v>4.1042854557312586E-4</v>
      </c>
      <c r="BW160">
        <v>2.2669782264135891E-4</v>
      </c>
      <c r="BX160">
        <v>0.10928278663781732</v>
      </c>
      <c r="BY160">
        <v>9.0873166281024806E-2</v>
      </c>
      <c r="BZ160">
        <v>4.9746461700807406E-4</v>
      </c>
      <c r="CA160">
        <v>4.6982769384095878E-4</v>
      </c>
      <c r="CB160">
        <v>5.988000019541632E-4</v>
      </c>
      <c r="CC160">
        <v>5.3431384789756099E-4</v>
      </c>
      <c r="CD160">
        <v>9.212307722371742E-11</v>
      </c>
      <c r="CE160">
        <v>1.3511384659478556E-10</v>
      </c>
      <c r="CF160">
        <v>2.5002838950351608E-3</v>
      </c>
      <c r="CG160">
        <v>6.5748463019759523E-4</v>
      </c>
      <c r="CH160">
        <v>0</v>
      </c>
      <c r="CI160">
        <v>0.25293278828763849</v>
      </c>
      <c r="CJ160">
        <v>6.4926941137406562E-4</v>
      </c>
      <c r="CK160">
        <v>0</v>
      </c>
      <c r="CL160">
        <v>8.2152188235294124E-6</v>
      </c>
      <c r="CM160">
        <v>0.20234623063011081</v>
      </c>
      <c r="CN160">
        <v>5.0586557657527703E-2</v>
      </c>
      <c r="CO160">
        <v>9.9339632941176474E-3</v>
      </c>
      <c r="CP160">
        <v>7.6675375686274519E-3</v>
      </c>
      <c r="CQ160">
        <v>2.5496981658160254E-2</v>
      </c>
      <c r="CR160">
        <v>5.0221051658160237E-2</v>
      </c>
      <c r="CS160">
        <v>3.132716581602565E-4</v>
      </c>
      <c r="CT160">
        <v>4.5698323096732022E-3</v>
      </c>
      <c r="CU160">
        <v>1.2530841934640528E-4</v>
      </c>
      <c r="CV160">
        <v>4.2876157558135501</v>
      </c>
      <c r="CW160">
        <v>316.38910093460908</v>
      </c>
      <c r="CX160">
        <v>1.3931419708154633E-3</v>
      </c>
      <c r="CY160">
        <v>0.17956488731999998</v>
      </c>
      <c r="CZ160">
        <v>0.17956056799999995</v>
      </c>
      <c r="DA160">
        <v>1.3558697158362878E-3</v>
      </c>
      <c r="DB160">
        <v>7.5756609999999992E-4</v>
      </c>
      <c r="DC160">
        <v>1.5825574542053364</v>
      </c>
      <c r="DD160">
        <v>1.4807642259999998</v>
      </c>
      <c r="DE160">
        <v>7.0682201492168945E-2</v>
      </c>
      <c r="DF160">
        <v>6.7326186799999979E-2</v>
      </c>
      <c r="DG160">
        <v>1.4318817363345148E-2</v>
      </c>
      <c r="DH160">
        <v>1.0149737899999999E-2</v>
      </c>
      <c r="DI160">
        <v>1.6483892316725751E-3</v>
      </c>
      <c r="DJ160">
        <v>1.0476399999999996E-3</v>
      </c>
      <c r="DK160">
        <v>0.4856785717010636</v>
      </c>
      <c r="DL160">
        <v>0.4252904099999999</v>
      </c>
      <c r="DM160">
        <v>2.1419422463866614E-4</v>
      </c>
      <c r="DN160">
        <v>1.5920524816898177E-4</v>
      </c>
      <c r="DO160">
        <v>0</v>
      </c>
      <c r="DP160">
        <v>8.5119041202544557E-2</v>
      </c>
      <c r="DQ160">
        <v>1.5920524816898177E-4</v>
      </c>
      <c r="DR160">
        <v>0</v>
      </c>
      <c r="DS160">
        <v>0</v>
      </c>
      <c r="DT160">
        <v>6.8095232962035651E-2</v>
      </c>
      <c r="DU160">
        <v>1.7023808240508913E-2</v>
      </c>
      <c r="DV160">
        <v>3.8266136185383251E-3</v>
      </c>
      <c r="DW160">
        <v>6.6965738324420683E-3</v>
      </c>
      <c r="DX160">
        <v>1.9053889878483204E-2</v>
      </c>
      <c r="DY160">
        <v>3.61487246784832E-2</v>
      </c>
      <c r="DZ160">
        <v>1.4992867848320581E-4</v>
      </c>
      <c r="EA160">
        <v>3.6037973367241032E-3</v>
      </c>
      <c r="EB160">
        <v>5.9971313448207479E-5</v>
      </c>
      <c r="EC160">
        <v>2.7763782564865673</v>
      </c>
      <c r="ED160">
        <v>205.01584855400728</v>
      </c>
      <c r="EE160">
        <v>9.021072074209195E-4</v>
      </c>
      <c r="EF160">
        <v>0.10793603068000002</v>
      </c>
      <c r="EG160">
        <v>0.10793171136000002</v>
      </c>
      <c r="EH160">
        <v>1.0732051713747133E-3</v>
      </c>
      <c r="EI160">
        <v>4.7668066700000004E-4</v>
      </c>
      <c r="EJ160">
        <v>0.98477939563871753</v>
      </c>
      <c r="EK160">
        <v>0.88318898614000019</v>
      </c>
      <c r="EL160">
        <v>4.3295270361701298E-2</v>
      </c>
      <c r="EM160">
        <v>4.0241704618000002E-2</v>
      </c>
      <c r="EN160">
        <v>1.0370317556498853E-2</v>
      </c>
      <c r="EO160">
        <v>6.2083545390000019E-3</v>
      </c>
      <c r="EP160">
        <v>1.3291132087494271E-3</v>
      </c>
      <c r="EQ160">
        <v>7.3192219999999994E-4</v>
      </c>
      <c r="ER160">
        <v>0.35318233031489693</v>
      </c>
      <c r="ES160">
        <v>0.29343464874000003</v>
      </c>
      <c r="ET160">
        <v>7.8297826225287825E-5</v>
      </c>
      <c r="EU160">
        <v>1.3659284721595063E-4</v>
      </c>
      <c r="EV160">
        <v>0</v>
      </c>
      <c r="EW160">
        <v>0.1613481604578233</v>
      </c>
      <c r="EX160">
        <v>1.3659284721595063E-4</v>
      </c>
      <c r="EY160">
        <v>0</v>
      </c>
      <c r="EZ160">
        <v>0</v>
      </c>
      <c r="FA160">
        <v>0.12907852836625866</v>
      </c>
      <c r="FB160">
        <v>3.2269632091564665E-2</v>
      </c>
      <c r="FC160">
        <v>4.0000000000000001E-3</v>
      </c>
      <c r="FD160">
        <v>7.0000000000000001E-3</v>
      </c>
      <c r="FE160">
        <v>1.1842813689849621E-2</v>
      </c>
      <c r="FF160">
        <v>1.9924992689849624E-2</v>
      </c>
      <c r="FG160">
        <v>1.4222268984962332E-4</v>
      </c>
      <c r="FH160">
        <v>2.6032788944444435E-3</v>
      </c>
      <c r="FI160">
        <v>5.68888888888888E-5</v>
      </c>
      <c r="FJ160">
        <v>3.2880051770179359</v>
      </c>
      <c r="FK160">
        <v>242.72107633615693</v>
      </c>
      <c r="FL160">
        <v>1.0683462029337236E-3</v>
      </c>
      <c r="FM160">
        <v>2.2120664120000001E-2</v>
      </c>
      <c r="FN160">
        <v>2.21163448E-2</v>
      </c>
      <c r="FO160">
        <v>7.4046387957584663E-4</v>
      </c>
      <c r="FP160">
        <v>1.4333705999999998E-4</v>
      </c>
      <c r="FQ160">
        <v>0.26789545063164644</v>
      </c>
      <c r="FR160">
        <v>0.16623637719999998</v>
      </c>
      <c r="FS160">
        <v>1.0915117267893957E-2</v>
      </c>
      <c r="FT160">
        <v>7.7591579399999989E-3</v>
      </c>
      <c r="FU160">
        <v>5.6667253983033877E-3</v>
      </c>
      <c r="FV160">
        <v>1.5023531199999998E-3</v>
      </c>
      <c r="FW160">
        <v>9.6728163915169355E-4</v>
      </c>
      <c r="FX160">
        <v>3.6888599999999996E-4</v>
      </c>
      <c r="FY160">
        <v>0.2010544622473048</v>
      </c>
      <c r="FZ160">
        <v>0.14108994719999998</v>
      </c>
      <c r="GA160">
        <v>5.8314084970068558E-4</v>
      </c>
      <c r="GB160">
        <v>1.533450448086716E-4</v>
      </c>
      <c r="GC160">
        <v>0</v>
      </c>
      <c r="GD160">
        <v>5.8991477476657873E-2</v>
      </c>
      <c r="GE160">
        <v>1.5142901051562875E-4</v>
      </c>
      <c r="GF160">
        <v>0</v>
      </c>
      <c r="GG160">
        <v>1.9160342930428062E-6</v>
      </c>
      <c r="GH160">
        <v>4.7193181981326306E-2</v>
      </c>
      <c r="GI160">
        <v>1.1798295495331576E-2</v>
      </c>
      <c r="GJ160">
        <v>2.3168968162896246E-3</v>
      </c>
      <c r="GK160">
        <v>1.7882986735066192E-3</v>
      </c>
      <c r="GL160">
        <v>5.9466573289803457E-3</v>
      </c>
      <c r="GM160">
        <v>1.1713048584184775E-2</v>
      </c>
      <c r="GN160">
        <v>7.306430333350033E-5</v>
      </c>
      <c r="GO160">
        <v>1.065821325867878E-3</v>
      </c>
      <c r="GP160">
        <v>2.9225664444511014E-5</v>
      </c>
      <c r="GQ160">
        <v>73.791384058988754</v>
      </c>
      <c r="GR160">
        <v>3.2492229951494865E-4</v>
      </c>
      <c r="GS160">
        <v>4.1879892589845327E-2</v>
      </c>
      <c r="GT160">
        <v>4.1878885195469055E-2</v>
      </c>
      <c r="GU160">
        <v>3.1622929689953513E-4</v>
      </c>
      <c r="GV160">
        <v>1.7668703147496857E-4</v>
      </c>
      <c r="GW160">
        <v>0.36909964519548122</v>
      </c>
      <c r="GX160">
        <v>0.34535842536548228</v>
      </c>
      <c r="GY160">
        <v>1.6485199588216693E-2</v>
      </c>
      <c r="GZ160">
        <v>1.5702476768985851E-2</v>
      </c>
      <c r="HA160">
        <v>3.3395756940043796E-3</v>
      </c>
      <c r="HB160">
        <v>2.367221896280709E-3</v>
      </c>
      <c r="HC160">
        <v>3.8445358109283345E-4</v>
      </c>
      <c r="HD160">
        <v>2.44340925041968E-4</v>
      </c>
      <c r="HE160">
        <v>0.1132747427384404</v>
      </c>
      <c r="HF160">
        <v>9.9190420555608658E-2</v>
      </c>
      <c r="HG160">
        <v>7.7148790564915033E-5</v>
      </c>
      <c r="HH160">
        <v>5.7342780219886807E-5</v>
      </c>
      <c r="HI160">
        <v>0</v>
      </c>
      <c r="HJ160">
        <v>3.0658301333284618E-2</v>
      </c>
      <c r="HK160">
        <v>5.7342780219886807E-5</v>
      </c>
      <c r="HL160">
        <v>0</v>
      </c>
      <c r="HM160">
        <v>0</v>
      </c>
      <c r="HN160">
        <v>2.4526641066627695E-2</v>
      </c>
      <c r="HO160">
        <v>6.1316602666569237E-3</v>
      </c>
      <c r="HP160">
        <v>1.3782753159077112E-3</v>
      </c>
      <c r="HQ160">
        <v>2.411981802838495E-3</v>
      </c>
      <c r="HR160">
        <v>6.8628580540014E-3</v>
      </c>
      <c r="HS160">
        <v>1.3020100771221442E-2</v>
      </c>
      <c r="HT160">
        <v>5.4001531719577914E-5</v>
      </c>
      <c r="HU160">
        <v>1.298021020120152E-3</v>
      </c>
      <c r="HV160">
        <v>2.1600555798942026E-5</v>
      </c>
      <c r="HW160">
        <v>73.842909580141054</v>
      </c>
      <c r="HX160">
        <v>3.2492229951494871E-4</v>
      </c>
      <c r="HY160">
        <v>3.8876558130299645E-2</v>
      </c>
      <c r="HZ160">
        <v>3.8875002391275282E-2</v>
      </c>
      <c r="IA160">
        <v>3.8654861558123053E-4</v>
      </c>
      <c r="IB160">
        <v>1.7169154306921662E-4</v>
      </c>
      <c r="IC160">
        <v>0.3546992897448093</v>
      </c>
      <c r="ID160">
        <v>0.31810830677576774</v>
      </c>
      <c r="IE160">
        <v>1.5594154096455972E-2</v>
      </c>
      <c r="IF160">
        <v>1.4494316300014827E-2</v>
      </c>
      <c r="IG160">
        <v>3.7351962155265589E-3</v>
      </c>
      <c r="IH160">
        <v>2.2361342603426479E-3</v>
      </c>
      <c r="II160">
        <v>4.7872194851121774E-4</v>
      </c>
      <c r="IJ160">
        <v>2.6362481347416542E-4</v>
      </c>
      <c r="IK160">
        <v>0.12720973069492331</v>
      </c>
      <c r="IL160">
        <v>0.10568972295271242</v>
      </c>
      <c r="IM160">
        <v>2.3813169995158043E-5</v>
      </c>
      <c r="IN160">
        <v>4.1542771334634527E-5</v>
      </c>
      <c r="IO160">
        <v>0</v>
      </c>
      <c r="IP160">
        <v>4.9071747692367815E-2</v>
      </c>
      <c r="IQ160">
        <v>4.1542771334634527E-5</v>
      </c>
      <c r="IR160">
        <v>0</v>
      </c>
      <c r="IS160">
        <v>0</v>
      </c>
      <c r="IT160">
        <v>3.925739815389425E-2</v>
      </c>
      <c r="IU160">
        <v>9.8143495384735626E-3</v>
      </c>
      <c r="IV160">
        <v>1.2165430966954284E-3</v>
      </c>
      <c r="IW160">
        <v>2.1289504192169998E-3</v>
      </c>
      <c r="IX160">
        <v>3.6018233099591678E-3</v>
      </c>
      <c r="IY160">
        <v>6.0599030771358586E-3</v>
      </c>
      <c r="IZ160">
        <v>4.3255007882503554E-5</v>
      </c>
      <c r="JA160">
        <v>7.9175024195232376E-4</v>
      </c>
      <c r="JB160">
        <v>1.7301946264112734E-5</v>
      </c>
      <c r="JC160">
        <v>73.820162459808955</v>
      </c>
      <c r="JD160">
        <v>3.2492229951494865E-4</v>
      </c>
      <c r="JE160">
        <v>6.7276853073760627E-3</v>
      </c>
      <c r="JF160">
        <v>6.7263716476439585E-3</v>
      </c>
      <c r="JG160">
        <v>2.2520155526257779E-4</v>
      </c>
      <c r="JH160">
        <v>4.3593927710904598E-5</v>
      </c>
      <c r="JI160">
        <v>8.1476590275510116E-2</v>
      </c>
      <c r="JJ160">
        <v>5.0558429275579318E-2</v>
      </c>
      <c r="JK160">
        <v>3.3196776404693647E-3</v>
      </c>
      <c r="JL160">
        <v>2.3598375070191299E-3</v>
      </c>
      <c r="JM160">
        <v>1.7234539160436596E-3</v>
      </c>
      <c r="JN160">
        <v>4.569193292337096E-4</v>
      </c>
      <c r="JO160">
        <v>2.9418495016755782E-4</v>
      </c>
      <c r="JP160">
        <v>1.1219142919189743E-4</v>
      </c>
      <c r="JQ160">
        <v>6.1147854526692573E-2</v>
      </c>
      <c r="JR160">
        <v>4.2910500319820619E-2</v>
      </c>
    </row>
    <row r="161" spans="1:278" x14ac:dyDescent="0.3">
      <c r="A161" t="s">
        <v>546</v>
      </c>
      <c r="B161" t="s">
        <v>520</v>
      </c>
      <c r="C161" t="s">
        <v>547</v>
      </c>
      <c r="D161" t="s">
        <v>540</v>
      </c>
      <c r="E161">
        <v>3.4567990820700993</v>
      </c>
      <c r="F161">
        <v>7.6374154078487546</v>
      </c>
      <c r="G161">
        <v>4.5378209975924158</v>
      </c>
      <c r="H161">
        <v>4.4311008440088857</v>
      </c>
      <c r="I161">
        <v>7.5294154078487541</v>
      </c>
      <c r="J161">
        <v>4.5378209975924158</v>
      </c>
      <c r="K161">
        <v>0.13548741432471206</v>
      </c>
      <c r="L161">
        <v>0.10800000000000003</v>
      </c>
      <c r="M161">
        <v>4.2538568102485295</v>
      </c>
      <c r="N161">
        <v>0.17724403376035539</v>
      </c>
      <c r="O161">
        <v>6.000000000000001E-3</v>
      </c>
      <c r="P161">
        <v>2.0000000000000005E-3</v>
      </c>
      <c r="Q161">
        <v>4.5588224676960012E-2</v>
      </c>
      <c r="R161">
        <v>8.8958128934720021E-2</v>
      </c>
      <c r="S161">
        <v>4.5698653896240372E-3</v>
      </c>
      <c r="T161">
        <v>5.7835992425104002E-3</v>
      </c>
      <c r="U161">
        <v>3.6558779279359695E-3</v>
      </c>
      <c r="V161">
        <v>7.0795326331258188</v>
      </c>
      <c r="W161">
        <v>503.08991307507944</v>
      </c>
      <c r="X161">
        <v>1.5308043743794022E-3</v>
      </c>
      <c r="Y161">
        <v>0.22214990900620807</v>
      </c>
      <c r="Z161">
        <v>0.22214472980620814</v>
      </c>
      <c r="AA161">
        <v>1.6698009125531712E-3</v>
      </c>
      <c r="AB161">
        <v>9.2654915475360016E-4</v>
      </c>
      <c r="AC161">
        <v>1.9574715296176592</v>
      </c>
      <c r="AD161">
        <v>1.8353859650671684</v>
      </c>
      <c r="AE161">
        <v>8.740675371043051E-2</v>
      </c>
      <c r="AF161">
        <v>8.3406963339744025E-2</v>
      </c>
      <c r="AG161">
        <v>1.7844580148543069E-2</v>
      </c>
      <c r="AH161">
        <v>1.2502984933848002E-2</v>
      </c>
      <c r="AI161">
        <v>1.985026943079571E-3</v>
      </c>
      <c r="AJ161">
        <v>1.2448951852800003E-3</v>
      </c>
      <c r="AK161">
        <v>0.58270825286179329</v>
      </c>
      <c r="AL161">
        <v>0.50721491282486408</v>
      </c>
      <c r="AM161">
        <v>1.4000000000000004E-3</v>
      </c>
      <c r="AN161">
        <v>6.0900000000000008E-3</v>
      </c>
      <c r="AO161">
        <v>5.4500000000000026E-3</v>
      </c>
      <c r="AP161">
        <v>9.000000000000003E-4</v>
      </c>
      <c r="AQ161">
        <v>2.5000000000000005E-8</v>
      </c>
      <c r="AR161">
        <v>3.8000000000000009E-8</v>
      </c>
      <c r="AS161">
        <v>0.48828069043645644</v>
      </c>
      <c r="AT161">
        <v>1.0788022039919059</v>
      </c>
      <c r="AU161">
        <v>0.64097748153027945</v>
      </c>
      <c r="AV161">
        <v>0.6259030184104718</v>
      </c>
      <c r="AW161">
        <v>1.0635469596704576</v>
      </c>
      <c r="AX161">
        <v>0.64097748153027945</v>
      </c>
      <c r="AY161">
        <v>1.9137903777821905E-2</v>
      </c>
      <c r="AZ161">
        <v>1.5255244321448223E-2</v>
      </c>
      <c r="BA161">
        <v>0.60086689767405288</v>
      </c>
      <c r="BB161">
        <v>2.5036120736418872E-2</v>
      </c>
      <c r="BC161">
        <v>8.4751357341379002E-4</v>
      </c>
      <c r="BD161">
        <v>2.8250452447126334E-4</v>
      </c>
      <c r="BE161">
        <v>6.4394398669268497E-3</v>
      </c>
      <c r="BF161">
        <v>1.2565536956278205E-2</v>
      </c>
      <c r="BG161">
        <v>6.4550382439671156E-4</v>
      </c>
      <c r="BH161">
        <v>8.169464768688796E-4</v>
      </c>
      <c r="BI161">
        <v>5.1640102777826926E-4</v>
      </c>
      <c r="BJ161">
        <v>71.062588329782258</v>
      </c>
      <c r="BK161">
        <v>2.162295809212914E-4</v>
      </c>
      <c r="BL161">
        <v>3.137917720256661E-2</v>
      </c>
      <c r="BM161">
        <v>3.1378445628850046E-2</v>
      </c>
      <c r="BN161">
        <v>2.3586315638125758E-4</v>
      </c>
      <c r="BO161">
        <v>1.3087716418145839E-4</v>
      </c>
      <c r="BP161">
        <v>0.27649728182033662</v>
      </c>
      <c r="BQ161">
        <v>0.25925241964126555</v>
      </c>
      <c r="BR161">
        <v>1.2346401696271001E-2</v>
      </c>
      <c r="BS161">
        <v>1.1781422257943238E-2</v>
      </c>
      <c r="BT161">
        <v>2.5205873146267525E-3</v>
      </c>
      <c r="BU161">
        <v>1.7660749066040497E-3</v>
      </c>
      <c r="BV161">
        <v>2.8038954630866983E-4</v>
      </c>
      <c r="BW161">
        <v>1.7584426116704584E-4</v>
      </c>
      <c r="BX161">
        <v>8.2308858940100788E-2</v>
      </c>
      <c r="BY161">
        <v>7.1645253876160747E-2</v>
      </c>
      <c r="BZ161">
        <v>1.977531671298844E-4</v>
      </c>
      <c r="CA161">
        <v>8.6022627701499695E-4</v>
      </c>
      <c r="CB161">
        <v>7.6982482918419289E-4</v>
      </c>
      <c r="CC161">
        <v>1.2712703601206854E-4</v>
      </c>
      <c r="CD161">
        <v>3.531306555890792E-9</v>
      </c>
      <c r="CE161">
        <v>5.3675859649540044E-9</v>
      </c>
      <c r="CF161">
        <v>5.6554318261810703</v>
      </c>
      <c r="CG161">
        <v>24.310493400655915</v>
      </c>
      <c r="CH161">
        <v>18.151283990369656</v>
      </c>
      <c r="CI161">
        <v>5.0122115686132647</v>
      </c>
      <c r="CJ161">
        <v>24.170493400655914</v>
      </c>
      <c r="CK161">
        <v>18.151283990369656</v>
      </c>
      <c r="CL161">
        <v>0.14000000000000001</v>
      </c>
      <c r="CM161">
        <v>4.811723105868734</v>
      </c>
      <c r="CN161">
        <v>0.20048846274453058</v>
      </c>
      <c r="CO161">
        <v>6.000000000000001E-3</v>
      </c>
      <c r="CP161">
        <v>2E-3</v>
      </c>
      <c r="CQ161">
        <v>5.53192185132E-2</v>
      </c>
      <c r="CR161">
        <v>0.11122102580239999</v>
      </c>
      <c r="CS161">
        <v>6.271323619653389E-3</v>
      </c>
      <c r="CT161">
        <v>7.0352696912679979E-3</v>
      </c>
      <c r="CU161">
        <v>5.017027961558328E-3</v>
      </c>
      <c r="CV161">
        <v>9.7056014853092503</v>
      </c>
      <c r="CW161">
        <v>649.63569123215268</v>
      </c>
      <c r="CX161">
        <v>1.9771463345343797E-3</v>
      </c>
      <c r="CY161">
        <v>0.34306235235936011</v>
      </c>
      <c r="CZ161">
        <v>0.34305717315936007</v>
      </c>
      <c r="DA161">
        <v>2.1446281055481336E-3</v>
      </c>
      <c r="DB161">
        <v>1.3920775569120003E-3</v>
      </c>
      <c r="DC161">
        <v>2.9691938846588735</v>
      </c>
      <c r="DD161">
        <v>2.84689909731456</v>
      </c>
      <c r="DE161">
        <v>0.13351125568871819</v>
      </c>
      <c r="DF161">
        <v>0.12921855340668001</v>
      </c>
      <c r="DG161">
        <v>2.4561286548075531E-2</v>
      </c>
      <c r="DH161">
        <v>1.9112755238760007E-2</v>
      </c>
      <c r="DI161">
        <v>2.4859546262361327E-3</v>
      </c>
      <c r="DJ161">
        <v>1.7365240775999999E-3</v>
      </c>
      <c r="DK161">
        <v>0.79154002678784197</v>
      </c>
      <c r="DL161">
        <v>0.71451238626287994</v>
      </c>
      <c r="DM161">
        <v>2.9990550313173863</v>
      </c>
      <c r="DN161">
        <v>3.3010408167559055</v>
      </c>
      <c r="DO161">
        <v>0.75630349959873566</v>
      </c>
      <c r="DP161">
        <v>4.1497092396183106</v>
      </c>
      <c r="DQ161">
        <v>3.1910408167559052</v>
      </c>
      <c r="DR161">
        <v>0.75630349959873566</v>
      </c>
      <c r="DS161">
        <v>0.11</v>
      </c>
      <c r="DT161">
        <v>3.9837208700335784</v>
      </c>
      <c r="DU161">
        <v>0.16598836958473243</v>
      </c>
      <c r="DV161">
        <v>6.000000000000001E-3</v>
      </c>
      <c r="DW161">
        <v>2E-3</v>
      </c>
      <c r="DX161">
        <v>4.6473890014799998E-2</v>
      </c>
      <c r="DY161">
        <v>9.0983499413600011E-2</v>
      </c>
      <c r="DZ161">
        <v>4.1222680566374769E-3</v>
      </c>
      <c r="EA161">
        <v>5.8977625098519991E-3</v>
      </c>
      <c r="EB161">
        <v>3.2978055161483957E-3</v>
      </c>
      <c r="EC161">
        <v>6.3506079671954803</v>
      </c>
      <c r="ED161">
        <v>462.42216628990172</v>
      </c>
      <c r="EE161">
        <v>1.4069405412246402E-3</v>
      </c>
      <c r="EF161">
        <v>0.23314238073504004</v>
      </c>
      <c r="EG161">
        <v>0.23313720153504006</v>
      </c>
      <c r="EH161">
        <v>1.7095527008435137E-3</v>
      </c>
      <c r="EI161">
        <v>9.6888143956800027E-4</v>
      </c>
      <c r="EJ161">
        <v>2.0493696342625394</v>
      </c>
      <c r="EK161">
        <v>1.9273421308838405</v>
      </c>
      <c r="EL161">
        <v>9.1490216416298675E-2</v>
      </c>
      <c r="EM161">
        <v>8.7571711686120005E-2</v>
      </c>
      <c r="EN161">
        <v>1.8415865941108406E-2</v>
      </c>
      <c r="EO161">
        <v>1.3103946436440004E-2</v>
      </c>
      <c r="EP161">
        <v>2.027189007675513E-3</v>
      </c>
      <c r="EQ161">
        <v>1.2896377464000001E-3</v>
      </c>
      <c r="ER161">
        <v>0.60114591855477972</v>
      </c>
      <c r="ES161">
        <v>0.52607836044431999</v>
      </c>
      <c r="ET161">
        <v>2.6313984902172649</v>
      </c>
      <c r="EU161">
        <v>3.9734611883201332</v>
      </c>
      <c r="EV161">
        <v>2.268910498796207</v>
      </c>
      <c r="EW161">
        <v>4.694164932576224</v>
      </c>
      <c r="EX161">
        <v>3.9034611883201333</v>
      </c>
      <c r="EY161">
        <v>2.268910498796207</v>
      </c>
      <c r="EZ161">
        <v>7.0000000000000007E-2</v>
      </c>
      <c r="FA161">
        <v>4.5063983352731753</v>
      </c>
      <c r="FB161">
        <v>0.18776659730304901</v>
      </c>
      <c r="FC161">
        <v>6.0000000000000001E-3</v>
      </c>
      <c r="FD161">
        <v>2E-3</v>
      </c>
      <c r="FE161">
        <v>3.3200234827199998E-2</v>
      </c>
      <c r="FF161">
        <v>6.0619120630399995E-2</v>
      </c>
      <c r="FG161">
        <v>3.7031274215813038E-3</v>
      </c>
      <c r="FH161">
        <v>4.1894389917279994E-3</v>
      </c>
      <c r="FI161">
        <v>2.9624946064320838E-3</v>
      </c>
      <c r="FJ161">
        <v>6.6402377787334013</v>
      </c>
      <c r="FK161">
        <v>478.54737527353927</v>
      </c>
      <c r="FL161">
        <v>1.4560539136887107E-3</v>
      </c>
      <c r="FM161">
        <v>6.8260050466559974E-2</v>
      </c>
      <c r="FN161">
        <v>6.8254871266559991E-2</v>
      </c>
      <c r="FO161">
        <v>1.0757183546871813E-3</v>
      </c>
      <c r="FP161">
        <v>3.340238981519999E-4</v>
      </c>
      <c r="FQ161">
        <v>0.67005486064180153</v>
      </c>
      <c r="FR161">
        <v>0.5480043353697599</v>
      </c>
      <c r="FS161">
        <v>2.9051863614538209E-2</v>
      </c>
      <c r="FT161">
        <v>2.5101128233679992E-2</v>
      </c>
      <c r="FU161">
        <v>9.414016371314584E-3</v>
      </c>
      <c r="FV161">
        <v>4.0903301211599992E-3</v>
      </c>
      <c r="FW161">
        <v>1.3576130661351812E-3</v>
      </c>
      <c r="FX161">
        <v>6.1903860959999985E-4</v>
      </c>
      <c r="FY161">
        <v>0.31856348185678485</v>
      </c>
      <c r="FZ161">
        <v>0.24332709652847992</v>
      </c>
      <c r="GA161">
        <v>0.58269771685364746</v>
      </c>
      <c r="GB161">
        <v>2.5047899851908362</v>
      </c>
      <c r="GC161">
        <v>1.8701864091415765</v>
      </c>
      <c r="GD161">
        <v>0.51642462099849551</v>
      </c>
      <c r="GE161">
        <v>2.4903653253475584</v>
      </c>
      <c r="GF161">
        <v>1.8701864091415765</v>
      </c>
      <c r="GG161">
        <v>1.4424659843278037E-2</v>
      </c>
      <c r="GH161">
        <v>0.49576763615855568</v>
      </c>
      <c r="GI161">
        <v>2.0656984839939819E-2</v>
      </c>
      <c r="GJ161">
        <v>6.1819970756905873E-4</v>
      </c>
      <c r="GK161">
        <v>2.0606656918968624E-4</v>
      </c>
      <c r="GL161">
        <v>5.6997207846348503E-3</v>
      </c>
      <c r="GM161">
        <v>1.1459467604429067E-2</v>
      </c>
      <c r="GN161">
        <v>6.4615507129010927E-4</v>
      </c>
      <c r="GO161">
        <v>7.2486694430188973E-4</v>
      </c>
      <c r="GP161">
        <v>5.1692086978352486E-4</v>
      </c>
      <c r="GQ161">
        <v>66.934099057690005</v>
      </c>
      <c r="GR161">
        <v>2.0371188097173166E-4</v>
      </c>
      <c r="GS161">
        <v>3.5346840984418294E-2</v>
      </c>
      <c r="GT161">
        <v>3.5346307354430714E-2</v>
      </c>
      <c r="GU161">
        <v>2.2096807794904006E-4</v>
      </c>
      <c r="GV161">
        <v>1.4343032309940801E-4</v>
      </c>
      <c r="GW161">
        <v>0.30592579853532548</v>
      </c>
      <c r="GX161">
        <v>0.29332536490641303</v>
      </c>
      <c r="GY161">
        <v>1.3756103203990566E-2</v>
      </c>
      <c r="GZ161">
        <v>1.3313811988084396E-2</v>
      </c>
      <c r="HA161">
        <v>2.5306300269233579E-3</v>
      </c>
      <c r="HB161">
        <v>1.9692499499067385E-3</v>
      </c>
      <c r="HC161">
        <v>2.5613607049485427E-4</v>
      </c>
      <c r="HD161">
        <v>1.7891977949315821E-4</v>
      </c>
      <c r="HE161">
        <v>8.1554968848241455E-2</v>
      </c>
      <c r="HF161">
        <v>7.3618558040363782E-2</v>
      </c>
      <c r="HG161">
        <v>0.4722469166431339</v>
      </c>
      <c r="HH161">
        <v>0.51979918045762985</v>
      </c>
      <c r="HI161">
        <v>0.11909151116010867</v>
      </c>
      <c r="HJ161">
        <v>0.6534349563150379</v>
      </c>
      <c r="HK161">
        <v>0.50247800419100896</v>
      </c>
      <c r="HL161">
        <v>0.11909151116010867</v>
      </c>
      <c r="HM161">
        <v>1.7321176266620907E-2</v>
      </c>
      <c r="HN161">
        <v>0.62729755806243648</v>
      </c>
      <c r="HO161">
        <v>2.6137398252601519E-2</v>
      </c>
      <c r="HP161">
        <v>9.4479143272477675E-4</v>
      </c>
      <c r="HQ161">
        <v>3.1493047757492556E-4</v>
      </c>
      <c r="HR161">
        <v>7.3180221885627648E-3</v>
      </c>
      <c r="HS161">
        <v>1.4326738460881507E-2</v>
      </c>
      <c r="HT161">
        <v>6.4911392388435052E-4</v>
      </c>
      <c r="HU161">
        <v>9.2869258192559089E-4</v>
      </c>
      <c r="HV161">
        <v>5.1928973307491905E-4</v>
      </c>
      <c r="HW161">
        <v>72.815416835455196</v>
      </c>
      <c r="HX161">
        <v>2.2154422828370008E-4</v>
      </c>
      <c r="HY161">
        <v>3.6711820653920639E-2</v>
      </c>
      <c r="HZ161">
        <v>3.6711005109955917E-2</v>
      </c>
      <c r="IA161">
        <v>2.6919512425807579E-4</v>
      </c>
      <c r="IB161">
        <v>1.5256514723831587E-4</v>
      </c>
      <c r="IC161">
        <v>0.32270447882292602</v>
      </c>
      <c r="ID161">
        <v>0.30348938886476129</v>
      </c>
      <c r="IE161">
        <v>1.4406528774709118E-2</v>
      </c>
      <c r="IF161">
        <v>1.3789500491681731E-2</v>
      </c>
      <c r="IG161">
        <v>2.8998587278945384E-3</v>
      </c>
      <c r="IH161">
        <v>2.0634160546721472E-3</v>
      </c>
      <c r="II161">
        <v>3.1921180116094441E-4</v>
      </c>
      <c r="IJ161">
        <v>2.0307311568620138E-4</v>
      </c>
      <c r="IK161">
        <v>9.4659585611337041E-2</v>
      </c>
      <c r="IL161">
        <v>8.2839054648281771E-2</v>
      </c>
      <c r="IM161">
        <v>0.39628076251197036</v>
      </c>
      <c r="IN161">
        <v>0.59839140114016443</v>
      </c>
      <c r="IO161">
        <v>0.34169115239559883</v>
      </c>
      <c r="IP161">
        <v>0.70692723498700027</v>
      </c>
      <c r="IQ161">
        <v>0.58784960996753677</v>
      </c>
      <c r="IR161">
        <v>0.34169115239559883</v>
      </c>
      <c r="IS161">
        <v>1.0541791172627589E-2</v>
      </c>
      <c r="IT161">
        <v>0.67865014558752035</v>
      </c>
      <c r="IU161">
        <v>2.8277089399480017E-2</v>
      </c>
      <c r="IV161">
        <v>9.0358210051093616E-4</v>
      </c>
      <c r="IW161">
        <v>3.011940335036454E-4</v>
      </c>
      <c r="IX161">
        <v>4.9998563204362856E-3</v>
      </c>
      <c r="IY161">
        <v>9.1290587250571105E-3</v>
      </c>
      <c r="IZ161">
        <v>5.5767994234201361E-4</v>
      </c>
      <c r="JA161">
        <v>6.3091701401800067E-4</v>
      </c>
      <c r="JB161">
        <v>4.4614284987203691E-4</v>
      </c>
      <c r="JC161">
        <v>72.067807090609975</v>
      </c>
      <c r="JD161">
        <v>2.192773756313358E-4</v>
      </c>
      <c r="JE161">
        <v>1.0279759963592795E-2</v>
      </c>
      <c r="JF161">
        <v>1.0278979991523636E-2</v>
      </c>
      <c r="JG161">
        <v>1.6199997508106859E-4</v>
      </c>
      <c r="JH161">
        <v>5.0303002585505848E-5</v>
      </c>
      <c r="JI161">
        <v>0.1009082630727136</v>
      </c>
      <c r="JJ161">
        <v>8.2527818073751188E-2</v>
      </c>
      <c r="JK161">
        <v>4.3751239914302789E-3</v>
      </c>
      <c r="JL161">
        <v>3.7801550290971556E-3</v>
      </c>
      <c r="JM161">
        <v>1.4177227811727957E-3</v>
      </c>
      <c r="JN161">
        <v>6.159915137768174E-4</v>
      </c>
      <c r="JO161">
        <v>2.0445247766325328E-4</v>
      </c>
      <c r="JP161">
        <v>9.3225367859956217E-5</v>
      </c>
      <c r="JQ161">
        <v>4.7974710013705194E-2</v>
      </c>
      <c r="JR161">
        <v>3.664433483207187E-2</v>
      </c>
    </row>
    <row r="162" spans="1:278" x14ac:dyDescent="0.3">
      <c r="A162" t="s">
        <v>546</v>
      </c>
      <c r="B162" t="s">
        <v>539</v>
      </c>
      <c r="C162" t="s">
        <v>548</v>
      </c>
      <c r="D162" t="s">
        <v>540</v>
      </c>
      <c r="E162">
        <v>1.6381636235436139</v>
      </c>
      <c r="F162">
        <v>0.86169666215977025</v>
      </c>
      <c r="G162">
        <v>0</v>
      </c>
      <c r="H162">
        <v>4.3991129523234633</v>
      </c>
      <c r="I162">
        <v>0.83074666215977</v>
      </c>
      <c r="J162">
        <v>0</v>
      </c>
      <c r="K162">
        <v>5.8152266351183901E-4</v>
      </c>
      <c r="L162">
        <v>3.0950000000000009E-2</v>
      </c>
      <c r="M162">
        <v>3.9152105275678815</v>
      </c>
      <c r="N162">
        <v>0.48390242475558087</v>
      </c>
      <c r="O162">
        <v>3.0000000000000006E-2</v>
      </c>
      <c r="P162">
        <v>2.9000000000000002E-3</v>
      </c>
      <c r="Q162">
        <v>0.29511937981829006</v>
      </c>
      <c r="R162">
        <v>0.3362106018219701</v>
      </c>
      <c r="S162">
        <v>0.25130078708501008</v>
      </c>
      <c r="T162">
        <v>0.13120562314716935</v>
      </c>
      <c r="U162">
        <v>0.10051978529243372</v>
      </c>
      <c r="V162">
        <v>5.0651287556946762</v>
      </c>
      <c r="W162">
        <v>373.47374373995211</v>
      </c>
      <c r="X162">
        <v>1.645773282639605E-3</v>
      </c>
      <c r="Y162">
        <v>0.200165677398144</v>
      </c>
      <c r="Z162">
        <v>0.20016049819814405</v>
      </c>
      <c r="AA162">
        <v>1.5592265414210303E-3</v>
      </c>
      <c r="AB162">
        <v>8.4190359474479992E-4</v>
      </c>
      <c r="AC162">
        <v>1.7735221131153145</v>
      </c>
      <c r="AD162">
        <v>1.6514743371942244</v>
      </c>
      <c r="AE162">
        <v>7.9086463843431182E-2</v>
      </c>
      <c r="AF162">
        <v>7.5077562908472006E-2</v>
      </c>
      <c r="AG162">
        <v>1.6299874648908922E-2</v>
      </c>
      <c r="AH162">
        <v>1.1301182862204001E-2</v>
      </c>
      <c r="AI162">
        <v>1.8756568483924607E-3</v>
      </c>
      <c r="AJ162">
        <v>1.1554909550399997E-3</v>
      </c>
      <c r="AK162">
        <v>0.54189594594579504</v>
      </c>
      <c r="AL162">
        <v>0.46951808514235205</v>
      </c>
      <c r="AM162">
        <v>1.4000000000000002E-3</v>
      </c>
      <c r="AN162">
        <v>6.0900000000000017E-3</v>
      </c>
      <c r="AO162">
        <v>5.4500000000000009E-3</v>
      </c>
      <c r="AP162">
        <v>9.0000000000000041E-4</v>
      </c>
      <c r="AQ162">
        <v>2.5000000000000005E-8</v>
      </c>
      <c r="AR162">
        <v>3.8000000000000003E-8</v>
      </c>
      <c r="AS162">
        <v>0.32341993709475636</v>
      </c>
      <c r="AT162">
        <v>0.17012334803749515</v>
      </c>
      <c r="AU162">
        <v>0</v>
      </c>
      <c r="AV162">
        <v>0.86850960054620174</v>
      </c>
      <c r="AW162">
        <v>0.16401294068305164</v>
      </c>
      <c r="AX162">
        <v>0</v>
      </c>
      <c r="AY162">
        <v>1.1480905847813614E-4</v>
      </c>
      <c r="AZ162">
        <v>6.1104073544435015E-3</v>
      </c>
      <c r="BA162">
        <v>0.77297354448611932</v>
      </c>
      <c r="BB162">
        <v>9.5536056060082183E-2</v>
      </c>
      <c r="BC162">
        <v>5.922850424339419E-3</v>
      </c>
      <c r="BD162">
        <v>5.7254220768614367E-4</v>
      </c>
      <c r="BE162">
        <v>5.8264931466251509E-2</v>
      </c>
      <c r="BF162">
        <v>6.6377503522288883E-2</v>
      </c>
      <c r="BG162">
        <v>4.9613899114109392E-2</v>
      </c>
      <c r="BH162">
        <v>2.5903709357764326E-2</v>
      </c>
      <c r="BI162">
        <v>1.9845455099126608E-2</v>
      </c>
      <c r="BJ162">
        <v>73.734304052993551</v>
      </c>
      <c r="BK162">
        <v>3.2492229951494871E-4</v>
      </c>
      <c r="BL162">
        <v>3.951837891052614E-2</v>
      </c>
      <c r="BM162">
        <v>3.9517356389628895E-2</v>
      </c>
      <c r="BN162">
        <v>3.078355194165611E-4</v>
      </c>
      <c r="BO162">
        <v>1.6621563544623734E-4</v>
      </c>
      <c r="BP162">
        <v>0.35014354000801273</v>
      </c>
      <c r="BQ162">
        <v>0.326047849294549</v>
      </c>
      <c r="BR162">
        <v>1.5613909864485681E-2</v>
      </c>
      <c r="BS162">
        <v>1.4822439177693759E-2</v>
      </c>
      <c r="BT162">
        <v>3.2180573160323178E-3</v>
      </c>
      <c r="BU162">
        <v>2.2311738570314106E-3</v>
      </c>
      <c r="BV162">
        <v>3.703078320138807E-4</v>
      </c>
      <c r="BW162">
        <v>2.2812666977930072E-4</v>
      </c>
      <c r="BX162">
        <v>0.10698562111309541</v>
      </c>
      <c r="BY162">
        <v>9.2696179660680347E-2</v>
      </c>
      <c r="BZ162">
        <v>2.7639968646917288E-4</v>
      </c>
      <c r="CA162">
        <v>1.2023386361409022E-3</v>
      </c>
      <c r="CB162">
        <v>1.0759844937549945E-3</v>
      </c>
      <c r="CC162">
        <v>1.776855127301826E-4</v>
      </c>
      <c r="CD162">
        <v>4.9357086869495153E-9</v>
      </c>
      <c r="CE162">
        <v>7.5022772041632635E-9</v>
      </c>
      <c r="CF162">
        <v>2.8454086384283754</v>
      </c>
      <c r="CG162">
        <v>1.9104704053729786</v>
      </c>
      <c r="CH162">
        <v>0</v>
      </c>
      <c r="CI162">
        <v>4.9569665434827392</v>
      </c>
      <c r="CJ162">
        <v>1.8254704053729787</v>
      </c>
      <c r="CK162">
        <v>0</v>
      </c>
      <c r="CL162">
        <v>8.4999999999999992E-2</v>
      </c>
      <c r="CM162">
        <v>4.4117002236996381</v>
      </c>
      <c r="CN162">
        <v>0.54526631978310125</v>
      </c>
      <c r="CO162">
        <v>3.0000000000000002E-2</v>
      </c>
      <c r="CP162">
        <v>2.8999999999999998E-3</v>
      </c>
      <c r="CQ162">
        <v>0.48662076283435635</v>
      </c>
      <c r="CR162">
        <v>0.54252257012355631</v>
      </c>
      <c r="CS162">
        <v>0.4313015443211563</v>
      </c>
      <c r="CT162">
        <v>0.22268460317337671</v>
      </c>
      <c r="CU162">
        <v>0.172519466785687</v>
      </c>
      <c r="CV162">
        <v>6.6592446458152015</v>
      </c>
      <c r="CW162">
        <v>490.86160400800708</v>
      </c>
      <c r="CX162">
        <v>2.163737083350885E-3</v>
      </c>
      <c r="CY162">
        <v>0.34306235235936011</v>
      </c>
      <c r="CZ162">
        <v>0.34305717315936007</v>
      </c>
      <c r="DA162">
        <v>2.1112771840255903E-3</v>
      </c>
      <c r="DB162">
        <v>1.3920775569120001E-3</v>
      </c>
      <c r="DC162">
        <v>2.9691608148055093</v>
      </c>
      <c r="DD162">
        <v>2.8468990973145605</v>
      </c>
      <c r="DE162">
        <v>0.13354649001599031</v>
      </c>
      <c r="DF162">
        <v>0.12921855340668001</v>
      </c>
      <c r="DG162">
        <v>2.4118953747214362E-2</v>
      </c>
      <c r="DH162">
        <v>1.911275523876E-2</v>
      </c>
      <c r="DI162">
        <v>2.46044333182718E-3</v>
      </c>
      <c r="DJ162">
        <v>1.7365240775999999E-3</v>
      </c>
      <c r="DK162">
        <v>0.78756585202377238</v>
      </c>
      <c r="DL162">
        <v>0.71451238626288005</v>
      </c>
      <c r="DM162">
        <v>1.5088817821582499</v>
      </c>
      <c r="DN162">
        <v>0.78932946128423087</v>
      </c>
      <c r="DO162">
        <v>0</v>
      </c>
      <c r="DP162">
        <v>4.1039707654494197</v>
      </c>
      <c r="DQ162">
        <v>0.76632946128423085</v>
      </c>
      <c r="DR162">
        <v>0</v>
      </c>
      <c r="DS162">
        <v>2.3000000000000003E-2</v>
      </c>
      <c r="DT162">
        <v>3.6525339812499835</v>
      </c>
      <c r="DU162">
        <v>0.45143678419943617</v>
      </c>
      <c r="DV162">
        <v>3.0000000000000002E-2</v>
      </c>
      <c r="DW162">
        <v>2.8999999999999998E-3</v>
      </c>
      <c r="DX162">
        <v>0.27867948406531456</v>
      </c>
      <c r="DY162">
        <v>0.32318909346411451</v>
      </c>
      <c r="DZ162">
        <v>0.23220559405051452</v>
      </c>
      <c r="EA162">
        <v>0.12200000935885527</v>
      </c>
      <c r="EB162">
        <v>9.2881797479202624E-2</v>
      </c>
      <c r="EC162">
        <v>4.7387218501911628</v>
      </c>
      <c r="ED162">
        <v>349.43771947644791</v>
      </c>
      <c r="EE162">
        <v>1.539716400325845E-3</v>
      </c>
      <c r="EF162">
        <v>0.23314238073504001</v>
      </c>
      <c r="EG162">
        <v>0.23313720153504</v>
      </c>
      <c r="EH162">
        <v>1.6858201221778759E-3</v>
      </c>
      <c r="EI162">
        <v>9.6888143956800005E-4</v>
      </c>
      <c r="EJ162">
        <v>2.0493461007013658</v>
      </c>
      <c r="EK162">
        <v>1.9273421308838401</v>
      </c>
      <c r="EL162">
        <v>9.1515287729798958E-2</v>
      </c>
      <c r="EM162">
        <v>8.7571711686119991E-2</v>
      </c>
      <c r="EN162">
        <v>1.8101101166879505E-2</v>
      </c>
      <c r="EO162">
        <v>1.310394643644E-2</v>
      </c>
      <c r="EP162">
        <v>2.0090351116197527E-3</v>
      </c>
      <c r="EQ162">
        <v>1.2896377463999997E-3</v>
      </c>
      <c r="ER162">
        <v>0.59831788618387538</v>
      </c>
      <c r="ES162">
        <v>0.52607836044431999</v>
      </c>
      <c r="ET162">
        <v>1.3506658109245717</v>
      </c>
      <c r="EU162">
        <v>0.57643181520029108</v>
      </c>
      <c r="EV162">
        <v>0</v>
      </c>
      <c r="EW162">
        <v>4.4755103658250741</v>
      </c>
      <c r="EX162">
        <v>0.55643181520029095</v>
      </c>
      <c r="EY162">
        <v>0</v>
      </c>
      <c r="EZ162">
        <v>2.0000000000000007E-2</v>
      </c>
      <c r="FA162">
        <v>3.9832042255843159</v>
      </c>
      <c r="FB162">
        <v>0.49230614024075819</v>
      </c>
      <c r="FC162">
        <v>0.03</v>
      </c>
      <c r="FD162">
        <v>2.8999999999999994E-3</v>
      </c>
      <c r="FE162">
        <v>0.24589882614891284</v>
      </c>
      <c r="FF162">
        <v>0.27901461981731285</v>
      </c>
      <c r="FG162">
        <v>0.20827403959251284</v>
      </c>
      <c r="FH162">
        <v>0.10889539761693495</v>
      </c>
      <c r="FI162">
        <v>8.3309213961999182E-2</v>
      </c>
      <c r="FJ162">
        <v>4.8238962638798455</v>
      </c>
      <c r="FK162">
        <v>355.70981188482648</v>
      </c>
      <c r="FL162">
        <v>1.567391466681409E-3</v>
      </c>
      <c r="FM162">
        <v>0.12322082722272</v>
      </c>
      <c r="FN162">
        <v>0.12321564802271999</v>
      </c>
      <c r="FO162">
        <v>1.2626820332134251E-3</v>
      </c>
      <c r="FP162">
        <v>5.4564307862399995E-4</v>
      </c>
      <c r="FQ162">
        <v>1.1297990013643147</v>
      </c>
      <c r="FR162">
        <v>1.0077836005411198</v>
      </c>
      <c r="FS162">
        <v>4.9885278331362311E-2</v>
      </c>
      <c r="FT162">
        <v>4.5924656051159994E-2</v>
      </c>
      <c r="FU162">
        <v>1.2092424711277701E-2</v>
      </c>
      <c r="FV162">
        <v>7.0948688929199999E-3</v>
      </c>
      <c r="FW162">
        <v>1.5621695643788505E-3</v>
      </c>
      <c r="FX162">
        <v>8.4257165519999958E-4</v>
      </c>
      <c r="FY162">
        <v>0.40985314148595303</v>
      </c>
      <c r="FZ162">
        <v>0.33757751783375989</v>
      </c>
      <c r="GA162">
        <v>0.42728699571301759</v>
      </c>
      <c r="GB162">
        <v>0.28688995629159764</v>
      </c>
      <c r="GC162">
        <v>0</v>
      </c>
      <c r="GD162">
        <v>0.74437369508534168</v>
      </c>
      <c r="GE162">
        <v>0.27412574585619703</v>
      </c>
      <c r="GF162">
        <v>0</v>
      </c>
      <c r="GG162">
        <v>1.2764210435400606E-2</v>
      </c>
      <c r="GH162">
        <v>0.66249258862595417</v>
      </c>
      <c r="GI162">
        <v>8.1881106459387579E-2</v>
      </c>
      <c r="GJ162">
        <v>4.5050154477884498E-3</v>
      </c>
      <c r="GK162">
        <v>4.3548482661955008E-4</v>
      </c>
      <c r="GL162">
        <v>7.3074468459445818E-2</v>
      </c>
      <c r="GM162">
        <v>8.1469085306017125E-2</v>
      </c>
      <c r="GN162">
        <v>6.476733732739412E-2</v>
      </c>
      <c r="GO162">
        <v>3.3439919242690089E-2</v>
      </c>
      <c r="GP162">
        <v>2.590676209712487E-2</v>
      </c>
      <c r="GQ162">
        <v>73.711303626076273</v>
      </c>
      <c r="GR162">
        <v>3.2492229951494865E-4</v>
      </c>
      <c r="GS162">
        <v>5.1516706564452043E-2</v>
      </c>
      <c r="GT162">
        <v>5.151592881858514E-2</v>
      </c>
      <c r="GU162">
        <v>3.1704454428661935E-4</v>
      </c>
      <c r="GV162">
        <v>2.0904436328027213E-4</v>
      </c>
      <c r="GW162">
        <v>0.44587051125556526</v>
      </c>
      <c r="GX162">
        <v>0.42751081372323624</v>
      </c>
      <c r="GY162">
        <v>2.0054300017332077E-2</v>
      </c>
      <c r="GZ162">
        <v>1.9404385974599005E-2</v>
      </c>
      <c r="HA162">
        <v>3.62187530718986E-3</v>
      </c>
      <c r="HB162">
        <v>2.8701085866804474E-3</v>
      </c>
      <c r="HC162">
        <v>3.694778406096509E-4</v>
      </c>
      <c r="HD162">
        <v>2.6076892650148624E-4</v>
      </c>
      <c r="HE162">
        <v>0.11826654431725886</v>
      </c>
      <c r="HF162">
        <v>0.10729631125834871</v>
      </c>
      <c r="HG162">
        <v>0.31841535119799885</v>
      </c>
      <c r="HH162">
        <v>0.16657011874465449</v>
      </c>
      <c r="HI162">
        <v>0</v>
      </c>
      <c r="HJ162">
        <v>0.86605014921562939</v>
      </c>
      <c r="HK162">
        <v>0.16171648927934368</v>
      </c>
      <c r="HL162">
        <v>0</v>
      </c>
      <c r="HM162">
        <v>4.8536294653108132E-3</v>
      </c>
      <c r="HN162">
        <v>0.77078463280191012</v>
      </c>
      <c r="HO162">
        <v>9.5265516413719234E-2</v>
      </c>
      <c r="HP162">
        <v>6.3308210417097558E-3</v>
      </c>
      <c r="HQ162">
        <v>6.1197936736527635E-4</v>
      </c>
      <c r="HR162">
        <v>5.8808998053783736E-2</v>
      </c>
      <c r="HS162">
        <v>6.8201743778457238E-2</v>
      </c>
      <c r="HT162">
        <v>4.9001735360590368E-2</v>
      </c>
      <c r="HU162">
        <v>2.5745340877927604E-2</v>
      </c>
      <c r="HV162">
        <v>1.960060126243867E-2</v>
      </c>
      <c r="HW162">
        <v>73.740922240952244</v>
      </c>
      <c r="HX162">
        <v>3.2492229951494871E-4</v>
      </c>
      <c r="HY162">
        <v>4.9199422989056621E-2</v>
      </c>
      <c r="HZ162">
        <v>4.919833003611198E-2</v>
      </c>
      <c r="IA162">
        <v>3.5575418340071368E-4</v>
      </c>
      <c r="IB162">
        <v>2.0446050015130446E-4</v>
      </c>
      <c r="IC162">
        <v>0.4324681138688683</v>
      </c>
      <c r="ID162">
        <v>0.4067219372257711</v>
      </c>
      <c r="IE162">
        <v>1.9312230306597799E-2</v>
      </c>
      <c r="IF162">
        <v>1.8480027833367621E-2</v>
      </c>
      <c r="IG162">
        <v>3.8198277381799261E-3</v>
      </c>
      <c r="IH162">
        <v>2.7652913276417306E-3</v>
      </c>
      <c r="II162">
        <v>4.2396139193920124E-4</v>
      </c>
      <c r="IJ162">
        <v>2.7214885936974225E-4</v>
      </c>
      <c r="IK162">
        <v>0.12626144878280604</v>
      </c>
      <c r="IL162">
        <v>0.11101693179630234</v>
      </c>
      <c r="IM162">
        <v>0.27999478783116188</v>
      </c>
      <c r="IN162">
        <v>0.11949506864740674</v>
      </c>
      <c r="IO162">
        <v>0</v>
      </c>
      <c r="IP162">
        <v>0.92777914801705019</v>
      </c>
      <c r="IQ162">
        <v>0.11534904250879444</v>
      </c>
      <c r="IR162">
        <v>0</v>
      </c>
      <c r="IS162">
        <v>4.1460261386122898E-3</v>
      </c>
      <c r="IT162">
        <v>0.82572344173517453</v>
      </c>
      <c r="IU162">
        <v>0.10205570628187552</v>
      </c>
      <c r="IV162">
        <v>6.2190392079184325E-3</v>
      </c>
      <c r="IW162">
        <v>6.0117379009878174E-4</v>
      </c>
      <c r="IX162">
        <v>5.0975148033373573E-2</v>
      </c>
      <c r="IY162">
        <v>5.7840095340877459E-2</v>
      </c>
      <c r="IZ162">
        <v>4.3175480607246443E-2</v>
      </c>
      <c r="JA162">
        <v>2.257415824471953E-2</v>
      </c>
      <c r="JB162">
        <v>1.7270108933684618E-2</v>
      </c>
      <c r="JC162">
        <v>73.739108891767529</v>
      </c>
      <c r="JD162">
        <v>3.2492229951494865E-4</v>
      </c>
      <c r="JE162">
        <v>2.5543838524341285E-2</v>
      </c>
      <c r="JF162">
        <v>2.5542764869412433E-2</v>
      </c>
      <c r="JG162">
        <v>2.6175563572294853E-4</v>
      </c>
      <c r="JH162">
        <v>1.1311252331639918E-4</v>
      </c>
      <c r="JI162">
        <v>0.23420880955172541</v>
      </c>
      <c r="JJ162">
        <v>0.20891485749541439</v>
      </c>
      <c r="JK162">
        <v>1.0341283394688866E-2</v>
      </c>
      <c r="JL162">
        <v>9.5202412197444158E-3</v>
      </c>
      <c r="JM162">
        <v>2.5067754466079248E-3</v>
      </c>
      <c r="JN162">
        <v>1.4707755940036773E-3</v>
      </c>
      <c r="JO162">
        <v>3.2383979234296427E-4</v>
      </c>
      <c r="JP162">
        <v>1.7466620530565095E-4</v>
      </c>
      <c r="JQ162">
        <v>8.4963091879656089E-2</v>
      </c>
      <c r="JR162">
        <v>6.9980260637331218E-2</v>
      </c>
    </row>
    <row r="163" spans="1:278" x14ac:dyDescent="0.3">
      <c r="A163" t="s">
        <v>546</v>
      </c>
      <c r="B163" t="s">
        <v>539</v>
      </c>
      <c r="C163" t="s">
        <v>548</v>
      </c>
      <c r="D163" t="s">
        <v>549</v>
      </c>
      <c r="E163">
        <v>0.5931657162805094</v>
      </c>
      <c r="F163">
        <v>0.17907243134795356</v>
      </c>
      <c r="G163">
        <v>0</v>
      </c>
      <c r="H163">
        <v>3.1890120104987738</v>
      </c>
      <c r="I163">
        <v>0.14812243134795353</v>
      </c>
      <c r="J163">
        <v>0</v>
      </c>
      <c r="K163">
        <v>1.0368570194356746E-4</v>
      </c>
      <c r="L163">
        <v>3.0950000000000002E-2</v>
      </c>
      <c r="M163">
        <v>2.8382206893439088</v>
      </c>
      <c r="N163">
        <v>0.35079132115486511</v>
      </c>
      <c r="O163">
        <v>4.2500000000000003E-3</v>
      </c>
      <c r="P163">
        <v>2.9000000000000007E-3</v>
      </c>
      <c r="Q163">
        <v>0.14491595936733667</v>
      </c>
      <c r="R163">
        <v>0.18600718137101663</v>
      </c>
      <c r="S163">
        <v>0.10109736663405666</v>
      </c>
      <c r="T163">
        <v>7.1268883047786655E-2</v>
      </c>
      <c r="U163">
        <v>2.6285196606463789E-2</v>
      </c>
      <c r="V163">
        <v>4.3909715634395194</v>
      </c>
      <c r="W163">
        <v>323.83000656023614</v>
      </c>
      <c r="X163">
        <v>1.4267245774975176E-3</v>
      </c>
      <c r="Y163">
        <v>0.20016567739814406</v>
      </c>
      <c r="Z163">
        <v>0.20016049819814402</v>
      </c>
      <c r="AA163">
        <v>1.5584328866922548E-3</v>
      </c>
      <c r="AB163">
        <v>8.4190359474480003E-4</v>
      </c>
      <c r="AC163">
        <v>1.7734316364762344</v>
      </c>
      <c r="AD163">
        <v>1.6514743371942242</v>
      </c>
      <c r="AE163">
        <v>7.8951542539539316E-2</v>
      </c>
      <c r="AF163">
        <v>7.5077562908472006E-2</v>
      </c>
      <c r="AG163">
        <v>1.6296700029993824E-2</v>
      </c>
      <c r="AH163">
        <v>1.1301182862204003E-2</v>
      </c>
      <c r="AI163">
        <v>1.8740695389349094E-3</v>
      </c>
      <c r="AJ163">
        <v>1.1554909550399999E-3</v>
      </c>
      <c r="AK163">
        <v>0.54161023024343569</v>
      </c>
      <c r="AL163">
        <v>0.46951808514235199</v>
      </c>
      <c r="AM163">
        <v>1.4E-3</v>
      </c>
      <c r="AN163">
        <v>6.0899999999999999E-3</v>
      </c>
      <c r="AO163">
        <v>5.45E-3</v>
      </c>
      <c r="AP163">
        <v>9.0000000000000008E-4</v>
      </c>
      <c r="AQ163">
        <v>2.4999999999999999E-8</v>
      </c>
      <c r="AR163">
        <v>3.8000000000000003E-8</v>
      </c>
      <c r="AS163">
        <v>0.13508757861685466</v>
      </c>
      <c r="AT163">
        <v>4.0781961067332256E-2</v>
      </c>
      <c r="AU163">
        <v>0</v>
      </c>
      <c r="AV163">
        <v>0.72626569414646103</v>
      </c>
      <c r="AW163">
        <v>3.3733407107726023E-2</v>
      </c>
      <c r="AX163">
        <v>0</v>
      </c>
      <c r="AY163">
        <v>2.3613384975408213E-5</v>
      </c>
      <c r="AZ163">
        <v>7.0485539596062347E-3</v>
      </c>
      <c r="BA163">
        <v>0.6463764677903503</v>
      </c>
      <c r="BB163">
        <v>7.9889226356110704E-2</v>
      </c>
      <c r="BC163">
        <v>9.6789513177145375E-4</v>
      </c>
      <c r="BD163">
        <v>6.6044608991463918E-4</v>
      </c>
      <c r="BE163">
        <v>3.3003165079443522E-2</v>
      </c>
      <c r="BF163">
        <v>4.2361281252596909E-2</v>
      </c>
      <c r="BG163">
        <v>2.3023917411768763E-2</v>
      </c>
      <c r="BH163">
        <v>1.623077763499807E-2</v>
      </c>
      <c r="BI163">
        <v>5.9861914901298439E-3</v>
      </c>
      <c r="BJ163">
        <v>73.749055734393053</v>
      </c>
      <c r="BK163">
        <v>3.249222995149486E-4</v>
      </c>
      <c r="BL163">
        <v>4.5585737576799748E-2</v>
      </c>
      <c r="BM163">
        <v>4.5584558065631164E-2</v>
      </c>
      <c r="BN163">
        <v>3.549175539345805E-4</v>
      </c>
      <c r="BO163">
        <v>1.9173515077044209E-4</v>
      </c>
      <c r="BP163">
        <v>0.40388137587643047</v>
      </c>
      <c r="BQ163">
        <v>0.37610681675665364</v>
      </c>
      <c r="BR163">
        <v>1.7980426745851045E-2</v>
      </c>
      <c r="BS163">
        <v>1.7098166504558851E-2</v>
      </c>
      <c r="BT163">
        <v>3.7114109701107591E-3</v>
      </c>
      <c r="BU163">
        <v>2.5737317354320561E-3</v>
      </c>
      <c r="BV163">
        <v>4.2680065490265215E-4</v>
      </c>
      <c r="BW163">
        <v>2.6315154592686197E-4</v>
      </c>
      <c r="BX163">
        <v>0.1233463306282912</v>
      </c>
      <c r="BY163">
        <v>0.10692806326774998</v>
      </c>
      <c r="BZ163">
        <v>3.1883604340706708E-4</v>
      </c>
      <c r="CA163">
        <v>1.3869367888207419E-3</v>
      </c>
      <c r="CB163">
        <v>1.2411831689775113E-3</v>
      </c>
      <c r="CC163">
        <v>2.0496602790454318E-4</v>
      </c>
      <c r="CD163">
        <v>5.6935007751261985E-9</v>
      </c>
      <c r="CE163">
        <v>8.6541211781918214E-9</v>
      </c>
      <c r="CF163">
        <v>0.98052404158545625</v>
      </c>
      <c r="CG163">
        <v>0.35824837350224326</v>
      </c>
      <c r="CH163">
        <v>0</v>
      </c>
      <c r="CI163">
        <v>3.4791948005523752</v>
      </c>
      <c r="CJ163">
        <v>0.27324837350224324</v>
      </c>
      <c r="CK163">
        <v>0</v>
      </c>
      <c r="CL163">
        <v>8.5000000000000006E-2</v>
      </c>
      <c r="CM163">
        <v>3.0964833724916141</v>
      </c>
      <c r="CN163">
        <v>0.38271142806076125</v>
      </c>
      <c r="CO163">
        <v>6.000000000000001E-3</v>
      </c>
      <c r="CP163">
        <v>2.9000000000000002E-3</v>
      </c>
      <c r="CQ163">
        <v>0.22415432020698237</v>
      </c>
      <c r="CR163">
        <v>0.28005612749618236</v>
      </c>
      <c r="CS163">
        <v>0.16883510169378238</v>
      </c>
      <c r="CT163">
        <v>0.11677748271446824</v>
      </c>
      <c r="CU163">
        <v>4.389688520928009E-2</v>
      </c>
      <c r="CV163">
        <v>5.4865857397825586</v>
      </c>
      <c r="CW163">
        <v>404.50908681865621</v>
      </c>
      <c r="CX163">
        <v>1.7827140550560746E-3</v>
      </c>
      <c r="CY163">
        <v>0.34306235235936006</v>
      </c>
      <c r="CZ163">
        <v>0.34305717315936007</v>
      </c>
      <c r="DA163">
        <v>2.1098966658071308E-3</v>
      </c>
      <c r="DB163">
        <v>1.3920775569120003E-3</v>
      </c>
      <c r="DC163">
        <v>2.9690034357286055</v>
      </c>
      <c r="DD163">
        <v>2.8468990973145605</v>
      </c>
      <c r="DE163">
        <v>0.13331180191885225</v>
      </c>
      <c r="DF163">
        <v>0.12921855340668001</v>
      </c>
      <c r="DG163">
        <v>2.4113431674340526E-2</v>
      </c>
      <c r="DH163">
        <v>1.9112755238760003E-2</v>
      </c>
      <c r="DI163">
        <v>2.457682295390261E-3</v>
      </c>
      <c r="DJ163">
        <v>1.7365240775999999E-3</v>
      </c>
      <c r="DK163">
        <v>0.78706886546512711</v>
      </c>
      <c r="DL163">
        <v>0.71451238626288005</v>
      </c>
      <c r="DM163">
        <v>0.50210878139643156</v>
      </c>
      <c r="DN163">
        <v>0.16663976342017353</v>
      </c>
      <c r="DO163">
        <v>0</v>
      </c>
      <c r="DP163">
        <v>2.9378595993757113</v>
      </c>
      <c r="DQ163">
        <v>0.14363976342017354</v>
      </c>
      <c r="DR163">
        <v>0</v>
      </c>
      <c r="DS163">
        <v>2.3E-2</v>
      </c>
      <c r="DT163">
        <v>2.6146950434443834</v>
      </c>
      <c r="DU163">
        <v>0.3231645559313282</v>
      </c>
      <c r="DV163">
        <v>5.000000000000001E-3</v>
      </c>
      <c r="DW163">
        <v>2.9000000000000002E-3</v>
      </c>
      <c r="DX163">
        <v>0.1385983574747244</v>
      </c>
      <c r="DY163">
        <v>0.18310796687352443</v>
      </c>
      <c r="DZ163">
        <v>9.2124467459924433E-2</v>
      </c>
      <c r="EA163">
        <v>6.5778431602083853E-2</v>
      </c>
      <c r="EB163">
        <v>2.3952267636892739E-2</v>
      </c>
      <c r="EC163">
        <v>3.9204090834398357</v>
      </c>
      <c r="ED163">
        <v>289.17862205806176</v>
      </c>
      <c r="EE163">
        <v>1.2738283344305636E-3</v>
      </c>
      <c r="EF163">
        <v>0.23314238073503998</v>
      </c>
      <c r="EG163">
        <v>0.23313720153504003</v>
      </c>
      <c r="EH163">
        <v>1.6848567596202844E-3</v>
      </c>
      <c r="EI163">
        <v>9.6888143956800005E-4</v>
      </c>
      <c r="EJ163">
        <v>2.049236277369801</v>
      </c>
      <c r="EK163">
        <v>1.9273421308838403</v>
      </c>
      <c r="EL163">
        <v>9.1351516095008384E-2</v>
      </c>
      <c r="EM163">
        <v>8.7571711686120005E-2</v>
      </c>
      <c r="EN163">
        <v>1.809724771664914E-2</v>
      </c>
      <c r="EO163">
        <v>1.310394643644E-2</v>
      </c>
      <c r="EP163">
        <v>2.0071083865045689E-3</v>
      </c>
      <c r="EQ163">
        <v>1.2896377463999997E-3</v>
      </c>
      <c r="ER163">
        <v>0.59797107566314245</v>
      </c>
      <c r="ES163">
        <v>0.52607836044431988</v>
      </c>
      <c r="ET163">
        <v>0.54498577218692945</v>
      </c>
      <c r="EU163">
        <v>0.13039837767677248</v>
      </c>
      <c r="EV163">
        <v>0</v>
      </c>
      <c r="EW163">
        <v>3.3155310014791839</v>
      </c>
      <c r="EX163">
        <v>0.11039837767677249</v>
      </c>
      <c r="EY163">
        <v>0</v>
      </c>
      <c r="EZ163">
        <v>0.02</v>
      </c>
      <c r="FA163">
        <v>2.9508225913164736</v>
      </c>
      <c r="FB163">
        <v>0.36470841016271022</v>
      </c>
      <c r="FC163">
        <v>2.9999999999999988E-3</v>
      </c>
      <c r="FD163">
        <v>2.8999999999999998E-3</v>
      </c>
      <c r="FE163">
        <v>0.12411881854755454</v>
      </c>
      <c r="FF163">
        <v>0.15723461221595456</v>
      </c>
      <c r="FG163">
        <v>8.649403199115456E-2</v>
      </c>
      <c r="FH163">
        <v>6.0979751110628644E-2</v>
      </c>
      <c r="FI163">
        <v>2.2488348378477054E-2</v>
      </c>
      <c r="FJ163">
        <v>4.4440445979915584</v>
      </c>
      <c r="FK163">
        <v>327.73821047602883</v>
      </c>
      <c r="FL163">
        <v>1.4439691899264028E-3</v>
      </c>
      <c r="FM163">
        <v>0.12322082722271996</v>
      </c>
      <c r="FN163">
        <v>0.12321564802271998</v>
      </c>
      <c r="FO163">
        <v>1.2622348510512691E-3</v>
      </c>
      <c r="FP163">
        <v>5.4564307862399984E-4</v>
      </c>
      <c r="FQ163">
        <v>1.1297480225978287</v>
      </c>
      <c r="FR163">
        <v>1.0077836005411196</v>
      </c>
      <c r="FS163">
        <v>4.9809257363795816E-2</v>
      </c>
      <c r="FT163">
        <v>4.5924656051159994E-2</v>
      </c>
      <c r="FU163">
        <v>1.2090635982629074E-2</v>
      </c>
      <c r="FV163">
        <v>7.0948688929199991E-3</v>
      </c>
      <c r="FW163">
        <v>1.5612752000545387E-3</v>
      </c>
      <c r="FX163">
        <v>8.4257165519999958E-4</v>
      </c>
      <c r="FY163">
        <v>0.4096921559075769</v>
      </c>
      <c r="FZ163">
        <v>0.33757751783375983</v>
      </c>
      <c r="GA163">
        <v>0.17871297161653688</v>
      </c>
      <c r="GB163">
        <v>6.5295320349161468E-2</v>
      </c>
      <c r="GC163">
        <v>0</v>
      </c>
      <c r="GD163">
        <v>0.6341274821106252</v>
      </c>
      <c r="GE163">
        <v>4.980298977576398E-2</v>
      </c>
      <c r="GF163">
        <v>0</v>
      </c>
      <c r="GG163">
        <v>1.5492330573397488E-2</v>
      </c>
      <c r="GH163">
        <v>0.56437345907845637</v>
      </c>
      <c r="GI163">
        <v>6.9754023032168766E-2</v>
      </c>
      <c r="GJ163">
        <v>1.0935762757692347E-3</v>
      </c>
      <c r="GK163">
        <v>5.2856186662179666E-4</v>
      </c>
      <c r="GL163">
        <v>4.0854974448256039E-2</v>
      </c>
      <c r="GM163">
        <v>5.1043789485604826E-2</v>
      </c>
      <c r="GN163">
        <v>3.0772343621567749E-2</v>
      </c>
      <c r="GO163">
        <v>2.1284180773432384E-2</v>
      </c>
      <c r="GP163">
        <v>8.0007653741723528E-3</v>
      </c>
      <c r="GQ163">
        <v>73.726923446326666</v>
      </c>
      <c r="GR163">
        <v>3.2492229951494865E-4</v>
      </c>
      <c r="GS163">
        <v>6.2527474941630315E-2</v>
      </c>
      <c r="GT163">
        <v>6.2526530966589056E-2</v>
      </c>
      <c r="GU163">
        <v>3.8455548967521457E-4</v>
      </c>
      <c r="GV163">
        <v>2.5372383171162662E-4</v>
      </c>
      <c r="GW163">
        <v>0.54113861999835833</v>
      </c>
      <c r="GX163">
        <v>0.51888355205534209</v>
      </c>
      <c r="GY163">
        <v>2.4297770643084055E-2</v>
      </c>
      <c r="GZ163">
        <v>2.3551724065794175E-2</v>
      </c>
      <c r="HA163">
        <v>4.3949794677402019E-3</v>
      </c>
      <c r="HB163">
        <v>3.4835426156153487E-3</v>
      </c>
      <c r="HC163">
        <v>4.4794384193614414E-4</v>
      </c>
      <c r="HD163">
        <v>3.1650358892756881E-4</v>
      </c>
      <c r="HE163">
        <v>0.14345330644487839</v>
      </c>
      <c r="HF163">
        <v>0.13022896572672485</v>
      </c>
      <c r="HG163">
        <v>0.12807560912900257</v>
      </c>
      <c r="HH163">
        <v>4.2505707918103507E-2</v>
      </c>
      <c r="HI163">
        <v>0</v>
      </c>
      <c r="HJ163">
        <v>0.74937577606007943</v>
      </c>
      <c r="HK163">
        <v>3.6638973220147093E-2</v>
      </c>
      <c r="HL163">
        <v>0</v>
      </c>
      <c r="HM163">
        <v>5.8667346979564177E-3</v>
      </c>
      <c r="HN163">
        <v>0.6669444406934707</v>
      </c>
      <c r="HO163">
        <v>8.2431335366608738E-2</v>
      </c>
      <c r="HP163">
        <v>1.2753771082513955E-3</v>
      </c>
      <c r="HQ163">
        <v>7.3971872278580928E-4</v>
      </c>
      <c r="HR163">
        <v>3.5353034472901432E-2</v>
      </c>
      <c r="HS163">
        <v>4.6706341857789567E-2</v>
      </c>
      <c r="HT163">
        <v>2.3498687381647634E-2</v>
      </c>
      <c r="HU163">
        <v>1.677846117639558E-2</v>
      </c>
      <c r="HV163">
        <v>6.1096347669607493E-3</v>
      </c>
      <c r="HW163">
        <v>73.762358953706794</v>
      </c>
      <c r="HX163">
        <v>3.2492229951494871E-4</v>
      </c>
      <c r="HY163">
        <v>5.9468891070540222E-2</v>
      </c>
      <c r="HZ163">
        <v>5.9467569983916418E-2</v>
      </c>
      <c r="IA163">
        <v>4.2976554838046693E-4</v>
      </c>
      <c r="IB163">
        <v>2.4713784172693693E-4</v>
      </c>
      <c r="IC163">
        <v>0.52270980751115015</v>
      </c>
      <c r="ID163">
        <v>0.49161760669954285</v>
      </c>
      <c r="IE163">
        <v>2.3301526486326517E-2</v>
      </c>
      <c r="IF163">
        <v>2.2337391282973726E-2</v>
      </c>
      <c r="IG163">
        <v>4.6161630920338297E-3</v>
      </c>
      <c r="IH163">
        <v>3.3424946625576048E-3</v>
      </c>
      <c r="II163">
        <v>5.119640179854642E-4</v>
      </c>
      <c r="IJ163">
        <v>3.2895489193909556E-4</v>
      </c>
      <c r="IK163">
        <v>0.15252772425944697</v>
      </c>
      <c r="IL163">
        <v>0.1341896596114224</v>
      </c>
      <c r="IM163">
        <v>0.12263283146015913</v>
      </c>
      <c r="IN163">
        <v>2.9342274768283095E-2</v>
      </c>
      <c r="IO163">
        <v>0</v>
      </c>
      <c r="IP163">
        <v>0.74606159510136438</v>
      </c>
      <c r="IQ163">
        <v>2.4841869887324248E-2</v>
      </c>
      <c r="IR163">
        <v>0</v>
      </c>
      <c r="IS163">
        <v>4.5004048809588462E-3</v>
      </c>
      <c r="IT163">
        <v>0.66399481964021445</v>
      </c>
      <c r="IU163">
        <v>8.2066775461150085E-2</v>
      </c>
      <c r="IV163">
        <v>6.7506073214382658E-4</v>
      </c>
      <c r="IW163">
        <v>6.5255870773903266E-4</v>
      </c>
      <c r="IX163">
        <v>2.792924684051299E-2</v>
      </c>
      <c r="IY163">
        <v>3.5380970813617664E-2</v>
      </c>
      <c r="IZ163">
        <v>1.9462908187340127E-2</v>
      </c>
      <c r="JA163">
        <v>1.3721678476896437E-2</v>
      </c>
      <c r="JB163">
        <v>5.0603336403600534E-3</v>
      </c>
      <c r="JC163">
        <v>73.747732105151883</v>
      </c>
      <c r="JD163">
        <v>3.2492229951494865E-4</v>
      </c>
      <c r="JE163">
        <v>2.7727180613445777E-2</v>
      </c>
      <c r="JF163">
        <v>2.7726015188597804E-2</v>
      </c>
      <c r="JG163">
        <v>2.8402839422937465E-4</v>
      </c>
      <c r="JH163">
        <v>1.2278073871504301E-4</v>
      </c>
      <c r="JI163">
        <v>0.2542161757576436</v>
      </c>
      <c r="JJ163">
        <v>0.22677171174127675</v>
      </c>
      <c r="JK163">
        <v>1.1208091247848103E-2</v>
      </c>
      <c r="JL163">
        <v>1.0333977312449831E-2</v>
      </c>
      <c r="JM163">
        <v>2.7206378595060268E-3</v>
      </c>
      <c r="JN163">
        <v>1.5964891297730122E-3</v>
      </c>
      <c r="JO163">
        <v>3.5131852654227217E-4</v>
      </c>
      <c r="JP163">
        <v>1.8959567948098258E-4</v>
      </c>
      <c r="JQ163">
        <v>9.2189028906850573E-2</v>
      </c>
      <c r="JR163">
        <v>7.596177544805123E-2</v>
      </c>
    </row>
    <row r="164" spans="1:278" x14ac:dyDescent="0.3">
      <c r="A164" t="s">
        <v>546</v>
      </c>
      <c r="B164" t="s">
        <v>539</v>
      </c>
      <c r="C164" t="s">
        <v>548</v>
      </c>
      <c r="D164" t="s">
        <v>550</v>
      </c>
      <c r="E164">
        <v>0.5033294414573789</v>
      </c>
      <c r="F164">
        <v>0.11718371674296459</v>
      </c>
      <c r="G164">
        <v>0</v>
      </c>
      <c r="H164">
        <v>3.4120385513300215</v>
      </c>
      <c r="I164">
        <v>9.26497167429646E-2</v>
      </c>
      <c r="J164">
        <v>0</v>
      </c>
      <c r="K164">
        <v>6.4854801720075215E-5</v>
      </c>
      <c r="L164">
        <v>2.4534E-2</v>
      </c>
      <c r="M164">
        <v>3.0367143106837196</v>
      </c>
      <c r="N164">
        <v>0.37532424064630249</v>
      </c>
      <c r="O164">
        <v>4.1000000000000003E-3</v>
      </c>
      <c r="P164">
        <v>2.8999999999999998E-3</v>
      </c>
      <c r="Q164">
        <v>0.10163751812757453</v>
      </c>
      <c r="R164">
        <v>0.14144693586158455</v>
      </c>
      <c r="S164">
        <v>5.8814449533364531E-2</v>
      </c>
      <c r="T164">
        <v>4.3656993321033719E-2</v>
      </c>
      <c r="U164">
        <v>1.5291690421306329E-2</v>
      </c>
      <c r="V164">
        <v>4.2900394121396372</v>
      </c>
      <c r="W164">
        <v>316.39754236690254</v>
      </c>
      <c r="X164">
        <v>1.3939294708021693E-3</v>
      </c>
      <c r="Y164">
        <v>0.18779950262800799</v>
      </c>
      <c r="Z164">
        <v>0.187794323428008</v>
      </c>
      <c r="AA164">
        <v>1.5106997482357092E-3</v>
      </c>
      <c r="AB164">
        <v>7.9428927913860004E-4</v>
      </c>
      <c r="AC164">
        <v>1.6699677560077386</v>
      </c>
      <c r="AD164">
        <v>1.5480240025306682</v>
      </c>
      <c r="AE164">
        <v>7.4246048896047578E-2</v>
      </c>
      <c r="AF164">
        <v>7.0392269149539E-2</v>
      </c>
      <c r="AG164">
        <v>1.5620203514946437E-2</v>
      </c>
      <c r="AH164">
        <v>1.0625161638558001E-2</v>
      </c>
      <c r="AI164">
        <v>1.8235369579742181E-3</v>
      </c>
      <c r="AJ164">
        <v>1.1051960197799998E-3</v>
      </c>
      <c r="AK164">
        <v>0.52036110922362333</v>
      </c>
      <c r="AL164">
        <v>0.44831174034866395</v>
      </c>
      <c r="AM164">
        <v>1.4000000000000002E-3</v>
      </c>
      <c r="AN164">
        <v>6.0900000000000017E-3</v>
      </c>
      <c r="AO164">
        <v>5.4500000000000009E-3</v>
      </c>
      <c r="AP164">
        <v>9.0000000000000019E-4</v>
      </c>
      <c r="AQ164">
        <v>2.5000000000000002E-8</v>
      </c>
      <c r="AR164">
        <v>3.8000000000000009E-8</v>
      </c>
      <c r="AS164">
        <v>0.11732513226640633</v>
      </c>
      <c r="AT164">
        <v>2.7315300743244168E-2</v>
      </c>
      <c r="AU164">
        <v>0</v>
      </c>
      <c r="AV164">
        <v>0.79533967489316937</v>
      </c>
      <c r="AW164">
        <v>2.1596472163120755E-2</v>
      </c>
      <c r="AX164">
        <v>0</v>
      </c>
      <c r="AY164">
        <v>1.511753051418453E-5</v>
      </c>
      <c r="AZ164">
        <v>5.7188285801234133E-3</v>
      </c>
      <c r="BA164">
        <v>0.70785231065492071</v>
      </c>
      <c r="BB164">
        <v>8.7487364238248641E-2</v>
      </c>
      <c r="BC164">
        <v>9.557021756951983E-4</v>
      </c>
      <c r="BD164">
        <v>6.7598446573562804E-4</v>
      </c>
      <c r="BE164">
        <v>2.3691511513849545E-2</v>
      </c>
      <c r="BF164">
        <v>3.2971010816667201E-2</v>
      </c>
      <c r="BG164">
        <v>1.37095359466712E-2</v>
      </c>
      <c r="BH164">
        <v>1.0176361829566502E-2</v>
      </c>
      <c r="BI164">
        <v>3.5644638550487518E-3</v>
      </c>
      <c r="BJ164">
        <v>73.751663323088394</v>
      </c>
      <c r="BK164">
        <v>3.2492229951494865E-4</v>
      </c>
      <c r="BL164">
        <v>4.377570567221057E-2</v>
      </c>
      <c r="BM164">
        <v>4.3774498410574389E-2</v>
      </c>
      <c r="BN164">
        <v>3.5214122834415992E-4</v>
      </c>
      <c r="BO164">
        <v>1.8514731517173919E-4</v>
      </c>
      <c r="BP164">
        <v>0.38926629701400584</v>
      </c>
      <c r="BQ164">
        <v>0.36084144079193869</v>
      </c>
      <c r="BR164">
        <v>1.7306612308957255E-2</v>
      </c>
      <c r="BS164">
        <v>1.6408303604472298E-2</v>
      </c>
      <c r="BT164">
        <v>3.6410396302527055E-3</v>
      </c>
      <c r="BU164">
        <v>2.4767049012397661E-3</v>
      </c>
      <c r="BV164">
        <v>4.2506298492599117E-4</v>
      </c>
      <c r="BW164">
        <v>2.5761908309107786E-4</v>
      </c>
      <c r="BX164">
        <v>0.12129518152004476</v>
      </c>
      <c r="BY164">
        <v>0.10450061113193145</v>
      </c>
      <c r="BZ164">
        <v>3.2633732828616529E-4</v>
      </c>
      <c r="CA164">
        <v>1.4195673780448192E-3</v>
      </c>
      <c r="CB164">
        <v>1.2703845993997148E-3</v>
      </c>
      <c r="CC164">
        <v>2.0978828246967773E-4</v>
      </c>
      <c r="CD164">
        <v>5.82745229082438E-9</v>
      </c>
      <c r="CE164">
        <v>8.8577274820530591E-9</v>
      </c>
      <c r="CF164">
        <v>0.72993329153217257</v>
      </c>
      <c r="CG164">
        <v>0.24391671055950914</v>
      </c>
      <c r="CH164">
        <v>0</v>
      </c>
      <c r="CI164">
        <v>3.859294320087888</v>
      </c>
      <c r="CJ164">
        <v>0.18951671055950911</v>
      </c>
      <c r="CK164">
        <v>0</v>
      </c>
      <c r="CL164">
        <v>5.4400000000000011E-2</v>
      </c>
      <c r="CM164">
        <v>3.4347719448782201</v>
      </c>
      <c r="CN164">
        <v>0.42452237520966762</v>
      </c>
      <c r="CO164">
        <v>4.9999999999999992E-3</v>
      </c>
      <c r="CP164">
        <v>2.9000000000000002E-3</v>
      </c>
      <c r="CQ164">
        <v>0.12688453037126218</v>
      </c>
      <c r="CR164">
        <v>0.18278633766046218</v>
      </c>
      <c r="CS164">
        <v>7.1565311858062183E-2</v>
      </c>
      <c r="CT164">
        <v>5.3552484191513053E-2</v>
      </c>
      <c r="CU164">
        <v>1.8606885800098023E-2</v>
      </c>
      <c r="CV164">
        <v>5.1159595949870447</v>
      </c>
      <c r="CW164">
        <v>377.21683638280217</v>
      </c>
      <c r="CX164">
        <v>1.6622893558287562E-3</v>
      </c>
      <c r="CY164">
        <v>0.34306235235936006</v>
      </c>
      <c r="CZ164">
        <v>0.34305717315936002</v>
      </c>
      <c r="DA164">
        <v>2.1094603444331184E-3</v>
      </c>
      <c r="DB164">
        <v>1.3920775569120001E-3</v>
      </c>
      <c r="DC164">
        <v>2.9689536950919675</v>
      </c>
      <c r="DD164">
        <v>2.8468990973145605</v>
      </c>
      <c r="DE164">
        <v>0.13323762728527017</v>
      </c>
      <c r="DF164">
        <v>0.12921855340668001</v>
      </c>
      <c r="DG164">
        <v>2.4111686388844478E-2</v>
      </c>
      <c r="DH164">
        <v>1.911275523876E-2</v>
      </c>
      <c r="DI164">
        <v>2.456809652642237E-3</v>
      </c>
      <c r="DJ164">
        <v>1.7365240775999995E-3</v>
      </c>
      <c r="DK164">
        <v>0.78691178977048271</v>
      </c>
      <c r="DL164">
        <v>0.71451238626287983</v>
      </c>
      <c r="DM164">
        <v>0.46544897636432941</v>
      </c>
      <c r="DN164">
        <v>0.11066063717500799</v>
      </c>
      <c r="DO164">
        <v>0</v>
      </c>
      <c r="DP164">
        <v>3.1180836369877065</v>
      </c>
      <c r="DQ164">
        <v>9.0650637175007986E-2</v>
      </c>
      <c r="DR164">
        <v>0</v>
      </c>
      <c r="DS164">
        <v>2.0009999999999997E-2</v>
      </c>
      <c r="DT164">
        <v>2.7750944369190589</v>
      </c>
      <c r="DU164">
        <v>0.34298920006864775</v>
      </c>
      <c r="DV164">
        <v>5.0000000000000001E-3</v>
      </c>
      <c r="DW164">
        <v>2.8999999999999989E-3</v>
      </c>
      <c r="DX164">
        <v>9.7923618792775155E-2</v>
      </c>
      <c r="DY164">
        <v>0.14243322819157514</v>
      </c>
      <c r="DZ164">
        <v>5.1449728777975184E-2</v>
      </c>
      <c r="EA164">
        <v>3.9339959556900492E-2</v>
      </c>
      <c r="EB164">
        <v>1.3376878818819396E-2</v>
      </c>
      <c r="EC164">
        <v>3.787389781769106</v>
      </c>
      <c r="ED164">
        <v>279.38331715316104</v>
      </c>
      <c r="EE164">
        <v>1.2306073970518375E-3</v>
      </c>
      <c r="EF164">
        <v>0.23314238073504001</v>
      </c>
      <c r="EG164">
        <v>0.23313720153503997</v>
      </c>
      <c r="EH164">
        <v>1.6847001620210859E-3</v>
      </c>
      <c r="EI164">
        <v>9.6888143956799973E-4</v>
      </c>
      <c r="EJ164">
        <v>2.0492184252434917</v>
      </c>
      <c r="EK164">
        <v>1.9273421308838401</v>
      </c>
      <c r="EL164">
        <v>9.1324894503144655E-2</v>
      </c>
      <c r="EM164">
        <v>8.7571711686119977E-2</v>
      </c>
      <c r="EN164">
        <v>1.8096621326252345E-2</v>
      </c>
      <c r="EO164">
        <v>1.310394643644E-2</v>
      </c>
      <c r="EP164">
        <v>2.0067951913061723E-3</v>
      </c>
      <c r="EQ164">
        <v>1.2896377463999997E-3</v>
      </c>
      <c r="ER164">
        <v>0.5979147005274309</v>
      </c>
      <c r="ES164">
        <v>0.52607836044431977</v>
      </c>
      <c r="ET164">
        <v>0.46146634929293606</v>
      </c>
      <c r="EU164">
        <v>8.0737678420077827E-2</v>
      </c>
      <c r="EV164">
        <v>0</v>
      </c>
      <c r="EW164">
        <v>3.5242465522705686</v>
      </c>
      <c r="EX164">
        <v>6.2137678420077821E-2</v>
      </c>
      <c r="EY164">
        <v>0</v>
      </c>
      <c r="EZ164">
        <v>1.8599999999999998E-2</v>
      </c>
      <c r="FA164">
        <v>3.136579431520806</v>
      </c>
      <c r="FB164">
        <v>0.38766712074976251</v>
      </c>
      <c r="FC164">
        <v>2.9999999999999996E-3</v>
      </c>
      <c r="FD164">
        <v>2.8999999999999998E-3</v>
      </c>
      <c r="FE164">
        <v>9.6523091232833605E-2</v>
      </c>
      <c r="FF164">
        <v>0.1267904309686336</v>
      </c>
      <c r="FG164">
        <v>6.1110580541033611E-2</v>
      </c>
      <c r="FH164">
        <v>4.4195859710103473E-2</v>
      </c>
      <c r="FI164">
        <v>1.588868005280859E-2</v>
      </c>
      <c r="FJ164">
        <v>4.4615323559643043</v>
      </c>
      <c r="FK164">
        <v>329.02597788492841</v>
      </c>
      <c r="FL164">
        <v>1.4496513524602686E-3</v>
      </c>
      <c r="FM164">
        <v>9.5740438844640022E-2</v>
      </c>
      <c r="FN164">
        <v>9.5735259644640025E-2</v>
      </c>
      <c r="FO164">
        <v>1.1564458483606819E-3</v>
      </c>
      <c r="FP164">
        <v>4.3983348838799995E-4</v>
      </c>
      <c r="FQ164">
        <v>0.89986073699232583</v>
      </c>
      <c r="FR164">
        <v>0.77789396795544019</v>
      </c>
      <c r="FS164">
        <v>3.9400993337775969E-2</v>
      </c>
      <c r="FT164">
        <v>3.5512892142420004E-2</v>
      </c>
      <c r="FU164">
        <v>1.0588448946930729E-2</v>
      </c>
      <c r="FV164">
        <v>5.5925995070400013E-3</v>
      </c>
      <c r="FW164">
        <v>1.4495498523453641E-3</v>
      </c>
      <c r="FX164">
        <v>7.3080513239999988E-4</v>
      </c>
      <c r="FY164">
        <v>0.36257435677128558</v>
      </c>
      <c r="FZ164">
        <v>0.29045230718112003</v>
      </c>
      <c r="GA164">
        <v>0.14267768890266636</v>
      </c>
      <c r="GB164">
        <v>4.7677606914353833E-2</v>
      </c>
      <c r="GC164">
        <v>0</v>
      </c>
      <c r="GD164">
        <v>0.75436372168956911</v>
      </c>
      <c r="GE164">
        <v>3.7044215662924727E-2</v>
      </c>
      <c r="GF164">
        <v>0</v>
      </c>
      <c r="GG164">
        <v>1.0633391251429102E-2</v>
      </c>
      <c r="GH164">
        <v>0.67138371230371652</v>
      </c>
      <c r="GI164">
        <v>8.2980009385852607E-2</v>
      </c>
      <c r="GJ164">
        <v>9.773337547269393E-4</v>
      </c>
      <c r="GK164">
        <v>5.6685357774162481E-4</v>
      </c>
      <c r="GL164">
        <v>2.4801706896902007E-2</v>
      </c>
      <c r="GM164">
        <v>3.5728651539697127E-2</v>
      </c>
      <c r="GN164">
        <v>1.3988638989288853E-2</v>
      </c>
      <c r="GO164">
        <v>1.0467730089969303E-2</v>
      </c>
      <c r="GP164">
        <v>3.6370275125570339E-3</v>
      </c>
      <c r="GQ164">
        <v>73.733349409644319</v>
      </c>
      <c r="GR164">
        <v>3.2492229951494871E-4</v>
      </c>
      <c r="GS164">
        <v>6.7057283387365926E-2</v>
      </c>
      <c r="GT164">
        <v>6.7056271025969422E-2</v>
      </c>
      <c r="GU164">
        <v>4.1232935977448041E-4</v>
      </c>
      <c r="GV164">
        <v>2.7210487711358186E-4</v>
      </c>
      <c r="GW164">
        <v>0.58033173248693071</v>
      </c>
      <c r="GX164">
        <v>0.55647411682143466</v>
      </c>
      <c r="GY164">
        <v>2.6043526109124322E-2</v>
      </c>
      <c r="GZ164">
        <v>2.5257930796266821E-2</v>
      </c>
      <c r="HA164">
        <v>4.7130329982415621E-3</v>
      </c>
      <c r="HB164">
        <v>3.7359081681348581E-3</v>
      </c>
      <c r="HC164">
        <v>4.8022460049324499E-4</v>
      </c>
      <c r="HD164">
        <v>3.3943271938690847E-4</v>
      </c>
      <c r="HE164">
        <v>0.15381509082705633</v>
      </c>
      <c r="HF164">
        <v>0.13966341465304111</v>
      </c>
      <c r="HG164">
        <v>0.12289439513324035</v>
      </c>
      <c r="HH164">
        <v>2.9218180211522334E-2</v>
      </c>
      <c r="HI164">
        <v>0</v>
      </c>
      <c r="HJ164">
        <v>0.82328036369450097</v>
      </c>
      <c r="HK164">
        <v>2.3934858147255361E-2</v>
      </c>
      <c r="HL164">
        <v>0</v>
      </c>
      <c r="HM164">
        <v>5.2833220642669737E-3</v>
      </c>
      <c r="HN164">
        <v>0.732719523688106</v>
      </c>
      <c r="HO164">
        <v>9.0560840006395124E-2</v>
      </c>
      <c r="HP164">
        <v>1.320170430851318E-3</v>
      </c>
      <c r="HQ164">
        <v>7.6569884989376429E-4</v>
      </c>
      <c r="HR164">
        <v>2.5855173202435643E-2</v>
      </c>
      <c r="HS164">
        <v>3.7607227245843172E-2</v>
      </c>
      <c r="HT164">
        <v>1.3584482121600591E-2</v>
      </c>
      <c r="HU164">
        <v>1.0387090271581349E-2</v>
      </c>
      <c r="HV164">
        <v>3.5319519747373344E-3</v>
      </c>
      <c r="HW164">
        <v>73.766718835751803</v>
      </c>
      <c r="HX164">
        <v>3.2492229951494865E-4</v>
      </c>
      <c r="HY164">
        <v>6.155753544493596E-2</v>
      </c>
      <c r="HZ164">
        <v>6.1556167959596862E-2</v>
      </c>
      <c r="IA164">
        <v>4.4481826775013249E-4</v>
      </c>
      <c r="IB164">
        <v>2.5581772550366629E-4</v>
      </c>
      <c r="IC164">
        <v>0.54106351427243204</v>
      </c>
      <c r="ID164">
        <v>0.50888401826536334</v>
      </c>
      <c r="IE164">
        <v>2.4112885064733528E-2</v>
      </c>
      <c r="IF164">
        <v>2.3121916869410484E-2</v>
      </c>
      <c r="IG164">
        <v>4.7781248746463414E-3</v>
      </c>
      <c r="IH164">
        <v>3.459888522569518E-3</v>
      </c>
      <c r="II164">
        <v>5.2986233446740449E-4</v>
      </c>
      <c r="IJ164">
        <v>3.4050832386140211E-4</v>
      </c>
      <c r="IK164">
        <v>0.15786986156152705</v>
      </c>
      <c r="IL164">
        <v>0.13890261915386654</v>
      </c>
      <c r="IM164">
        <v>0.10343225431863888</v>
      </c>
      <c r="IN164">
        <v>1.8096400962361141E-2</v>
      </c>
      <c r="IO164">
        <v>0</v>
      </c>
      <c r="IP164">
        <v>0.7899184116773813</v>
      </c>
      <c r="IQ164">
        <v>1.3927429739921169E-2</v>
      </c>
      <c r="IR164">
        <v>0</v>
      </c>
      <c r="IS164">
        <v>4.1689712224399723E-3</v>
      </c>
      <c r="IT164">
        <v>0.70302738639286932</v>
      </c>
      <c r="IU164">
        <v>8.6891025284511939E-2</v>
      </c>
      <c r="IV164">
        <v>6.7241471329676972E-4</v>
      </c>
      <c r="IW164">
        <v>6.5000088952021082E-4</v>
      </c>
      <c r="IX164">
        <v>2.1634515572614591E-2</v>
      </c>
      <c r="IY164">
        <v>2.8418583762849215E-2</v>
      </c>
      <c r="IZ164">
        <v>1.3697217831299425E-2</v>
      </c>
      <c r="JA164">
        <v>9.9059821119578291E-3</v>
      </c>
      <c r="JB164">
        <v>3.561260747457798E-3</v>
      </c>
      <c r="JC164">
        <v>73.747302862227826</v>
      </c>
      <c r="JD164">
        <v>3.2492229951494865E-4</v>
      </c>
      <c r="JE164">
        <v>2.1459093245541849E-2</v>
      </c>
      <c r="JF164">
        <v>2.1457932388780816E-2</v>
      </c>
      <c r="JG164">
        <v>2.5920373452289591E-4</v>
      </c>
      <c r="JH164">
        <v>9.8583502997578391E-5</v>
      </c>
      <c r="JI164">
        <v>0.20169319982390493</v>
      </c>
      <c r="JJ164">
        <v>0.17435578314601466</v>
      </c>
      <c r="JK164">
        <v>8.8312692129428553E-3</v>
      </c>
      <c r="JL164">
        <v>7.9597970627614863E-3</v>
      </c>
      <c r="JM164">
        <v>2.3732762876359698E-3</v>
      </c>
      <c r="JN164">
        <v>1.2535153980366529E-3</v>
      </c>
      <c r="JO164">
        <v>3.2489954945806099E-4</v>
      </c>
      <c r="JP164">
        <v>1.638013745261846E-4</v>
      </c>
      <c r="JQ164">
        <v>8.1266777385708255E-2</v>
      </c>
      <c r="JR164">
        <v>6.5101468286526049E-2</v>
      </c>
    </row>
    <row r="165" spans="1:278" x14ac:dyDescent="0.3">
      <c r="A165" t="s">
        <v>546</v>
      </c>
      <c r="B165" t="s">
        <v>539</v>
      </c>
      <c r="C165" t="s">
        <v>548</v>
      </c>
      <c r="D165" t="s">
        <v>551</v>
      </c>
      <c r="E165">
        <v>0.54079302036060606</v>
      </c>
      <c r="F165">
        <v>0.107837045335966</v>
      </c>
      <c r="G165">
        <v>0</v>
      </c>
      <c r="H165">
        <v>2.5632166329360269</v>
      </c>
      <c r="I165">
        <v>8.3951045335965965E-2</v>
      </c>
      <c r="J165">
        <v>0</v>
      </c>
      <c r="K165">
        <v>5.8765731735176172E-5</v>
      </c>
      <c r="L165">
        <v>2.3886000000000008E-2</v>
      </c>
      <c r="M165">
        <v>2.2043663043249837</v>
      </c>
      <c r="N165">
        <v>0.35885032861104388</v>
      </c>
      <c r="O165">
        <v>2.5500000000000002E-3</v>
      </c>
      <c r="P165">
        <v>2.8999999999999998E-3</v>
      </c>
      <c r="Q165">
        <v>9.3665585253193809E-2</v>
      </c>
      <c r="R165">
        <v>0.13347500298720383</v>
      </c>
      <c r="S165">
        <v>5.0842516658983802E-2</v>
      </c>
      <c r="T165">
        <v>4.1017363952002957E-2</v>
      </c>
      <c r="U165">
        <v>1.0676879005270517E-2</v>
      </c>
      <c r="V165">
        <v>4.5227736991939667</v>
      </c>
      <c r="W165">
        <v>333.53568153083341</v>
      </c>
      <c r="X165">
        <v>1.4695500305278344E-3</v>
      </c>
      <c r="Y165">
        <v>0.18779950262800807</v>
      </c>
      <c r="Z165">
        <v>0.18779432342800809</v>
      </c>
      <c r="AA165">
        <v>1.5109737357709473E-3</v>
      </c>
      <c r="AB165">
        <v>7.9428927913860014E-4</v>
      </c>
      <c r="AC165">
        <v>1.6699989905867558</v>
      </c>
      <c r="AD165">
        <v>1.5480240025306684</v>
      </c>
      <c r="AE165">
        <v>7.4292626777038046E-2</v>
      </c>
      <c r="AF165">
        <v>7.0392269149539013E-2</v>
      </c>
      <c r="AG165">
        <v>1.5621299465087392E-2</v>
      </c>
      <c r="AH165">
        <v>1.0625161638558003E-2</v>
      </c>
      <c r="AI165">
        <v>1.8240849330446941E-3</v>
      </c>
      <c r="AJ165">
        <v>1.10519601978E-3</v>
      </c>
      <c r="AK165">
        <v>0.52045974473630907</v>
      </c>
      <c r="AL165">
        <v>0.44831174034866406</v>
      </c>
      <c r="AM165">
        <v>1.4000000000000002E-3</v>
      </c>
      <c r="AN165">
        <v>6.0900000000000017E-3</v>
      </c>
      <c r="AO165">
        <v>5.4500000000000009E-3</v>
      </c>
      <c r="AP165">
        <v>9.0000000000000008E-4</v>
      </c>
      <c r="AQ165">
        <v>2.5000000000000005E-8</v>
      </c>
      <c r="AR165">
        <v>3.8000000000000016E-8</v>
      </c>
      <c r="AS165">
        <v>0.11957109869480852</v>
      </c>
      <c r="AT165">
        <v>2.3843122054765714E-2</v>
      </c>
      <c r="AU165">
        <v>0</v>
      </c>
      <c r="AV165">
        <v>0.56673554845179075</v>
      </c>
      <c r="AW165">
        <v>1.8561849634645092E-2</v>
      </c>
      <c r="AX165">
        <v>0</v>
      </c>
      <c r="AY165">
        <v>1.2993294744251564E-5</v>
      </c>
      <c r="AZ165">
        <v>5.2812724201206189E-3</v>
      </c>
      <c r="BA165">
        <v>0.48739257166854011</v>
      </c>
      <c r="BB165">
        <v>7.9342976783250724E-2</v>
      </c>
      <c r="BC165">
        <v>5.6381330785010362E-4</v>
      </c>
      <c r="BD165">
        <v>6.411994481432551E-4</v>
      </c>
      <c r="BE165">
        <v>2.0709766060125132E-2</v>
      </c>
      <c r="BF165">
        <v>2.9511758019418768E-2</v>
      </c>
      <c r="BG165">
        <v>1.1241446077225747E-2</v>
      </c>
      <c r="BH165">
        <v>9.0690728035570153E-3</v>
      </c>
      <c r="BI165">
        <v>2.3606927331281942E-3</v>
      </c>
      <c r="BJ165">
        <v>73.745825839191326</v>
      </c>
      <c r="BK165">
        <v>3.2492229951494865E-4</v>
      </c>
      <c r="BL165">
        <v>4.1523081878157432E-2</v>
      </c>
      <c r="BM165">
        <v>4.1521936740163704E-2</v>
      </c>
      <c r="BN165">
        <v>3.3408121570182203E-4</v>
      </c>
      <c r="BO165">
        <v>1.7561994739647392E-4</v>
      </c>
      <c r="BP165">
        <v>0.36924221764276582</v>
      </c>
      <c r="BQ165">
        <v>0.34227315039144052</v>
      </c>
      <c r="BR165">
        <v>1.6426341824327454E-2</v>
      </c>
      <c r="BS165">
        <v>1.5563960045598586E-2</v>
      </c>
      <c r="BT165">
        <v>3.4539202056188146E-3</v>
      </c>
      <c r="BU165">
        <v>2.3492578548538882E-3</v>
      </c>
      <c r="BV165">
        <v>4.0331112152920153E-4</v>
      </c>
      <c r="BW165">
        <v>2.4436244068036484E-4</v>
      </c>
      <c r="BX165">
        <v>0.11507534520886237</v>
      </c>
      <c r="BY165">
        <v>9.9123186381967474E-2</v>
      </c>
      <c r="BZ165">
        <v>3.0954456117260597E-4</v>
      </c>
      <c r="CA165">
        <v>1.346518841100836E-3</v>
      </c>
      <c r="CB165">
        <v>1.2050127559933592E-3</v>
      </c>
      <c r="CC165">
        <v>1.9899293218238957E-4</v>
      </c>
      <c r="CD165">
        <v>5.5275814495108216E-9</v>
      </c>
      <c r="CE165">
        <v>8.4019238032564499E-9</v>
      </c>
      <c r="CF165">
        <v>0.97879272836368314</v>
      </c>
      <c r="CG165">
        <v>0.23125233786104865</v>
      </c>
      <c r="CH165">
        <v>0</v>
      </c>
      <c r="CI165">
        <v>3.2147326913041216</v>
      </c>
      <c r="CJ165">
        <v>0.18365233786104862</v>
      </c>
      <c r="CK165">
        <v>0</v>
      </c>
      <c r="CL165">
        <v>4.7600000000000017E-2</v>
      </c>
      <c r="CM165">
        <v>2.7646701145215449</v>
      </c>
      <c r="CN165">
        <v>0.45006257678257711</v>
      </c>
      <c r="CO165">
        <v>3.0000000000000001E-3</v>
      </c>
      <c r="CP165">
        <v>2.8999999999999998E-3</v>
      </c>
      <c r="CQ165">
        <v>0.14583052232166338</v>
      </c>
      <c r="CR165">
        <v>0.20173232961086332</v>
      </c>
      <c r="CS165">
        <v>9.0511303808463367E-2</v>
      </c>
      <c r="CT165">
        <v>7.0392833791048881E-2</v>
      </c>
      <c r="CU165">
        <v>1.9007269229934259E-2</v>
      </c>
      <c r="CV165">
        <v>5.4940774256946412</v>
      </c>
      <c r="CW165">
        <v>405.0607612511551</v>
      </c>
      <c r="CX165">
        <v>1.7851482708698726E-3</v>
      </c>
      <c r="CY165">
        <v>0.34306235235936006</v>
      </c>
      <c r="CZ165">
        <v>0.34305717315936007</v>
      </c>
      <c r="DA165">
        <v>2.1099054854296444E-3</v>
      </c>
      <c r="DB165">
        <v>1.3920775569119998E-3</v>
      </c>
      <c r="DC165">
        <v>2.9690044411655716</v>
      </c>
      <c r="DD165">
        <v>2.8468990973145605</v>
      </c>
      <c r="DE165">
        <v>0.13331330125467955</v>
      </c>
      <c r="DF165">
        <v>0.12921855340668001</v>
      </c>
      <c r="DG165">
        <v>2.4113466952830582E-2</v>
      </c>
      <c r="DH165">
        <v>1.911275523876E-2</v>
      </c>
      <c r="DI165">
        <v>2.4576999346352887E-3</v>
      </c>
      <c r="DJ165">
        <v>1.7365240775999997E-3</v>
      </c>
      <c r="DK165">
        <v>0.78707204052923185</v>
      </c>
      <c r="DL165">
        <v>0.71451238626287994</v>
      </c>
      <c r="DM165">
        <v>0.48103711478313443</v>
      </c>
      <c r="DN165">
        <v>0.10214630297894435</v>
      </c>
      <c r="DO165">
        <v>0</v>
      </c>
      <c r="DP165">
        <v>2.2999419696777088</v>
      </c>
      <c r="DQ165">
        <v>8.0756302978944344E-2</v>
      </c>
      <c r="DR165">
        <v>0</v>
      </c>
      <c r="DS165">
        <v>2.1389999999999999E-2</v>
      </c>
      <c r="DT165">
        <v>1.9779500939228289</v>
      </c>
      <c r="DU165">
        <v>0.32199187575487925</v>
      </c>
      <c r="DV165">
        <v>2.9999999999999996E-3</v>
      </c>
      <c r="DW165">
        <v>2.9000000000000002E-3</v>
      </c>
      <c r="DX165">
        <v>9.4368433542936406E-2</v>
      </c>
      <c r="DY165">
        <v>0.13887804294173642</v>
      </c>
      <c r="DZ165">
        <v>4.7894543528136421E-2</v>
      </c>
      <c r="EA165">
        <v>3.9423809882609469E-2</v>
      </c>
      <c r="EB165">
        <v>1.0057814211827243E-2</v>
      </c>
      <c r="EC165">
        <v>3.9699561518796584</v>
      </c>
      <c r="ED165">
        <v>292.82718009750641</v>
      </c>
      <c r="EE165">
        <v>1.2899272818422557E-3</v>
      </c>
      <c r="EF165">
        <v>0.23314238073504009</v>
      </c>
      <c r="EG165">
        <v>0.23313720153504006</v>
      </c>
      <c r="EH165">
        <v>1.6849150891398925E-3</v>
      </c>
      <c r="EI165">
        <v>9.6888143956799994E-4</v>
      </c>
      <c r="EJ165">
        <v>2.0492429269350358</v>
      </c>
      <c r="EK165">
        <v>1.9273421308838405</v>
      </c>
      <c r="EL165">
        <v>9.136143211334169E-2</v>
      </c>
      <c r="EM165">
        <v>8.7571711686120005E-2</v>
      </c>
      <c r="EN165">
        <v>1.809748103472757E-2</v>
      </c>
      <c r="EO165">
        <v>1.3103946436440002E-2</v>
      </c>
      <c r="EP165">
        <v>2.0072250455437841E-3</v>
      </c>
      <c r="EQ165">
        <v>1.2896377463999997E-3</v>
      </c>
      <c r="ER165">
        <v>0.59799207429020118</v>
      </c>
      <c r="ES165">
        <v>0.5260783604443201</v>
      </c>
      <c r="ET165">
        <v>0.44790947820622146</v>
      </c>
      <c r="EU165">
        <v>7.1757052144957617E-2</v>
      </c>
      <c r="EV165">
        <v>0</v>
      </c>
      <c r="EW165">
        <v>2.5800665363762785</v>
      </c>
      <c r="EX165">
        <v>5.3557052144957616E-2</v>
      </c>
      <c r="EY165">
        <v>0</v>
      </c>
      <c r="EZ165">
        <v>1.8199999999999994E-2</v>
      </c>
      <c r="FA165">
        <v>2.2188572212835997</v>
      </c>
      <c r="FB165">
        <v>0.36120931509267906</v>
      </c>
      <c r="FC165">
        <v>2E-3</v>
      </c>
      <c r="FD165">
        <v>2.8999999999999994E-3</v>
      </c>
      <c r="FE165">
        <v>7.5652518861710524E-2</v>
      </c>
      <c r="FF165">
        <v>0.10591985859751051</v>
      </c>
      <c r="FG165">
        <v>4.0240008169910524E-2</v>
      </c>
      <c r="FH165">
        <v>3.2642033178448528E-2</v>
      </c>
      <c r="FI165">
        <v>8.4503620801099581E-3</v>
      </c>
      <c r="FJ165">
        <v>4.690399165750903</v>
      </c>
      <c r="FK165">
        <v>345.87932289812784</v>
      </c>
      <c r="FL165">
        <v>1.5240152825787803E-3</v>
      </c>
      <c r="FM165">
        <v>9.5740438844640036E-2</v>
      </c>
      <c r="FN165">
        <v>9.5735259644640039E-2</v>
      </c>
      <c r="FO165">
        <v>1.1567152828900968E-3</v>
      </c>
      <c r="FP165">
        <v>4.3983348838800006E-4</v>
      </c>
      <c r="FQ165">
        <v>0.89989145252867953</v>
      </c>
      <c r="FR165">
        <v>0.7778939679554403</v>
      </c>
      <c r="FS165">
        <v>3.9446797207776503E-2</v>
      </c>
      <c r="FT165">
        <v>3.5512892142420011E-2</v>
      </c>
      <c r="FU165">
        <v>1.0589526685048388E-2</v>
      </c>
      <c r="FV165">
        <v>5.5925995070400022E-3</v>
      </c>
      <c r="FW165">
        <v>1.4500887214041937E-3</v>
      </c>
      <c r="FX165">
        <v>7.3080513239999988E-4</v>
      </c>
      <c r="FY165">
        <v>0.36267135320187488</v>
      </c>
      <c r="FZ165">
        <v>0.29045230718111997</v>
      </c>
      <c r="GA165">
        <v>0.17815415628947565</v>
      </c>
      <c r="GB165">
        <v>4.2091204754328766E-2</v>
      </c>
      <c r="GC165">
        <v>0</v>
      </c>
      <c r="GD165">
        <v>0.585126936193053</v>
      </c>
      <c r="GE165">
        <v>3.3427329764619873E-2</v>
      </c>
      <c r="GF165">
        <v>0</v>
      </c>
      <c r="GG165">
        <v>8.6638749897088915E-3</v>
      </c>
      <c r="GH165">
        <v>0.50320916512602565</v>
      </c>
      <c r="GI165">
        <v>8.1917771067027439E-2</v>
      </c>
      <c r="GJ165">
        <v>5.4604254136820726E-4</v>
      </c>
      <c r="GK165">
        <v>5.2784112332260032E-4</v>
      </c>
      <c r="GL165">
        <v>2.6543223005858048E-2</v>
      </c>
      <c r="GM165">
        <v>3.6718144645614889E-2</v>
      </c>
      <c r="GN165">
        <v>1.6474340784707744E-2</v>
      </c>
      <c r="GO165">
        <v>1.2812493952458048E-2</v>
      </c>
      <c r="GP165">
        <v>3.4595925315943437E-3</v>
      </c>
      <c r="GQ165">
        <v>73.72680249404047</v>
      </c>
      <c r="GR165">
        <v>3.2492229951494871E-4</v>
      </c>
      <c r="GS165">
        <v>6.2442212910020119E-2</v>
      </c>
      <c r="GT165">
        <v>6.2441270222176701E-2</v>
      </c>
      <c r="GU165">
        <v>3.8403271777024133E-4</v>
      </c>
      <c r="GV165">
        <v>2.5337785565262454E-4</v>
      </c>
      <c r="GW165">
        <v>0.5404009101291809</v>
      </c>
      <c r="GX165">
        <v>0.51817600603883263</v>
      </c>
      <c r="GY165">
        <v>2.4264911271763549E-2</v>
      </c>
      <c r="GZ165">
        <v>2.3519609098035656E-2</v>
      </c>
      <c r="HA165">
        <v>4.3889929253739636E-3</v>
      </c>
      <c r="HB165">
        <v>3.4787924810403426E-3</v>
      </c>
      <c r="HC165">
        <v>4.4733623940957664E-4</v>
      </c>
      <c r="HD165">
        <v>3.1607200682659531E-4</v>
      </c>
      <c r="HE165">
        <v>0.14325827241681413</v>
      </c>
      <c r="HF165">
        <v>0.13005138641134836</v>
      </c>
      <c r="HG165">
        <v>0.12116937728780136</v>
      </c>
      <c r="HH165">
        <v>2.572983153241656E-2</v>
      </c>
      <c r="HI165">
        <v>0</v>
      </c>
      <c r="HJ165">
        <v>0.57933686964999676</v>
      </c>
      <c r="HK165">
        <v>2.0341862703120432E-2</v>
      </c>
      <c r="HL165">
        <v>0</v>
      </c>
      <c r="HM165">
        <v>5.3879688292961265E-3</v>
      </c>
      <c r="HN165">
        <v>0.49822970789899712</v>
      </c>
      <c r="HO165">
        <v>8.1107161750999551E-2</v>
      </c>
      <c r="HP165">
        <v>7.5567585263620278E-4</v>
      </c>
      <c r="HQ165">
        <v>7.3048665754832951E-4</v>
      </c>
      <c r="HR165">
        <v>2.3770648826500439E-2</v>
      </c>
      <c r="HS165">
        <v>3.498226117081462E-2</v>
      </c>
      <c r="HT165">
        <v>1.2064250005748742E-2</v>
      </c>
      <c r="HU165">
        <v>9.9305403824028228E-3</v>
      </c>
      <c r="HV165">
        <v>2.5334824433930233E-3</v>
      </c>
      <c r="HW165">
        <v>73.760809665079378</v>
      </c>
      <c r="HX165">
        <v>3.2492229951494865E-4</v>
      </c>
      <c r="HY165">
        <v>5.8726689115861881E-2</v>
      </c>
      <c r="HZ165">
        <v>5.8725384517069892E-2</v>
      </c>
      <c r="IA165">
        <v>4.2441654886846397E-4</v>
      </c>
      <c r="IB165">
        <v>2.4405343598298001E-4</v>
      </c>
      <c r="IC165">
        <v>0.51618779869011366</v>
      </c>
      <c r="ID165">
        <v>0.48548196935910737</v>
      </c>
      <c r="IE165">
        <v>2.3013209370104679E-2</v>
      </c>
      <c r="IF165">
        <v>2.2058609298406823E-2</v>
      </c>
      <c r="IG165">
        <v>4.558609803828423E-3</v>
      </c>
      <c r="IH165">
        <v>3.3007786320853106E-3</v>
      </c>
      <c r="II165">
        <v>5.0560383257468007E-4</v>
      </c>
      <c r="IJ165">
        <v>3.2484936786755032E-4</v>
      </c>
      <c r="IK165">
        <v>0.15062939020297977</v>
      </c>
      <c r="IL165">
        <v>0.13251490452740575</v>
      </c>
      <c r="IM165">
        <v>9.5494959464609661E-2</v>
      </c>
      <c r="IN165">
        <v>1.5298709045687323E-2</v>
      </c>
      <c r="IO165">
        <v>0</v>
      </c>
      <c r="IP165">
        <v>0.5500739798897748</v>
      </c>
      <c r="IQ165">
        <v>1.141844228014301E-2</v>
      </c>
      <c r="IR165">
        <v>0</v>
      </c>
      <c r="IS165">
        <v>3.8802667655443118E-3</v>
      </c>
      <c r="IT165">
        <v>0.4730636227052063</v>
      </c>
      <c r="IU165">
        <v>7.7010357184568473E-2</v>
      </c>
      <c r="IV165">
        <v>4.2640294126860585E-4</v>
      </c>
      <c r="IW165">
        <v>6.1828426483947834E-4</v>
      </c>
      <c r="IX165">
        <v>1.6129228278506023E-2</v>
      </c>
      <c r="IY165">
        <v>2.2582269622366653E-2</v>
      </c>
      <c r="IZ165">
        <v>8.579228920161287E-3</v>
      </c>
      <c r="JA165">
        <v>6.9593294781389349E-3</v>
      </c>
      <c r="JB165">
        <v>1.8016296228717901E-3</v>
      </c>
      <c r="JC165">
        <v>73.741980303877767</v>
      </c>
      <c r="JD165">
        <v>3.2492229951494865E-4</v>
      </c>
      <c r="JE165">
        <v>2.0412002360850796E-2</v>
      </c>
      <c r="JF165">
        <v>2.041089814779409E-2</v>
      </c>
      <c r="JG165">
        <v>2.4661339941734232E-4</v>
      </c>
      <c r="JH165">
        <v>9.3773146558537209E-5</v>
      </c>
      <c r="JI165">
        <v>0.19185818109035344</v>
      </c>
      <c r="JJ165">
        <v>0.16584813796565318</v>
      </c>
      <c r="JK165">
        <v>8.4101151765110637E-3</v>
      </c>
      <c r="JL165">
        <v>7.5714008312413265E-3</v>
      </c>
      <c r="JM165">
        <v>2.2577026625735111E-3</v>
      </c>
      <c r="JN165">
        <v>1.1923504395696058E-3</v>
      </c>
      <c r="JO165">
        <v>3.0916104795359006E-4</v>
      </c>
      <c r="JP165">
        <v>1.5580872897477644E-4</v>
      </c>
      <c r="JQ165">
        <v>7.7322065859572423E-2</v>
      </c>
      <c r="JR165">
        <v>6.1924859040141077E-2</v>
      </c>
    </row>
    <row r="166" spans="1:278" x14ac:dyDescent="0.3">
      <c r="A166" t="s">
        <v>546</v>
      </c>
      <c r="B166" t="s">
        <v>539</v>
      </c>
      <c r="C166" t="s">
        <v>548</v>
      </c>
      <c r="D166" t="s">
        <v>552</v>
      </c>
      <c r="E166">
        <v>0.29547291153144806</v>
      </c>
      <c r="F166">
        <v>1.8957139903607603E-2</v>
      </c>
      <c r="G166">
        <v>0</v>
      </c>
      <c r="H166">
        <v>1.8036565414682626</v>
      </c>
      <c r="I166">
        <v>1.7390639903607598E-2</v>
      </c>
      <c r="J166">
        <v>0</v>
      </c>
      <c r="K166">
        <v>1.2173447932525321E-5</v>
      </c>
      <c r="L166">
        <v>1.5665000000000006E-3</v>
      </c>
      <c r="M166">
        <v>1.5511446256627057</v>
      </c>
      <c r="N166">
        <v>0.25251191580555676</v>
      </c>
      <c r="O166">
        <v>6.3900000000000007E-3</v>
      </c>
      <c r="P166">
        <v>2.9000000000000002E-3</v>
      </c>
      <c r="Q166">
        <v>5.720427804215833E-2</v>
      </c>
      <c r="R166">
        <v>9.7013695776168321E-2</v>
      </c>
      <c r="S166">
        <v>1.4381209447948332E-2</v>
      </c>
      <c r="T166">
        <v>1.6213625504028245E-2</v>
      </c>
      <c r="U166">
        <v>2.6964645590650859E-3</v>
      </c>
      <c r="V166">
        <v>4.4837352870934248</v>
      </c>
      <c r="W166">
        <v>332.16003358946</v>
      </c>
      <c r="X166">
        <v>1.456865579898714E-3</v>
      </c>
      <c r="Y166">
        <v>0.18779950262800807</v>
      </c>
      <c r="Z166">
        <v>0.18779432342800809</v>
      </c>
      <c r="AA166">
        <v>1.5109277776164942E-3</v>
      </c>
      <c r="AB166">
        <v>7.9428927913860025E-4</v>
      </c>
      <c r="AC166">
        <v>1.6699937513571486</v>
      </c>
      <c r="AD166">
        <v>1.5480240025306684</v>
      </c>
      <c r="AE166">
        <v>7.4284813890780968E-2</v>
      </c>
      <c r="AF166">
        <v>7.0392269149539027E-2</v>
      </c>
      <c r="AG166">
        <v>1.5621115632469578E-2</v>
      </c>
      <c r="AH166">
        <v>1.0625161638558004E-2</v>
      </c>
      <c r="AI166">
        <v>1.8239930167357882E-3</v>
      </c>
      <c r="AJ166">
        <v>1.10519601978E-3</v>
      </c>
      <c r="AK166">
        <v>0.52044319980070586</v>
      </c>
      <c r="AL166">
        <v>0.44831174034866406</v>
      </c>
      <c r="AM166">
        <v>1.4E-3</v>
      </c>
      <c r="AN166">
        <v>6.0900000000000008E-3</v>
      </c>
      <c r="AO166">
        <v>5.4500000000000009E-3</v>
      </c>
      <c r="AP166">
        <v>9.0000000000000008E-4</v>
      </c>
      <c r="AQ166">
        <v>2.5000000000000002E-8</v>
      </c>
      <c r="AR166">
        <v>3.7999999999999996E-8</v>
      </c>
      <c r="AS166">
        <v>6.5898830464406824E-2</v>
      </c>
      <c r="AT166">
        <v>4.2279792828484623E-3</v>
      </c>
      <c r="AU166">
        <v>0</v>
      </c>
      <c r="AV166">
        <v>0.40226650905555139</v>
      </c>
      <c r="AW166">
        <v>3.8786054015425737E-3</v>
      </c>
      <c r="AX166">
        <v>0</v>
      </c>
      <c r="AY166">
        <v>2.7150237810798015E-6</v>
      </c>
      <c r="AZ166">
        <v>3.4937388130588818E-4</v>
      </c>
      <c r="BA166">
        <v>0.34594919778777417</v>
      </c>
      <c r="BB166">
        <v>5.6317311267777198E-2</v>
      </c>
      <c r="BC166">
        <v>1.425151038330434E-3</v>
      </c>
      <c r="BD166">
        <v>6.4678216137061949E-4</v>
      </c>
      <c r="BE166">
        <v>1.275817468681139E-2</v>
      </c>
      <c r="BF166">
        <v>2.16368027022972E-2</v>
      </c>
      <c r="BG166">
        <v>3.2074171482302048E-3</v>
      </c>
      <c r="BH166">
        <v>3.6160978438445467E-3</v>
      </c>
      <c r="BI166">
        <v>6.0138799157634154E-4</v>
      </c>
      <c r="BJ166">
        <v>74.081098084802917</v>
      </c>
      <c r="BK166">
        <v>3.2492229951494865E-4</v>
      </c>
      <c r="BL166">
        <v>4.1884609728989788E-2</v>
      </c>
      <c r="BM166">
        <v>4.1883454620655243E-2</v>
      </c>
      <c r="BN166">
        <v>3.3697970126955263E-4</v>
      </c>
      <c r="BO166">
        <v>1.7714901266026726E-4</v>
      </c>
      <c r="BP166">
        <v>0.37245591999248456</v>
      </c>
      <c r="BQ166">
        <v>0.34525321041737339</v>
      </c>
      <c r="BR166">
        <v>1.6567618098377077E-2</v>
      </c>
      <c r="BS166">
        <v>1.5699470339421109E-2</v>
      </c>
      <c r="BT166">
        <v>3.4839513557893254E-3</v>
      </c>
      <c r="BU166">
        <v>2.3697120722409441E-3</v>
      </c>
      <c r="BV166">
        <v>4.0680211920320324E-4</v>
      </c>
      <c r="BW166">
        <v>2.4649002427983246E-4</v>
      </c>
      <c r="BX166">
        <v>0.11607357849577297</v>
      </c>
      <c r="BY166">
        <v>9.9986219445011335E-2</v>
      </c>
      <c r="BZ166">
        <v>3.1223966410995417E-4</v>
      </c>
      <c r="CA166">
        <v>1.3582425388783007E-3</v>
      </c>
      <c r="CB166">
        <v>1.2155044067137502E-3</v>
      </c>
      <c r="CC166">
        <v>2.0072549835639913E-4</v>
      </c>
      <c r="CD166">
        <v>5.5757082876777529E-9</v>
      </c>
      <c r="CE166">
        <v>8.4750765972701859E-9</v>
      </c>
      <c r="CF166">
        <v>0.47650973339652086</v>
      </c>
      <c r="CG166">
        <v>2.9595414209422934E-2</v>
      </c>
      <c r="CH166">
        <v>0</v>
      </c>
      <c r="CI166">
        <v>2.0588859662280594</v>
      </c>
      <c r="CJ166">
        <v>2.7045414209422931E-2</v>
      </c>
      <c r="CK166">
        <v>0</v>
      </c>
      <c r="CL166">
        <v>2.5500000000000028E-3</v>
      </c>
      <c r="CM166">
        <v>1.7706419309561312</v>
      </c>
      <c r="CN166">
        <v>0.28824403527192838</v>
      </c>
      <c r="CO166">
        <v>6.000000000000001E-3</v>
      </c>
      <c r="CP166">
        <v>2.9000000000000002E-3</v>
      </c>
      <c r="CQ166">
        <v>7.3409225748649845E-2</v>
      </c>
      <c r="CR166">
        <v>0.12931103303784985</v>
      </c>
      <c r="CS166">
        <v>1.8090007235449859E-2</v>
      </c>
      <c r="CT166">
        <v>2.0602706636131212E-2</v>
      </c>
      <c r="CU166">
        <v>3.391859236215804E-3</v>
      </c>
      <c r="CV166">
        <v>5.0435863214457735</v>
      </c>
      <c r="CW166">
        <v>373.57364651126193</v>
      </c>
      <c r="CX166">
        <v>1.6387736653663018E-3</v>
      </c>
      <c r="CY166">
        <v>0.34306235235936006</v>
      </c>
      <c r="CZ166">
        <v>0.34305717315936007</v>
      </c>
      <c r="DA166">
        <v>2.1093751426560811E-3</v>
      </c>
      <c r="DB166">
        <v>1.3920775569120003E-3</v>
      </c>
      <c r="DC166">
        <v>2.9689439820893857</v>
      </c>
      <c r="DD166">
        <v>2.84689909731456</v>
      </c>
      <c r="DE166">
        <v>0.13322314298317373</v>
      </c>
      <c r="DF166">
        <v>0.12921855340667998</v>
      </c>
      <c r="DG166">
        <v>2.4111345581736318E-2</v>
      </c>
      <c r="DH166">
        <v>1.911275523876E-2</v>
      </c>
      <c r="DI166">
        <v>2.4566392490881616E-3</v>
      </c>
      <c r="DJ166">
        <v>1.7365240775999997E-3</v>
      </c>
      <c r="DK166">
        <v>0.78688111713074915</v>
      </c>
      <c r="DL166">
        <v>0.71451238626287994</v>
      </c>
      <c r="DM166">
        <v>0.26988848049434733</v>
      </c>
      <c r="DN166">
        <v>1.7458206969484396E-2</v>
      </c>
      <c r="DO166">
        <v>0</v>
      </c>
      <c r="DP166">
        <v>1.6451295000596662</v>
      </c>
      <c r="DQ166">
        <v>1.5848206969484396E-2</v>
      </c>
      <c r="DR166">
        <v>0</v>
      </c>
      <c r="DS166">
        <v>1.6099999999999986E-3</v>
      </c>
      <c r="DT166">
        <v>1.4148113700513127</v>
      </c>
      <c r="DU166">
        <v>0.23031813000835327</v>
      </c>
      <c r="DV166">
        <v>7.2000000000000007E-3</v>
      </c>
      <c r="DW166">
        <v>2.9000000000000002E-3</v>
      </c>
      <c r="DX166">
        <v>5.93293510061524E-2</v>
      </c>
      <c r="DY166">
        <v>0.1038389604049524</v>
      </c>
      <c r="DZ166">
        <v>1.2855460991352383E-2</v>
      </c>
      <c r="EA166">
        <v>1.5539319998264519E-2</v>
      </c>
      <c r="EB166">
        <v>2.4103893721031298E-3</v>
      </c>
      <c r="EC166">
        <v>3.9677305063545196</v>
      </c>
      <c r="ED166">
        <v>293.98984019142284</v>
      </c>
      <c r="EE166">
        <v>1.2892041199803221E-3</v>
      </c>
      <c r="EF166">
        <v>0.23314238073504009</v>
      </c>
      <c r="EG166">
        <v>0.23313720153504011</v>
      </c>
      <c r="EH166">
        <v>1.6849124689882189E-3</v>
      </c>
      <c r="EI166">
        <v>9.6888143956800016E-4</v>
      </c>
      <c r="EJ166">
        <v>2.0492426282377454</v>
      </c>
      <c r="EK166">
        <v>1.9273421308838405</v>
      </c>
      <c r="EL166">
        <v>9.1360986687557197E-2</v>
      </c>
      <c r="EM166">
        <v>8.7571711686120032E-2</v>
      </c>
      <c r="EN166">
        <v>1.8097470554120882E-2</v>
      </c>
      <c r="EO166">
        <v>1.3103946436440004E-2</v>
      </c>
      <c r="EP166">
        <v>2.007219805240437E-3</v>
      </c>
      <c r="EQ166">
        <v>1.2896377464000001E-3</v>
      </c>
      <c r="ER166">
        <v>0.59799113103559876</v>
      </c>
      <c r="ES166">
        <v>0.5260783604443201</v>
      </c>
      <c r="ET166">
        <v>0.25786902072051338</v>
      </c>
      <c r="EU166">
        <v>1.6743433298667561E-2</v>
      </c>
      <c r="EV166">
        <v>0</v>
      </c>
      <c r="EW166">
        <v>1.85949299224486</v>
      </c>
      <c r="EX166">
        <v>1.554343329866756E-2</v>
      </c>
      <c r="EY166">
        <v>0</v>
      </c>
      <c r="EZ166">
        <v>1.2000000000000012E-3</v>
      </c>
      <c r="FA166">
        <v>1.5991639733305794</v>
      </c>
      <c r="FB166">
        <v>0.2603290189142804</v>
      </c>
      <c r="FC166">
        <v>5.7999999999999996E-3</v>
      </c>
      <c r="FD166">
        <v>2.8999999999999998E-3</v>
      </c>
      <c r="FE166">
        <v>4.991367506088866E-2</v>
      </c>
      <c r="FF166">
        <v>8.0181014796688641E-2</v>
      </c>
      <c r="FG166">
        <v>1.4501164369088659E-2</v>
      </c>
      <c r="FH166">
        <v>1.5349981131783893E-2</v>
      </c>
      <c r="FI166">
        <v>2.718955388425474E-3</v>
      </c>
      <c r="FJ166">
        <v>4.7557891918550013</v>
      </c>
      <c r="FK166">
        <v>352.28455674711455</v>
      </c>
      <c r="FL166">
        <v>1.5452619602258663E-3</v>
      </c>
      <c r="FM166">
        <v>9.5740438844640036E-2</v>
      </c>
      <c r="FN166">
        <v>9.5735259644640025E-2</v>
      </c>
      <c r="FO166">
        <v>1.1567922636062096E-3</v>
      </c>
      <c r="FP166">
        <v>4.3983348838800001E-4</v>
      </c>
      <c r="FQ166">
        <v>0.89990022833031613</v>
      </c>
      <c r="FR166">
        <v>0.77789396795544008</v>
      </c>
      <c r="FS166">
        <v>3.9459883929515646E-2</v>
      </c>
      <c r="FT166">
        <v>3.5512892142420004E-2</v>
      </c>
      <c r="FU166">
        <v>1.0589834607912843E-2</v>
      </c>
      <c r="FV166">
        <v>5.5925995070400022E-3</v>
      </c>
      <c r="FW166">
        <v>1.4502426828364189E-3</v>
      </c>
      <c r="FX166">
        <v>7.3080513239999988E-4</v>
      </c>
      <c r="FY166">
        <v>0.36269906625967546</v>
      </c>
      <c r="FZ166">
        <v>0.29045230718111997</v>
      </c>
      <c r="GA166">
        <v>9.4478353898764356E-2</v>
      </c>
      <c r="GB166">
        <v>5.867930540532364E-3</v>
      </c>
      <c r="GC166">
        <v>0</v>
      </c>
      <c r="GD166">
        <v>0.40821864344295944</v>
      </c>
      <c r="GE166">
        <v>5.3623379249847364E-3</v>
      </c>
      <c r="GF166">
        <v>0</v>
      </c>
      <c r="GG166">
        <v>5.0559261554762689E-4</v>
      </c>
      <c r="GH166">
        <v>0.35106803336094511</v>
      </c>
      <c r="GI166">
        <v>5.715061008201433E-2</v>
      </c>
      <c r="GJ166">
        <v>1.1896296836414739E-3</v>
      </c>
      <c r="GK166">
        <v>5.7498768042671237E-4</v>
      </c>
      <c r="GL166">
        <v>1.4554965667288641E-2</v>
      </c>
      <c r="GM166">
        <v>2.5638707220694914E-2</v>
      </c>
      <c r="GN166">
        <v>3.5867349307633642E-3</v>
      </c>
      <c r="GO166">
        <v>4.0849318962831449E-3</v>
      </c>
      <c r="GP166">
        <v>6.7250940502263626E-4</v>
      </c>
      <c r="GQ166">
        <v>74.069049819330715</v>
      </c>
      <c r="GR166">
        <v>3.2492229951494865E-4</v>
      </c>
      <c r="GS166">
        <v>6.8019526284427548E-2</v>
      </c>
      <c r="GT166">
        <v>6.8018499396084633E-2</v>
      </c>
      <c r="GU166">
        <v>4.1822921393985704E-4</v>
      </c>
      <c r="GV166">
        <v>2.7600946393893644E-4</v>
      </c>
      <c r="GW166">
        <v>0.58865731502704222</v>
      </c>
      <c r="GX166">
        <v>0.56445927874958624</v>
      </c>
      <c r="GY166">
        <v>2.6414367573465967E-2</v>
      </c>
      <c r="GZ166">
        <v>2.5620371134966263E-2</v>
      </c>
      <c r="HA166">
        <v>4.7805954027618711E-3</v>
      </c>
      <c r="HB166">
        <v>3.7895168280338296E-3</v>
      </c>
      <c r="HC166">
        <v>4.8708182878566287E-4</v>
      </c>
      <c r="HD166">
        <v>3.4430343151184835E-4</v>
      </c>
      <c r="HE166">
        <v>0.15601618907261708</v>
      </c>
      <c r="HF166">
        <v>0.14166752400463739</v>
      </c>
      <c r="HG166">
        <v>6.8020869880680485E-2</v>
      </c>
      <c r="HH166">
        <v>4.4000485772721209E-3</v>
      </c>
      <c r="HI166">
        <v>0</v>
      </c>
      <c r="HJ166">
        <v>0.41462732850048878</v>
      </c>
      <c r="HK166">
        <v>3.9942750507129194E-3</v>
      </c>
      <c r="HL166">
        <v>0</v>
      </c>
      <c r="HM166">
        <v>4.0577352655920125E-4</v>
      </c>
      <c r="HN166">
        <v>0.35657950251042031</v>
      </c>
      <c r="HO166">
        <v>5.8047825990068434E-2</v>
      </c>
      <c r="HP166">
        <v>1.8146393734324545E-3</v>
      </c>
      <c r="HQ166">
        <v>7.3089641429918304E-4</v>
      </c>
      <c r="HR166">
        <v>1.4952968935549796E-2</v>
      </c>
      <c r="HS166">
        <v>2.6170870284322259E-2</v>
      </c>
      <c r="HT166">
        <v>3.240003566462923E-3</v>
      </c>
      <c r="HU166">
        <v>3.9164252646134911E-3</v>
      </c>
      <c r="HV166">
        <v>6.0749825832242643E-4</v>
      </c>
      <c r="HW166">
        <v>74.095213805620958</v>
      </c>
      <c r="HX166">
        <v>3.2492229951494871E-4</v>
      </c>
      <c r="HY166">
        <v>5.8759631069108864E-2</v>
      </c>
      <c r="HZ166">
        <v>5.8758325738519579E-2</v>
      </c>
      <c r="IA166">
        <v>4.2465395930740433E-4</v>
      </c>
      <c r="IB166">
        <v>2.4419033450389033E-4</v>
      </c>
      <c r="IC166">
        <v>0.51647727207172478</v>
      </c>
      <c r="ID166">
        <v>0.48575429399680886</v>
      </c>
      <c r="IE166">
        <v>2.3026006060955499E-2</v>
      </c>
      <c r="IF166">
        <v>2.2070982781181723E-2</v>
      </c>
      <c r="IG166">
        <v>4.5611642537558622E-3</v>
      </c>
      <c r="IH166">
        <v>3.3026301598491569E-3</v>
      </c>
      <c r="II166">
        <v>5.0588612357259995E-4</v>
      </c>
      <c r="IJ166">
        <v>3.2503158778918591E-4</v>
      </c>
      <c r="IK166">
        <v>0.15071364601952827</v>
      </c>
      <c r="IL166">
        <v>0.13258923699625746</v>
      </c>
      <c r="IM166">
        <v>5.4222130190747848E-2</v>
      </c>
      <c r="IN166">
        <v>3.5206424471764201E-3</v>
      </c>
      <c r="IO166">
        <v>0</v>
      </c>
      <c r="IP166">
        <v>0.39099567227023418</v>
      </c>
      <c r="IQ166">
        <v>3.2683183950390419E-3</v>
      </c>
      <c r="IR166">
        <v>0</v>
      </c>
      <c r="IS166">
        <v>2.5232405213737824E-4</v>
      </c>
      <c r="IT166">
        <v>0.33625627815240139</v>
      </c>
      <c r="IU166">
        <v>5.4739394117832796E-2</v>
      </c>
      <c r="IV166">
        <v>1.2195662519973269E-3</v>
      </c>
      <c r="IW166">
        <v>6.0978312599866346E-4</v>
      </c>
      <c r="IX166">
        <v>1.0495350623693177E-2</v>
      </c>
      <c r="IY166">
        <v>1.6859665464989619E-2</v>
      </c>
      <c r="IZ166">
        <v>3.0491604619321791E-3</v>
      </c>
      <c r="JA166">
        <v>3.2276411995033395E-3</v>
      </c>
      <c r="JB166">
        <v>5.7171486765689498E-4</v>
      </c>
      <c r="JC166">
        <v>74.074889053210015</v>
      </c>
      <c r="JD166">
        <v>3.2492229951494865E-4</v>
      </c>
      <c r="JE166">
        <v>2.0131346235575331E-2</v>
      </c>
      <c r="JF166">
        <v>2.0130257204966306E-2</v>
      </c>
      <c r="JG166">
        <v>2.4323875952857396E-4</v>
      </c>
      <c r="JH166">
        <v>9.2483806713148785E-5</v>
      </c>
      <c r="JI166">
        <v>0.18922206010971418</v>
      </c>
      <c r="JJ166">
        <v>0.16356779843978361</v>
      </c>
      <c r="JK166">
        <v>8.2972315083049905E-3</v>
      </c>
      <c r="JL166">
        <v>7.4672973737442217E-3</v>
      </c>
      <c r="JM166">
        <v>2.2267249831110082E-3</v>
      </c>
      <c r="JN166">
        <v>1.1759561413315297E-3</v>
      </c>
      <c r="JO166">
        <v>3.0494259192988959E-4</v>
      </c>
      <c r="JP166">
        <v>1.5366642694163415E-4</v>
      </c>
      <c r="JQ166">
        <v>7.6264748420903875E-2</v>
      </c>
      <c r="JR166">
        <v>6.10734192504922E-2</v>
      </c>
    </row>
    <row r="167" spans="1:278" x14ac:dyDescent="0.3">
      <c r="A167" t="s">
        <v>546</v>
      </c>
      <c r="B167" t="s">
        <v>539</v>
      </c>
      <c r="C167" t="s">
        <v>548</v>
      </c>
      <c r="D167" t="s">
        <v>553</v>
      </c>
      <c r="E167">
        <v>0.55097269115601377</v>
      </c>
      <c r="F167">
        <v>1.7508606799183903E-2</v>
      </c>
      <c r="G167">
        <v>0</v>
      </c>
      <c r="H167">
        <v>1.2158408730810639</v>
      </c>
      <c r="I167">
        <v>1.5942106799183901E-2</v>
      </c>
      <c r="J167">
        <v>0</v>
      </c>
      <c r="K167">
        <v>1.115947475942873E-5</v>
      </c>
      <c r="L167">
        <v>1.5665000000000006E-3</v>
      </c>
      <c r="M167">
        <v>1.0942567857729577</v>
      </c>
      <c r="N167">
        <v>0.12158408730810639</v>
      </c>
      <c r="O167">
        <v>1.7910000000000002E-2</v>
      </c>
      <c r="P167">
        <v>1.0999999999999998E-2</v>
      </c>
      <c r="Q167">
        <v>5.6294219342960403E-2</v>
      </c>
      <c r="R167">
        <v>9.6103637076970394E-2</v>
      </c>
      <c r="S167">
        <v>1.3471150748750393E-2</v>
      </c>
      <c r="T167">
        <v>1.5531085318895259E-2</v>
      </c>
      <c r="U167">
        <v>2.5258295127818398E-3</v>
      </c>
      <c r="V167">
        <v>4.3761441329743391</v>
      </c>
      <c r="W167">
        <v>324.20124073726441</v>
      </c>
      <c r="X167">
        <v>1.4219068146948733E-3</v>
      </c>
      <c r="Y167">
        <v>0.18779950262800801</v>
      </c>
      <c r="Z167">
        <v>0.187794323428008</v>
      </c>
      <c r="AA167">
        <v>1.5108011154237263E-3</v>
      </c>
      <c r="AB167">
        <v>7.9428927913860014E-4</v>
      </c>
      <c r="AC167">
        <v>1.6699793118671729</v>
      </c>
      <c r="AD167">
        <v>1.5480240025306684</v>
      </c>
      <c r="AE167">
        <v>7.4263281318010493E-2</v>
      </c>
      <c r="AF167">
        <v>7.0392269149539E-2</v>
      </c>
      <c r="AG167">
        <v>1.5620608983698506E-2</v>
      </c>
      <c r="AH167">
        <v>1.0625161638558001E-2</v>
      </c>
      <c r="AI167">
        <v>1.8237396923502529E-3</v>
      </c>
      <c r="AJ167">
        <v>1.10519601978E-3</v>
      </c>
      <c r="AK167">
        <v>0.52039760141130953</v>
      </c>
      <c r="AL167">
        <v>0.44831174034866406</v>
      </c>
      <c r="AM167">
        <v>1.4000000000000004E-3</v>
      </c>
      <c r="AN167">
        <v>6.0900000000000008E-3</v>
      </c>
      <c r="AO167">
        <v>5.4500000000000009E-3</v>
      </c>
      <c r="AP167">
        <v>9.000000000000003E-4</v>
      </c>
      <c r="AQ167">
        <v>1.3000000000000002E-8</v>
      </c>
      <c r="AR167">
        <v>1.7000000000000003E-8</v>
      </c>
      <c r="AS167">
        <v>0.12590368927851869</v>
      </c>
      <c r="AT167">
        <v>4.000920963104523E-3</v>
      </c>
      <c r="AU167">
        <v>0</v>
      </c>
      <c r="AV167">
        <v>0.27783382725438066</v>
      </c>
      <c r="AW167">
        <v>3.6429574334766049E-3</v>
      </c>
      <c r="AX167">
        <v>0</v>
      </c>
      <c r="AY167">
        <v>2.5500702034336237E-6</v>
      </c>
      <c r="AZ167">
        <v>3.5796352962791833E-4</v>
      </c>
      <c r="BA167">
        <v>0.25005044452894265</v>
      </c>
      <c r="BB167">
        <v>2.778338272543807E-2</v>
      </c>
      <c r="BC167">
        <v>4.092643993383987E-3</v>
      </c>
      <c r="BD167">
        <v>2.5136283599789975E-3</v>
      </c>
      <c r="BE167">
        <v>1.2863886022122139E-2</v>
      </c>
      <c r="BF167">
        <v>2.196080251398199E-2</v>
      </c>
      <c r="BG167">
        <v>3.0783151421464815E-3</v>
      </c>
      <c r="BH167">
        <v>3.5490342289844165E-3</v>
      </c>
      <c r="BI167">
        <v>5.7718151780003339E-4</v>
      </c>
      <c r="BJ167">
        <v>74.083766641596938</v>
      </c>
      <c r="BK167">
        <v>3.2492229951494865E-4</v>
      </c>
      <c r="BL167">
        <v>4.2914377799610118E-2</v>
      </c>
      <c r="BM167">
        <v>4.2913194291973572E-2</v>
      </c>
      <c r="BN167">
        <v>3.4523568454699835E-4</v>
      </c>
      <c r="BO167">
        <v>1.8150436891545998E-4</v>
      </c>
      <c r="BP167">
        <v>0.38160975989886697</v>
      </c>
      <c r="BQ167">
        <v>0.35374154860811707</v>
      </c>
      <c r="BR167">
        <v>1.6970026366004514E-2</v>
      </c>
      <c r="BS167">
        <v>1.6085454914323269E-2</v>
      </c>
      <c r="BT167">
        <v>3.5694914310515705E-3</v>
      </c>
      <c r="BU167">
        <v>2.4279734203673008E-3</v>
      </c>
      <c r="BV167">
        <v>4.1674580108281526E-4</v>
      </c>
      <c r="BW167">
        <v>2.5255018715044704E-4</v>
      </c>
      <c r="BX167">
        <v>0.11891692448841039</v>
      </c>
      <c r="BY167">
        <v>0.10244446405926752</v>
      </c>
      <c r="BZ167">
        <v>3.1991633672459976E-4</v>
      </c>
      <c r="CA167">
        <v>1.391636064752009E-3</v>
      </c>
      <c r="CB167">
        <v>1.2453885965350493E-3</v>
      </c>
      <c r="CC167">
        <v>2.0566050218009989E-4</v>
      </c>
      <c r="CD167">
        <v>2.9706516981569978E-9</v>
      </c>
      <c r="CE167">
        <v>3.8846983745129973E-9</v>
      </c>
      <c r="CF167">
        <v>0.96053085809289418</v>
      </c>
      <c r="CG167">
        <v>4.0670482277736425E-2</v>
      </c>
      <c r="CH167">
        <v>0</v>
      </c>
      <c r="CI167">
        <v>3.4226204104101998</v>
      </c>
      <c r="CJ167">
        <v>3.8120482277736421E-2</v>
      </c>
      <c r="CK167">
        <v>0</v>
      </c>
      <c r="CL167">
        <v>2.5500000000000019E-3</v>
      </c>
      <c r="CM167">
        <v>3.0803583693691792</v>
      </c>
      <c r="CN167">
        <v>0.34226204104101993</v>
      </c>
      <c r="CO167">
        <v>1.4999999999999998E-2</v>
      </c>
      <c r="CP167">
        <v>1.0999999999999999E-2</v>
      </c>
      <c r="CQ167">
        <v>7.8991332226931152E-2</v>
      </c>
      <c r="CR167">
        <v>0.13489313951613113</v>
      </c>
      <c r="CS167">
        <v>2.3672113713731156E-2</v>
      </c>
      <c r="CT167">
        <v>2.4789269430771546E-2</v>
      </c>
      <c r="CU167">
        <v>4.438499934875887E-3</v>
      </c>
      <c r="CV167">
        <v>4.8147135656959854</v>
      </c>
      <c r="CW167">
        <v>356.6433433888738</v>
      </c>
      <c r="CX167">
        <v>1.5644078032717576E-3</v>
      </c>
      <c r="CY167">
        <v>0.34306235235936</v>
      </c>
      <c r="CZ167">
        <v>0.34305717315936002</v>
      </c>
      <c r="DA167">
        <v>2.1091057011267526E-3</v>
      </c>
      <c r="DB167">
        <v>1.3920775569119998E-3</v>
      </c>
      <c r="DC167">
        <v>2.9689132657550421</v>
      </c>
      <c r="DD167">
        <v>2.8468990973145605</v>
      </c>
      <c r="DE167">
        <v>0.13317733792318795</v>
      </c>
      <c r="DF167">
        <v>0.12921855340667998</v>
      </c>
      <c r="DG167">
        <v>2.4110267815619011E-2</v>
      </c>
      <c r="DH167">
        <v>1.9112755238759997E-2</v>
      </c>
      <c r="DI167">
        <v>2.456100366029505E-3</v>
      </c>
      <c r="DJ167">
        <v>1.7365240775999997E-3</v>
      </c>
      <c r="DK167">
        <v>0.78678411818019112</v>
      </c>
      <c r="DL167">
        <v>0.71451238626287994</v>
      </c>
      <c r="DM167">
        <v>0.48838162298654536</v>
      </c>
      <c r="DN167">
        <v>1.5059466880217733E-2</v>
      </c>
      <c r="DO167">
        <v>0</v>
      </c>
      <c r="DP167">
        <v>0.91740822657424925</v>
      </c>
      <c r="DQ167">
        <v>1.3449466880217736E-2</v>
      </c>
      <c r="DR167">
        <v>0</v>
      </c>
      <c r="DS167">
        <v>1.6099999999999988E-3</v>
      </c>
      <c r="DT167">
        <v>0.82566740391682447</v>
      </c>
      <c r="DU167">
        <v>9.1740822657424934E-2</v>
      </c>
      <c r="DV167">
        <v>1.9800000000000002E-2</v>
      </c>
      <c r="DW167">
        <v>1.0999999999999999E-2</v>
      </c>
      <c r="DX167">
        <v>5.7418084141066514E-2</v>
      </c>
      <c r="DY167">
        <v>0.10192769353986651</v>
      </c>
      <c r="DZ167">
        <v>1.0944194126266519E-2</v>
      </c>
      <c r="EA167">
        <v>1.4105876704982916E-2</v>
      </c>
      <c r="EB167">
        <v>2.0520285487827298E-3</v>
      </c>
      <c r="EC167">
        <v>3.8254303268861691</v>
      </c>
      <c r="ED167">
        <v>283.46353196012234</v>
      </c>
      <c r="EE167">
        <v>1.2429676184460756E-3</v>
      </c>
      <c r="EF167">
        <v>0.23314238073504004</v>
      </c>
      <c r="EG167">
        <v>0.23313720153504</v>
      </c>
      <c r="EH167">
        <v>1.684744945431935E-3</v>
      </c>
      <c r="EI167">
        <v>9.6888143956800016E-4</v>
      </c>
      <c r="EJ167">
        <v>2.0492235305523288</v>
      </c>
      <c r="EK167">
        <v>1.9273421308838405</v>
      </c>
      <c r="EL167">
        <v>9.1332507682988964E-2</v>
      </c>
      <c r="EM167">
        <v>8.7571711686120005E-2</v>
      </c>
      <c r="EN167">
        <v>1.8096800459895743E-2</v>
      </c>
      <c r="EO167">
        <v>1.3103946436440002E-2</v>
      </c>
      <c r="EP167">
        <v>2.0068847581278704E-3</v>
      </c>
      <c r="EQ167">
        <v>1.2896377463999999E-3</v>
      </c>
      <c r="ER167">
        <v>0.59793082255533669</v>
      </c>
      <c r="ES167">
        <v>0.52607836044431999</v>
      </c>
      <c r="ET167">
        <v>0.47008980721658111</v>
      </c>
      <c r="EU167">
        <v>1.1964994900969646E-2</v>
      </c>
      <c r="EV167">
        <v>0</v>
      </c>
      <c r="EW167">
        <v>0.74552115753296488</v>
      </c>
      <c r="EX167">
        <v>1.0764994900969646E-2</v>
      </c>
      <c r="EY167">
        <v>0</v>
      </c>
      <c r="EZ167">
        <v>1.2000000000000012E-3</v>
      </c>
      <c r="FA167">
        <v>0.67096904177966843</v>
      </c>
      <c r="FB167">
        <v>7.4552115753296497E-2</v>
      </c>
      <c r="FC167">
        <v>1.72E-2</v>
      </c>
      <c r="FD167">
        <v>1.0999999999999996E-2</v>
      </c>
      <c r="FE167">
        <v>4.7729524116653564E-2</v>
      </c>
      <c r="FF167">
        <v>7.7996863852453552E-2</v>
      </c>
      <c r="FG167">
        <v>1.2317013424853565E-2</v>
      </c>
      <c r="FH167">
        <v>1.3711876049525243E-2</v>
      </c>
      <c r="FI167">
        <v>2.3094291178608105E-3</v>
      </c>
      <c r="FJ167">
        <v>4.7194777052566055</v>
      </c>
      <c r="FK167">
        <v>349.59850321085423</v>
      </c>
      <c r="FL167">
        <v>1.5334635485015095E-3</v>
      </c>
      <c r="FM167">
        <v>9.5740438844640008E-2</v>
      </c>
      <c r="FN167">
        <v>9.5735259644639997E-2</v>
      </c>
      <c r="FO167">
        <v>1.1567495157376432E-3</v>
      </c>
      <c r="FP167">
        <v>4.3983348838799995E-4</v>
      </c>
      <c r="FQ167">
        <v>0.89989535507329932</v>
      </c>
      <c r="FR167">
        <v>0.77789396795544008</v>
      </c>
      <c r="FS167">
        <v>3.9452616791859338E-2</v>
      </c>
      <c r="FT167">
        <v>3.5512892142419997E-2</v>
      </c>
      <c r="FU167">
        <v>1.0589663616438573E-2</v>
      </c>
      <c r="FV167">
        <v>5.5925995070399996E-3</v>
      </c>
      <c r="FW167">
        <v>1.4501571870992862E-3</v>
      </c>
      <c r="FX167">
        <v>7.3080513239999977E-4</v>
      </c>
      <c r="FY167">
        <v>0.36268367702699145</v>
      </c>
      <c r="FZ167">
        <v>0.29045230718111997</v>
      </c>
      <c r="GA167">
        <v>0.19949906572563592</v>
      </c>
      <c r="GB167">
        <v>8.4471239509462601E-3</v>
      </c>
      <c r="GC167">
        <v>0</v>
      </c>
      <c r="GD167">
        <v>0.7108668799730451</v>
      </c>
      <c r="GE167">
        <v>7.9174974289931543E-3</v>
      </c>
      <c r="GF167">
        <v>0</v>
      </c>
      <c r="GG167">
        <v>5.2962652195310612E-4</v>
      </c>
      <c r="GH167">
        <v>0.63978019197574054</v>
      </c>
      <c r="GI167">
        <v>7.1086687997304498E-2</v>
      </c>
      <c r="GJ167">
        <v>3.1154501291359151E-3</v>
      </c>
      <c r="GK167">
        <v>2.2846634280330042E-3</v>
      </c>
      <c r="GL167">
        <v>1.6406237079134044E-2</v>
      </c>
      <c r="GM167">
        <v>2.8016856595005319E-2</v>
      </c>
      <c r="GN167">
        <v>4.91661931509092E-3</v>
      </c>
      <c r="GO167">
        <v>5.148648843285481E-3</v>
      </c>
      <c r="GP167">
        <v>9.2186167968525562E-4</v>
      </c>
      <c r="GQ167">
        <v>74.073636681088772</v>
      </c>
      <c r="GR167">
        <v>3.2492229951494871E-4</v>
      </c>
      <c r="GS167">
        <v>7.1252909997309266E-2</v>
      </c>
      <c r="GT167">
        <v>7.125183429468869E-2</v>
      </c>
      <c r="GU167">
        <v>4.3805424192910913E-4</v>
      </c>
      <c r="GV167">
        <v>2.8912988029657999E-4</v>
      </c>
      <c r="GW167">
        <v>0.61663341447932518</v>
      </c>
      <c r="GX167">
        <v>0.59129147735770449</v>
      </c>
      <c r="GY167">
        <v>2.7660490308718224E-2</v>
      </c>
      <c r="GZ167">
        <v>2.6838263926506491E-2</v>
      </c>
      <c r="HA167">
        <v>5.0076224653114497E-3</v>
      </c>
      <c r="HB167">
        <v>3.9696557184491985E-3</v>
      </c>
      <c r="HC167">
        <v>5.1012388016782612E-4</v>
      </c>
      <c r="HD167">
        <v>3.606702774537697E-4</v>
      </c>
      <c r="HE167">
        <v>0.16341244550577089</v>
      </c>
      <c r="HF167">
        <v>0.14840184707012669</v>
      </c>
      <c r="HG167">
        <v>0.12766710703213335</v>
      </c>
      <c r="HH167">
        <v>3.9366726337624527E-3</v>
      </c>
      <c r="HI167">
        <v>0</v>
      </c>
      <c r="HJ167">
        <v>0.23981830753169228</v>
      </c>
      <c r="HK167">
        <v>3.515804950280027E-3</v>
      </c>
      <c r="HL167">
        <v>0</v>
      </c>
      <c r="HM167">
        <v>4.2086768348242534E-4</v>
      </c>
      <c r="HN167">
        <v>0.21583647677852305</v>
      </c>
      <c r="HO167">
        <v>2.3981830753169227E-2</v>
      </c>
      <c r="HP167">
        <v>5.1758882813366632E-3</v>
      </c>
      <c r="HQ167">
        <v>2.8754934896314788E-3</v>
      </c>
      <c r="HR167">
        <v>1.5009575194068115E-2</v>
      </c>
      <c r="HS167">
        <v>2.6644765380639885E-2</v>
      </c>
      <c r="HT167">
        <v>2.860905359940223E-3</v>
      </c>
      <c r="HU167">
        <v>3.6873960573384286E-3</v>
      </c>
      <c r="HV167">
        <v>5.3641770296024294E-4</v>
      </c>
      <c r="HW167">
        <v>74.099776427206947</v>
      </c>
      <c r="HX167">
        <v>3.2492229951494865E-4</v>
      </c>
      <c r="HY167">
        <v>6.0945399814617378E-2</v>
      </c>
      <c r="HZ167">
        <v>6.0944045927719064E-2</v>
      </c>
      <c r="IA167">
        <v>4.4040664747991556E-4</v>
      </c>
      <c r="IB167">
        <v>2.5327384288205087E-4</v>
      </c>
      <c r="IC167">
        <v>0.53568444735480514</v>
      </c>
      <c r="ID167">
        <v>0.5038236136044496</v>
      </c>
      <c r="IE167">
        <v>2.3875093748559256E-2</v>
      </c>
      <c r="IF167">
        <v>2.2891989711756638E-2</v>
      </c>
      <c r="IG167">
        <v>4.7306574459627425E-3</v>
      </c>
      <c r="IH167">
        <v>3.4254829696784409E-3</v>
      </c>
      <c r="II167">
        <v>5.2461673240339433E-4</v>
      </c>
      <c r="IJ167">
        <v>3.3712226761420117E-4</v>
      </c>
      <c r="IK167">
        <v>0.15630419886435143</v>
      </c>
      <c r="IL167">
        <v>0.13752135459033135</v>
      </c>
      <c r="IM167">
        <v>9.9606320142796717E-2</v>
      </c>
      <c r="IN167">
        <v>2.5352370851636622E-3</v>
      </c>
      <c r="IO167">
        <v>0</v>
      </c>
      <c r="IP167">
        <v>0.15796687771246282</v>
      </c>
      <c r="IQ167">
        <v>2.2809716611182371E-3</v>
      </c>
      <c r="IR167">
        <v>0</v>
      </c>
      <c r="IS167">
        <v>2.5426542404542523E-4</v>
      </c>
      <c r="IT167">
        <v>0.14217018994121655</v>
      </c>
      <c r="IU167">
        <v>1.5796687771246286E-2</v>
      </c>
      <c r="IV167">
        <v>3.6444710779844247E-3</v>
      </c>
      <c r="IW167">
        <v>2.3307663870830615E-3</v>
      </c>
      <c r="IX167">
        <v>1.0113306407506047E-2</v>
      </c>
      <c r="IY167">
        <v>1.6526588051381151E-2</v>
      </c>
      <c r="IZ167">
        <v>2.6098255345363198E-3</v>
      </c>
      <c r="JA167">
        <v>2.9053799818257015E-3</v>
      </c>
      <c r="JB167">
        <v>4.8933997829644232E-4</v>
      </c>
      <c r="JC167">
        <v>74.075676387128098</v>
      </c>
      <c r="JD167">
        <v>3.2492229951494871E-4</v>
      </c>
      <c r="JE167">
        <v>2.0286236067606225E-2</v>
      </c>
      <c r="JF167">
        <v>2.0285138658036043E-2</v>
      </c>
      <c r="JG167">
        <v>2.4510117177780987E-4</v>
      </c>
      <c r="JH167">
        <v>9.3195373695294427E-5</v>
      </c>
      <c r="JI167">
        <v>0.19067689504518395</v>
      </c>
      <c r="JJ167">
        <v>0.16482628302047353</v>
      </c>
      <c r="JK167">
        <v>8.3595302819031402E-3</v>
      </c>
      <c r="JL167">
        <v>7.5247504830598848E-3</v>
      </c>
      <c r="JM167">
        <v>2.2438210916101353E-3</v>
      </c>
      <c r="JN167">
        <v>1.1850039043114669E-3</v>
      </c>
      <c r="JO167">
        <v>3.0727069342526724E-4</v>
      </c>
      <c r="JP167">
        <v>1.548487307368824E-4</v>
      </c>
      <c r="JQ167">
        <v>7.6848265778018274E-2</v>
      </c>
      <c r="JR167">
        <v>6.1543315875316244E-2</v>
      </c>
    </row>
    <row r="168" spans="1:278" x14ac:dyDescent="0.3">
      <c r="A168" t="s">
        <v>546</v>
      </c>
      <c r="B168" t="s">
        <v>539</v>
      </c>
      <c r="C168" t="s">
        <v>548</v>
      </c>
      <c r="D168" t="s">
        <v>554</v>
      </c>
      <c r="E168">
        <v>5.3586245980414914E-2</v>
      </c>
      <c r="F168">
        <v>1.1681868582198473E-2</v>
      </c>
      <c r="G168">
        <v>0</v>
      </c>
      <c r="H168">
        <v>0.17066625061863208</v>
      </c>
      <c r="I168">
        <v>1.0115368582198473E-2</v>
      </c>
      <c r="J168">
        <v>0</v>
      </c>
      <c r="K168">
        <v>7.0807580075389313E-6</v>
      </c>
      <c r="L168">
        <v>1.5665000000000006E-3</v>
      </c>
      <c r="M168">
        <v>0.15359962555676887</v>
      </c>
      <c r="N168">
        <v>1.7066625061863211E-2</v>
      </c>
      <c r="O168">
        <v>1.7125000000000005E-2</v>
      </c>
      <c r="P168">
        <v>8.9999999999999993E-3</v>
      </c>
      <c r="Q168">
        <v>4.4180823304936452E-2</v>
      </c>
      <c r="R168">
        <v>8.3990241038946437E-2</v>
      </c>
      <c r="S168">
        <v>1.3577547107264478E-3</v>
      </c>
      <c r="T168">
        <v>5.6314295582654186E-3</v>
      </c>
      <c r="U168">
        <v>6.109868714925604E-4</v>
      </c>
      <c r="V168">
        <v>4.4067246383804832</v>
      </c>
      <c r="W168">
        <v>326.11790765373598</v>
      </c>
      <c r="X168">
        <v>1.4318431028317675E-3</v>
      </c>
      <c r="Y168">
        <v>0.18779950262800807</v>
      </c>
      <c r="Z168">
        <v>0.18779432342800809</v>
      </c>
      <c r="AA168">
        <v>1.5108371164677006E-3</v>
      </c>
      <c r="AB168">
        <v>7.9428927913860025E-4</v>
      </c>
      <c r="AC168">
        <v>1.6699834159861855</v>
      </c>
      <c r="AD168">
        <v>1.5480240025306682</v>
      </c>
      <c r="AE168">
        <v>7.4269401495486123E-2</v>
      </c>
      <c r="AF168">
        <v>7.0392269149539013E-2</v>
      </c>
      <c r="AG168">
        <v>1.5620752987874405E-2</v>
      </c>
      <c r="AH168">
        <v>1.0625161638558001E-2</v>
      </c>
      <c r="AI168">
        <v>1.8238116944382012E-3</v>
      </c>
      <c r="AJ168">
        <v>1.10519601978E-3</v>
      </c>
      <c r="AK168">
        <v>0.5204105617871404</v>
      </c>
      <c r="AL168">
        <v>0.44831174034866411</v>
      </c>
      <c r="AM168">
        <v>1.4E-3</v>
      </c>
      <c r="AN168">
        <v>6.0900000000000008E-3</v>
      </c>
      <c r="AO168">
        <v>5.45E-3</v>
      </c>
      <c r="AP168">
        <v>9.000000000000003E-4</v>
      </c>
      <c r="AQ168">
        <v>1.6000000000000002E-10</v>
      </c>
      <c r="AR168">
        <v>2.4E-10</v>
      </c>
      <c r="AS168">
        <v>1.2160107648593267E-2</v>
      </c>
      <c r="AT168">
        <v>2.6509186620046403E-3</v>
      </c>
      <c r="AU168">
        <v>0</v>
      </c>
      <c r="AV168">
        <v>3.872859427889138E-2</v>
      </c>
      <c r="AW168">
        <v>2.2954392235217981E-3</v>
      </c>
      <c r="AX168">
        <v>0</v>
      </c>
      <c r="AY168">
        <v>1.6068074564652586E-6</v>
      </c>
      <c r="AZ168">
        <v>3.5547943848284228E-4</v>
      </c>
      <c r="BA168">
        <v>3.4855734851002247E-2</v>
      </c>
      <c r="BB168">
        <v>3.8728594278891388E-3</v>
      </c>
      <c r="BC168">
        <v>3.8861062138644577E-3</v>
      </c>
      <c r="BD168">
        <v>2.0423331926878899E-3</v>
      </c>
      <c r="BE168">
        <v>1.0025773546216711E-2</v>
      </c>
      <c r="BF168">
        <v>1.9059561903966328E-2</v>
      </c>
      <c r="BG168">
        <v>3.0810972369388546E-4</v>
      </c>
      <c r="BH168">
        <v>1.2779172787921297E-3</v>
      </c>
      <c r="BI168">
        <v>1.3864875199397629E-4</v>
      </c>
      <c r="BJ168">
        <v>74.00460305901656</v>
      </c>
      <c r="BK168">
        <v>3.2492229951494871E-4</v>
      </c>
      <c r="BL168">
        <v>4.261657308749528E-2</v>
      </c>
      <c r="BM168">
        <v>4.2615397792820663E-2</v>
      </c>
      <c r="BN168">
        <v>3.4284808796742716E-4</v>
      </c>
      <c r="BO168">
        <v>1.8024481770898888E-4</v>
      </c>
      <c r="BP168">
        <v>0.37896250685632166</v>
      </c>
      <c r="BQ168">
        <v>0.35128675593843844</v>
      </c>
      <c r="BR168">
        <v>1.6853651541699436E-2</v>
      </c>
      <c r="BS168">
        <v>1.5973829754747031E-2</v>
      </c>
      <c r="BT168">
        <v>3.5447535913238257E-3</v>
      </c>
      <c r="BU168">
        <v>2.4111244769001172E-3</v>
      </c>
      <c r="BV168">
        <v>4.1387012897372021E-4</v>
      </c>
      <c r="BW168">
        <v>2.507976128470262E-4</v>
      </c>
      <c r="BX168">
        <v>0.11809464046258096</v>
      </c>
      <c r="BY168">
        <v>0.1017335497761946</v>
      </c>
      <c r="BZ168">
        <v>3.1769627441811623E-4</v>
      </c>
      <c r="CA168">
        <v>1.3819787937188058E-3</v>
      </c>
      <c r="CB168">
        <v>1.2367462111276667E-3</v>
      </c>
      <c r="CC168">
        <v>2.0423331926878904E-4</v>
      </c>
      <c r="CD168">
        <v>3.6308145647784716E-11</v>
      </c>
      <c r="CE168">
        <v>5.4462218471677074E-11</v>
      </c>
      <c r="CF168">
        <v>0.13082346140621856</v>
      </c>
      <c r="CG168">
        <v>2.6442035294914502E-2</v>
      </c>
      <c r="CH168">
        <v>0</v>
      </c>
      <c r="CI168">
        <v>0.81144270934887475</v>
      </c>
      <c r="CJ168">
        <v>2.3892035294914498E-2</v>
      </c>
      <c r="CK168">
        <v>0</v>
      </c>
      <c r="CL168">
        <v>2.5500000000000015E-3</v>
      </c>
      <c r="CM168">
        <v>0.73029843841398723</v>
      </c>
      <c r="CN168">
        <v>8.1144270934887477E-2</v>
      </c>
      <c r="CO168">
        <v>1.8499999999999996E-2</v>
      </c>
      <c r="CP168">
        <v>8.9999999999999993E-3</v>
      </c>
      <c r="CQ168">
        <v>5.7587437957644982E-2</v>
      </c>
      <c r="CR168">
        <v>0.11348924524684496</v>
      </c>
      <c r="CS168">
        <v>2.2682194444449879E-3</v>
      </c>
      <c r="CT168">
        <v>7.3755009364653507E-3</v>
      </c>
      <c r="CU168">
        <v>1.020693735592063E-3</v>
      </c>
      <c r="CV168">
        <v>4.9090915341188728</v>
      </c>
      <c r="CW168">
        <v>363.23989034839337</v>
      </c>
      <c r="CX168">
        <v>1.5950733097952711E-3</v>
      </c>
      <c r="CY168">
        <v>0.34306235235936006</v>
      </c>
      <c r="CZ168">
        <v>0.34305717315936002</v>
      </c>
      <c r="DA168">
        <v>2.1092168080344463E-3</v>
      </c>
      <c r="DB168">
        <v>1.3920775569120003E-3</v>
      </c>
      <c r="DC168">
        <v>2.9689259319425192</v>
      </c>
      <c r="DD168">
        <v>2.84689909731456</v>
      </c>
      <c r="DE168">
        <v>0.1331962260974959</v>
      </c>
      <c r="DF168">
        <v>0.12921855340667998</v>
      </c>
      <c r="DG168">
        <v>2.4110712243249781E-2</v>
      </c>
      <c r="DH168">
        <v>1.911275523876E-2</v>
      </c>
      <c r="DI168">
        <v>2.456322579844893E-3</v>
      </c>
      <c r="DJ168">
        <v>1.7365240775999999E-3</v>
      </c>
      <c r="DK168">
        <v>0.78682411666696073</v>
      </c>
      <c r="DL168">
        <v>0.71451238626287994</v>
      </c>
      <c r="DM168">
        <v>5.3677537148648286E-2</v>
      </c>
      <c r="DN168">
        <v>1.0479820322581995E-2</v>
      </c>
      <c r="DO168">
        <v>0</v>
      </c>
      <c r="DP168">
        <v>0.10750686071397138</v>
      </c>
      <c r="DQ168">
        <v>8.8698203225819963E-3</v>
      </c>
      <c r="DR168">
        <v>0</v>
      </c>
      <c r="DS168">
        <v>1.6099999999999986E-3</v>
      </c>
      <c r="DT168">
        <v>9.6756174642574244E-2</v>
      </c>
      <c r="DU168">
        <v>1.0750686071397141E-2</v>
      </c>
      <c r="DV168">
        <v>1.9E-2</v>
      </c>
      <c r="DW168">
        <v>8.9999999999999993E-3</v>
      </c>
      <c r="DX168">
        <v>4.7546498896321343E-2</v>
      </c>
      <c r="DY168">
        <v>9.2056108295121342E-2</v>
      </c>
      <c r="DZ168">
        <v>1.0726088815213434E-3</v>
      </c>
      <c r="EA168">
        <v>6.0586532195826878E-3</v>
      </c>
      <c r="EB168">
        <v>4.8267212919206792E-4</v>
      </c>
      <c r="EC168">
        <v>3.8690705816855684</v>
      </c>
      <c r="ED168">
        <v>286.38840963614638</v>
      </c>
      <c r="EE168">
        <v>1.2571473103869151E-3</v>
      </c>
      <c r="EF168">
        <v>0.23314238073504004</v>
      </c>
      <c r="EG168">
        <v>0.23313720153504003</v>
      </c>
      <c r="EH168">
        <v>1.6847963211273729E-3</v>
      </c>
      <c r="EI168">
        <v>9.6888143956799994E-4</v>
      </c>
      <c r="EJ168">
        <v>2.0492293873816085</v>
      </c>
      <c r="EK168">
        <v>1.9273421308838401</v>
      </c>
      <c r="EL168">
        <v>9.1341241551213398E-2</v>
      </c>
      <c r="EM168">
        <v>8.7571711686120005E-2</v>
      </c>
      <c r="EN168">
        <v>1.8097005962677493E-2</v>
      </c>
      <c r="EO168">
        <v>1.3103946436440002E-2</v>
      </c>
      <c r="EP168">
        <v>2.0069875095187458E-3</v>
      </c>
      <c r="EQ168">
        <v>1.2896377463999999E-3</v>
      </c>
      <c r="ER168">
        <v>0.59794931780569427</v>
      </c>
      <c r="ES168">
        <v>0.52607836044431999</v>
      </c>
      <c r="ET168">
        <v>2.7759359800050693E-2</v>
      </c>
      <c r="EU168">
        <v>7.8303003531744447E-3</v>
      </c>
      <c r="EV168">
        <v>0</v>
      </c>
      <c r="EW168">
        <v>1.3215777623805144E-2</v>
      </c>
      <c r="EX168">
        <v>6.6303003531744415E-3</v>
      </c>
      <c r="EY168">
        <v>0</v>
      </c>
      <c r="EZ168">
        <v>1.2000000000000012E-3</v>
      </c>
      <c r="FA168">
        <v>1.1894199861424627E-2</v>
      </c>
      <c r="FB168">
        <v>1.3215777623805144E-3</v>
      </c>
      <c r="FC168">
        <v>1.5000000000000003E-2</v>
      </c>
      <c r="FD168">
        <v>8.9999999999999976E-3</v>
      </c>
      <c r="FE168">
        <v>3.6720240117247026E-2</v>
      </c>
      <c r="FF168">
        <v>6.6987579853047027E-2</v>
      </c>
      <c r="FG168">
        <v>1.3077294254470273E-3</v>
      </c>
      <c r="FH168">
        <v>4.6703180665834242E-3</v>
      </c>
      <c r="FI168">
        <v>5.8847546550427508E-4</v>
      </c>
      <c r="FJ168">
        <v>4.7171837235298328</v>
      </c>
      <c r="FK168">
        <v>349.05902277115189</v>
      </c>
      <c r="FL168">
        <v>1.5327181826838012E-3</v>
      </c>
      <c r="FM168">
        <v>9.5740438844640049E-2</v>
      </c>
      <c r="FN168">
        <v>9.5735259644640053E-2</v>
      </c>
      <c r="FO168">
        <v>1.156746815136854E-3</v>
      </c>
      <c r="FP168">
        <v>4.3983348838800011E-4</v>
      </c>
      <c r="FQ168">
        <v>0.8998950472048094</v>
      </c>
      <c r="FR168">
        <v>0.77789396795544008</v>
      </c>
      <c r="FS168">
        <v>3.9452157689725244E-2</v>
      </c>
      <c r="FT168">
        <v>3.5512892142420004E-2</v>
      </c>
      <c r="FU168">
        <v>1.058965281403542E-2</v>
      </c>
      <c r="FV168">
        <v>5.5925995070400013E-3</v>
      </c>
      <c r="FW168">
        <v>1.4501517858977089E-3</v>
      </c>
      <c r="FX168">
        <v>7.3080513239999999E-4</v>
      </c>
      <c r="FY168">
        <v>0.36268270481070758</v>
      </c>
      <c r="FZ168">
        <v>0.29045230718111997</v>
      </c>
      <c r="GA168">
        <v>2.6649220226792922E-2</v>
      </c>
      <c r="GB168">
        <v>5.386339837246598E-3</v>
      </c>
      <c r="GC168">
        <v>0</v>
      </c>
      <c r="GD168">
        <v>0.16529386419243447</v>
      </c>
      <c r="GE168">
        <v>4.8668954589380763E-3</v>
      </c>
      <c r="GF168">
        <v>0</v>
      </c>
      <c r="GG168">
        <v>5.1944437830852099E-4</v>
      </c>
      <c r="GH168">
        <v>0.14876447777319102</v>
      </c>
      <c r="GI168">
        <v>1.6529386419243449E-2</v>
      </c>
      <c r="GJ168">
        <v>3.7685180387088749E-3</v>
      </c>
      <c r="GK168">
        <v>1.8333330999124259E-3</v>
      </c>
      <c r="GL168">
        <v>1.1730772905211531E-2</v>
      </c>
      <c r="GM168">
        <v>2.3118176643902207E-2</v>
      </c>
      <c r="GN168">
        <v>4.6204464281844116E-4</v>
      </c>
      <c r="GO168">
        <v>1.5024166661396692E-3</v>
      </c>
      <c r="GP168">
        <v>2.0791906781491011E-4</v>
      </c>
      <c r="GQ168">
        <v>73.993301576029964</v>
      </c>
      <c r="GR168">
        <v>3.2492229951494865E-4</v>
      </c>
      <c r="GS168">
        <v>6.9883062879359387E-2</v>
      </c>
      <c r="GT168">
        <v>6.98820078572715E-2</v>
      </c>
      <c r="GU168">
        <v>4.2965522100679824E-4</v>
      </c>
      <c r="GV168">
        <v>2.8357131808133263E-4</v>
      </c>
      <c r="GW168">
        <v>0.60478113135761857</v>
      </c>
      <c r="GX168">
        <v>0.57992381635751</v>
      </c>
      <c r="GY168">
        <v>2.7132561120884285E-2</v>
      </c>
      <c r="GZ168">
        <v>2.6322294564807558E-2</v>
      </c>
      <c r="HA168">
        <v>4.911440757557067E-3</v>
      </c>
      <c r="HB168">
        <v>3.8933385344159252E-3</v>
      </c>
      <c r="HC168">
        <v>5.0036194329910284E-4</v>
      </c>
      <c r="HD168">
        <v>3.5373634113988598E-4</v>
      </c>
      <c r="HE168">
        <v>0.16027896632165506</v>
      </c>
      <c r="HF168">
        <v>0.14554880089257227</v>
      </c>
      <c r="HG168">
        <v>1.3873496493636865E-2</v>
      </c>
      <c r="HH168">
        <v>2.7086144078603083E-3</v>
      </c>
      <c r="HI168">
        <v>0</v>
      </c>
      <c r="HJ168">
        <v>2.7786223705212373E-2</v>
      </c>
      <c r="HK168">
        <v>2.2924938005958631E-3</v>
      </c>
      <c r="HL168">
        <v>0</v>
      </c>
      <c r="HM168">
        <v>4.1612060726444513E-4</v>
      </c>
      <c r="HN168">
        <v>2.5007601334691137E-2</v>
      </c>
      <c r="HO168">
        <v>2.7786223705212379E-3</v>
      </c>
      <c r="HP168">
        <v>4.9107400857294802E-3</v>
      </c>
      <c r="HQ168">
        <v>2.3261400406087013E-3</v>
      </c>
      <c r="HR168">
        <v>1.2288868319276723E-2</v>
      </c>
      <c r="HS168">
        <v>2.3792822165321394E-2</v>
      </c>
      <c r="HT168">
        <v>2.7722649635770124E-4</v>
      </c>
      <c r="HU168">
        <v>1.5659195384704568E-3</v>
      </c>
      <c r="HV168">
        <v>1.2475144068883613E-4</v>
      </c>
      <c r="HW168">
        <v>74.019949646765212</v>
      </c>
      <c r="HX168">
        <v>3.2492229951494871E-4</v>
      </c>
      <c r="HY168">
        <v>6.0257980776735047E-2</v>
      </c>
      <c r="HZ168">
        <v>6.025664216067967E-2</v>
      </c>
      <c r="IA168">
        <v>4.3545246476051308E-4</v>
      </c>
      <c r="IB168">
        <v>2.5041710124241382E-4</v>
      </c>
      <c r="IC168">
        <v>0.52964383670893322</v>
      </c>
      <c r="ID168">
        <v>0.4981408558445552</v>
      </c>
      <c r="IE168">
        <v>2.3608057703465413E-2</v>
      </c>
      <c r="IF168">
        <v>2.2633784997524966E-2</v>
      </c>
      <c r="IG168">
        <v>4.6773522427687253E-3</v>
      </c>
      <c r="IH168">
        <v>3.3868460550883104E-3</v>
      </c>
      <c r="II168">
        <v>5.1872600076589902E-4</v>
      </c>
      <c r="IJ168">
        <v>3.3331977775348997E-4</v>
      </c>
      <c r="IK168">
        <v>0.15454598337805364</v>
      </c>
      <c r="IL168">
        <v>0.1359702154141455</v>
      </c>
      <c r="IM168">
        <v>5.8847315319909936E-3</v>
      </c>
      <c r="IN168">
        <v>1.659952380933573E-3</v>
      </c>
      <c r="IO168">
        <v>0</v>
      </c>
      <c r="IP168">
        <v>2.8016245281868896E-3</v>
      </c>
      <c r="IQ168">
        <v>1.4055633067887037E-3</v>
      </c>
      <c r="IR168">
        <v>0</v>
      </c>
      <c r="IS168">
        <v>2.5438907414486927E-4</v>
      </c>
      <c r="IT168">
        <v>2.5214620753682003E-3</v>
      </c>
      <c r="IU168">
        <v>2.8016245281868899E-4</v>
      </c>
      <c r="IV168">
        <v>3.1798634268108633E-3</v>
      </c>
      <c r="IW168">
        <v>1.9079180560865171E-3</v>
      </c>
      <c r="IX168">
        <v>7.7843565715031236E-3</v>
      </c>
      <c r="IY168">
        <v>1.4200757015018429E-2</v>
      </c>
      <c r="IZ168">
        <v>2.7722673147622566E-4</v>
      </c>
      <c r="JA168">
        <v>9.9006490743350998E-4</v>
      </c>
      <c r="JB168">
        <v>1.247514406888361E-4</v>
      </c>
      <c r="JC168">
        <v>73.997334687221738</v>
      </c>
      <c r="JD168">
        <v>3.2492229951494865E-4</v>
      </c>
      <c r="JE168">
        <v>2.0296101329926194E-2</v>
      </c>
      <c r="JF168">
        <v>2.0295003386682185E-2</v>
      </c>
      <c r="JG168">
        <v>2.4521979276890854E-4</v>
      </c>
      <c r="JH168">
        <v>9.3240694907442782E-5</v>
      </c>
      <c r="JI168">
        <v>0.19076955657165393</v>
      </c>
      <c r="JJ168">
        <v>0.16490643857588569</v>
      </c>
      <c r="JK168">
        <v>8.363498223088817E-3</v>
      </c>
      <c r="JL168">
        <v>7.5284097935973491E-3</v>
      </c>
      <c r="JM168">
        <v>2.2449099790650645E-3</v>
      </c>
      <c r="JN168">
        <v>1.1855801755491307E-3</v>
      </c>
      <c r="JO168">
        <v>3.0741897515337201E-4</v>
      </c>
      <c r="JP168">
        <v>1.5492403417629533E-4</v>
      </c>
      <c r="JQ168">
        <v>7.6885431237627283E-2</v>
      </c>
      <c r="JR168">
        <v>6.157324458920517E-2</v>
      </c>
    </row>
    <row r="169" spans="1:278" x14ac:dyDescent="0.3">
      <c r="A169" t="s">
        <v>546</v>
      </c>
      <c r="B169" t="s">
        <v>539</v>
      </c>
      <c r="C169" t="s">
        <v>548</v>
      </c>
      <c r="D169" t="s">
        <v>555</v>
      </c>
      <c r="E169">
        <v>5.3723765366220914E-2</v>
      </c>
      <c r="F169">
        <v>1.0965621791402813E-2</v>
      </c>
      <c r="G169">
        <v>0</v>
      </c>
      <c r="H169">
        <v>0.12197569119187392</v>
      </c>
      <c r="I169">
        <v>9.3991217914028147E-3</v>
      </c>
      <c r="J169">
        <v>0</v>
      </c>
      <c r="K169">
        <v>6.5793852539819694E-6</v>
      </c>
      <c r="L169">
        <v>1.5665000000000006E-3</v>
      </c>
      <c r="M169">
        <v>0.10977812207268653</v>
      </c>
      <c r="N169">
        <v>1.2197569119187391E-2</v>
      </c>
      <c r="O169">
        <v>1.7125000000000005E-2</v>
      </c>
      <c r="P169">
        <v>8.9999999999999993E-3</v>
      </c>
      <c r="Q169">
        <v>4.4180823304936459E-2</v>
      </c>
      <c r="R169">
        <v>8.3990241038946464E-2</v>
      </c>
      <c r="S169">
        <v>1.3577547107264543E-3</v>
      </c>
      <c r="T169">
        <v>5.6314295582654194E-3</v>
      </c>
      <c r="U169">
        <v>6.1098687149256051E-4</v>
      </c>
      <c r="V169">
        <v>4.4067246383804832</v>
      </c>
      <c r="W169">
        <v>326.11790765373598</v>
      </c>
      <c r="X169">
        <v>1.4318431028317678E-3</v>
      </c>
      <c r="Y169">
        <v>0.1877995026280081</v>
      </c>
      <c r="Z169">
        <v>0.18779432342800814</v>
      </c>
      <c r="AA169">
        <v>1.5108371164677011E-3</v>
      </c>
      <c r="AB169">
        <v>7.9428927913860014E-4</v>
      </c>
      <c r="AC169">
        <v>1.6699834159861857</v>
      </c>
      <c r="AD169">
        <v>1.5480240025306684</v>
      </c>
      <c r="AE169">
        <v>7.4269401495486109E-2</v>
      </c>
      <c r="AF169">
        <v>7.0392269149539013E-2</v>
      </c>
      <c r="AG169">
        <v>1.5620752987874407E-2</v>
      </c>
      <c r="AH169">
        <v>1.0625161638558003E-2</v>
      </c>
      <c r="AI169">
        <v>1.8238116944382012E-3</v>
      </c>
      <c r="AJ169">
        <v>1.1051960197799998E-3</v>
      </c>
      <c r="AK169">
        <v>0.52041056178714029</v>
      </c>
      <c r="AL169">
        <v>0.448311740348664</v>
      </c>
      <c r="AM169">
        <v>1.4000000000000004E-3</v>
      </c>
      <c r="AN169">
        <v>6.0900000000000017E-3</v>
      </c>
      <c r="AO169">
        <v>5.4500000000000009E-3</v>
      </c>
      <c r="AP169">
        <v>9.000000000000003E-4</v>
      </c>
      <c r="AQ169">
        <v>1.6000000000000007E-10</v>
      </c>
      <c r="AR169">
        <v>2.4000000000000005E-10</v>
      </c>
      <c r="AS169">
        <v>1.2191314360401004E-2</v>
      </c>
      <c r="AT169">
        <v>2.4883837070048456E-3</v>
      </c>
      <c r="AU169">
        <v>0</v>
      </c>
      <c r="AV169">
        <v>2.7679444758023551E-2</v>
      </c>
      <c r="AW169">
        <v>2.1329042685220029E-3</v>
      </c>
      <c r="AX169">
        <v>0</v>
      </c>
      <c r="AY169">
        <v>1.493032987965402E-6</v>
      </c>
      <c r="AZ169">
        <v>3.5547943848284228E-4</v>
      </c>
      <c r="BA169">
        <v>2.4911500282221201E-2</v>
      </c>
      <c r="BB169">
        <v>2.7679444758023555E-3</v>
      </c>
      <c r="BC169">
        <v>3.8861062138644581E-3</v>
      </c>
      <c r="BD169">
        <v>2.0423331926878899E-3</v>
      </c>
      <c r="BE169">
        <v>1.0025773546216712E-2</v>
      </c>
      <c r="BF169">
        <v>1.9059561903966332E-2</v>
      </c>
      <c r="BG169">
        <v>3.0810972369388687E-4</v>
      </c>
      <c r="BH169">
        <v>1.2779172787921297E-3</v>
      </c>
      <c r="BI169">
        <v>1.3864875199397629E-4</v>
      </c>
      <c r="BJ169">
        <v>74.00460305901656</v>
      </c>
      <c r="BK169">
        <v>3.2492229951494876E-4</v>
      </c>
      <c r="BL169">
        <v>4.2616573087495287E-2</v>
      </c>
      <c r="BM169">
        <v>4.261539779282067E-2</v>
      </c>
      <c r="BN169">
        <v>3.4284808796742721E-4</v>
      </c>
      <c r="BO169">
        <v>1.8024481770898888E-4</v>
      </c>
      <c r="BP169">
        <v>0.37896250685632171</v>
      </c>
      <c r="BQ169">
        <v>0.35128675593843844</v>
      </c>
      <c r="BR169">
        <v>1.6853651541699433E-2</v>
      </c>
      <c r="BS169">
        <v>1.5973829754747031E-2</v>
      </c>
      <c r="BT169">
        <v>3.5447535913238257E-3</v>
      </c>
      <c r="BU169">
        <v>2.4111244769001177E-3</v>
      </c>
      <c r="BV169">
        <v>4.1387012897372021E-4</v>
      </c>
      <c r="BW169">
        <v>2.507976128470262E-4</v>
      </c>
      <c r="BX169">
        <v>0.11809464046258096</v>
      </c>
      <c r="BY169">
        <v>0.10173354977619459</v>
      </c>
      <c r="BZ169">
        <v>3.1769627441811628E-4</v>
      </c>
      <c r="CA169">
        <v>1.3819787937188058E-3</v>
      </c>
      <c r="CB169">
        <v>1.2367462111276669E-3</v>
      </c>
      <c r="CC169">
        <v>2.0423331926878904E-4</v>
      </c>
      <c r="CD169">
        <v>3.6308145647784722E-11</v>
      </c>
      <c r="CE169">
        <v>5.4462218471677074E-11</v>
      </c>
      <c r="CF169">
        <v>0.13155689813051719</v>
      </c>
      <c r="CG169">
        <v>2.2622052410670977E-2</v>
      </c>
      <c r="CH169">
        <v>0</v>
      </c>
      <c r="CI169">
        <v>0.55175972573949783</v>
      </c>
      <c r="CJ169">
        <v>2.0072052410670973E-2</v>
      </c>
      <c r="CK169">
        <v>0</v>
      </c>
      <c r="CL169">
        <v>2.5500000000000019E-3</v>
      </c>
      <c r="CM169">
        <v>0.49658375316554815</v>
      </c>
      <c r="CN169">
        <v>5.517597257394978E-2</v>
      </c>
      <c r="CO169">
        <v>1.8499999999999999E-2</v>
      </c>
      <c r="CP169">
        <v>8.9999999999999976E-3</v>
      </c>
      <c r="CQ169">
        <v>5.7587437957644982E-2</v>
      </c>
      <c r="CR169">
        <v>0.11348924524684501</v>
      </c>
      <c r="CS169">
        <v>2.2682194444449879E-3</v>
      </c>
      <c r="CT169">
        <v>7.3755009364653524E-3</v>
      </c>
      <c r="CU169">
        <v>1.020693735592063E-3</v>
      </c>
      <c r="CV169">
        <v>4.9090915341188728</v>
      </c>
      <c r="CW169">
        <v>363.23989034839332</v>
      </c>
      <c r="CX169">
        <v>1.5950733097952713E-3</v>
      </c>
      <c r="CY169">
        <v>0.34306235235936006</v>
      </c>
      <c r="CZ169">
        <v>0.34305717315936007</v>
      </c>
      <c r="DA169">
        <v>2.1092168080344463E-3</v>
      </c>
      <c r="DB169">
        <v>1.3920775569120001E-3</v>
      </c>
      <c r="DC169">
        <v>2.9689259319425179</v>
      </c>
      <c r="DD169">
        <v>2.8468990973145596</v>
      </c>
      <c r="DE169">
        <v>0.13319622609749593</v>
      </c>
      <c r="DF169">
        <v>0.12921855340667998</v>
      </c>
      <c r="DG169">
        <v>2.4110712243249791E-2</v>
      </c>
      <c r="DH169">
        <v>1.911275523876E-2</v>
      </c>
      <c r="DI169">
        <v>2.4563225798448925E-3</v>
      </c>
      <c r="DJ169">
        <v>1.7365240775999999E-3</v>
      </c>
      <c r="DK169">
        <v>0.78682411666696095</v>
      </c>
      <c r="DL169">
        <v>0.71451238626287994</v>
      </c>
      <c r="DM169">
        <v>5.3746296841551286E-2</v>
      </c>
      <c r="DN169">
        <v>1.0121696927184167E-2</v>
      </c>
      <c r="DO169">
        <v>0</v>
      </c>
      <c r="DP169">
        <v>8.3161581000592302E-2</v>
      </c>
      <c r="DQ169">
        <v>8.5116969271841689E-3</v>
      </c>
      <c r="DR169">
        <v>0</v>
      </c>
      <c r="DS169">
        <v>1.609999999999999E-3</v>
      </c>
      <c r="DT169">
        <v>7.484542290053306E-2</v>
      </c>
      <c r="DU169">
        <v>8.3161581000592288E-3</v>
      </c>
      <c r="DV169">
        <v>1.9000000000000003E-2</v>
      </c>
      <c r="DW169">
        <v>8.9999999999999993E-3</v>
      </c>
      <c r="DX169">
        <v>4.754649889632135E-2</v>
      </c>
      <c r="DY169">
        <v>9.2056108295121356E-2</v>
      </c>
      <c r="DZ169">
        <v>1.0726088815213362E-3</v>
      </c>
      <c r="EA169">
        <v>6.0586532195826895E-3</v>
      </c>
      <c r="EB169">
        <v>4.8267212919206803E-4</v>
      </c>
      <c r="EC169">
        <v>3.8690705816855697</v>
      </c>
      <c r="ED169">
        <v>286.38840963614649</v>
      </c>
      <c r="EE169">
        <v>1.2571473103869155E-3</v>
      </c>
      <c r="EF169">
        <v>0.23314238073504012</v>
      </c>
      <c r="EG169">
        <v>0.23313720153504011</v>
      </c>
      <c r="EH169">
        <v>1.6847963211273731E-3</v>
      </c>
      <c r="EI169">
        <v>9.6888143956800038E-4</v>
      </c>
      <c r="EJ169">
        <v>2.0492293873816094</v>
      </c>
      <c r="EK169">
        <v>1.9273421308838405</v>
      </c>
      <c r="EL169">
        <v>9.1341241551213412E-2</v>
      </c>
      <c r="EM169">
        <v>8.7571711686120032E-2</v>
      </c>
      <c r="EN169">
        <v>1.80970059626775E-2</v>
      </c>
      <c r="EO169">
        <v>1.3103946436440004E-2</v>
      </c>
      <c r="EP169">
        <v>2.0069875095187458E-3</v>
      </c>
      <c r="EQ169">
        <v>1.2896377464000001E-3</v>
      </c>
      <c r="ER169">
        <v>0.59794931780569427</v>
      </c>
      <c r="ES169">
        <v>0.52607836044432021</v>
      </c>
      <c r="ET169">
        <v>2.775935980005069E-2</v>
      </c>
      <c r="EU169">
        <v>7.8303003531744447E-3</v>
      </c>
      <c r="EV169">
        <v>0</v>
      </c>
      <c r="EW169">
        <v>1.3215777623805148E-2</v>
      </c>
      <c r="EX169">
        <v>6.6303003531744432E-3</v>
      </c>
      <c r="EY169">
        <v>0</v>
      </c>
      <c r="EZ169">
        <v>1.2000000000000012E-3</v>
      </c>
      <c r="FA169">
        <v>1.1894199861424634E-2</v>
      </c>
      <c r="FB169">
        <v>1.3215777623805148E-3</v>
      </c>
      <c r="FC169">
        <v>1.5000000000000003E-2</v>
      </c>
      <c r="FD169">
        <v>8.9999999999999993E-3</v>
      </c>
      <c r="FE169">
        <v>3.6720240117247026E-2</v>
      </c>
      <c r="FF169">
        <v>6.6987579853047027E-2</v>
      </c>
      <c r="FG169">
        <v>1.3077294254470251E-3</v>
      </c>
      <c r="FH169">
        <v>4.6703180665834234E-3</v>
      </c>
      <c r="FI169">
        <v>5.8847546550427508E-4</v>
      </c>
      <c r="FJ169">
        <v>4.7171837235298328</v>
      </c>
      <c r="FK169">
        <v>349.05902277115189</v>
      </c>
      <c r="FL169">
        <v>1.5327181826838012E-3</v>
      </c>
      <c r="FM169">
        <v>9.5740438844640008E-2</v>
      </c>
      <c r="FN169">
        <v>9.5735259644640011E-2</v>
      </c>
      <c r="FO169">
        <v>1.1567468151368544E-3</v>
      </c>
      <c r="FP169">
        <v>4.3983348838799995E-4</v>
      </c>
      <c r="FQ169">
        <v>0.89989504720480951</v>
      </c>
      <c r="FR169">
        <v>0.77789396795544008</v>
      </c>
      <c r="FS169">
        <v>3.9452157689725237E-2</v>
      </c>
      <c r="FT169">
        <v>3.5512892142419997E-2</v>
      </c>
      <c r="FU169">
        <v>1.0589652814035417E-2</v>
      </c>
      <c r="FV169">
        <v>5.5925995070400004E-3</v>
      </c>
      <c r="FW169">
        <v>1.4501517858977085E-3</v>
      </c>
      <c r="FX169">
        <v>7.3080513239999966E-4</v>
      </c>
      <c r="FY169">
        <v>0.36268270481070758</v>
      </c>
      <c r="FZ169">
        <v>0.29045230718111997</v>
      </c>
      <c r="GA169">
        <v>2.6798623984942704E-2</v>
      </c>
      <c r="GB169">
        <v>4.6081952747151992E-3</v>
      </c>
      <c r="GC169">
        <v>0</v>
      </c>
      <c r="GD169">
        <v>0.11239548537742483</v>
      </c>
      <c r="GE169">
        <v>4.0887508964066776E-3</v>
      </c>
      <c r="GF169">
        <v>0</v>
      </c>
      <c r="GG169">
        <v>5.194443783085211E-4</v>
      </c>
      <c r="GH169">
        <v>0.10115593683968237</v>
      </c>
      <c r="GI169">
        <v>1.1239548537742483E-2</v>
      </c>
      <c r="GJ169">
        <v>3.7685180387088753E-3</v>
      </c>
      <c r="GK169">
        <v>1.8333330999124255E-3</v>
      </c>
      <c r="GL169">
        <v>1.1730772905211531E-2</v>
      </c>
      <c r="GM169">
        <v>2.311817664390221E-2</v>
      </c>
      <c r="GN169">
        <v>4.6204464281844111E-4</v>
      </c>
      <c r="GO169">
        <v>1.5024166661396694E-3</v>
      </c>
      <c r="GP169">
        <v>2.0791906781491011E-4</v>
      </c>
      <c r="GQ169">
        <v>73.99330157602995</v>
      </c>
      <c r="GR169">
        <v>3.2492229951494871E-4</v>
      </c>
      <c r="GS169">
        <v>6.9883062879359387E-2</v>
      </c>
      <c r="GT169">
        <v>6.98820078572715E-2</v>
      </c>
      <c r="GU169">
        <v>4.2965522100679818E-4</v>
      </c>
      <c r="GV169">
        <v>2.8357131808133258E-4</v>
      </c>
      <c r="GW169">
        <v>0.60478113135761835</v>
      </c>
      <c r="GX169">
        <v>0.57992381635750989</v>
      </c>
      <c r="GY169">
        <v>2.7132561120884285E-2</v>
      </c>
      <c r="GZ169">
        <v>2.6322294564807554E-2</v>
      </c>
      <c r="HA169">
        <v>4.9114407575570687E-3</v>
      </c>
      <c r="HB169">
        <v>3.8933385344159257E-3</v>
      </c>
      <c r="HC169">
        <v>5.0036194329910262E-4</v>
      </c>
      <c r="HD169">
        <v>3.5373634113988598E-4</v>
      </c>
      <c r="HE169">
        <v>0.16027896632165509</v>
      </c>
      <c r="HF169">
        <v>0.14554880089257227</v>
      </c>
      <c r="HG169">
        <v>1.3891268124174821E-2</v>
      </c>
      <c r="HH169">
        <v>2.6160538334699043E-3</v>
      </c>
      <c r="HI169">
        <v>0</v>
      </c>
      <c r="HJ169">
        <v>2.1493942600644616E-2</v>
      </c>
      <c r="HK169">
        <v>2.1999332262054596E-3</v>
      </c>
      <c r="HL169">
        <v>0</v>
      </c>
      <c r="HM169">
        <v>4.1612060726444513E-4</v>
      </c>
      <c r="HN169">
        <v>1.934454834058015E-2</v>
      </c>
      <c r="HO169">
        <v>2.1493942600644615E-3</v>
      </c>
      <c r="HP169">
        <v>4.9107400857294793E-3</v>
      </c>
      <c r="HQ169">
        <v>2.3261400406087004E-3</v>
      </c>
      <c r="HR169">
        <v>1.2288868319276719E-2</v>
      </c>
      <c r="HS169">
        <v>2.3792822165321394E-2</v>
      </c>
      <c r="HT169">
        <v>2.7722649635769935E-4</v>
      </c>
      <c r="HU169">
        <v>1.5659195384704568E-3</v>
      </c>
      <c r="HV169">
        <v>1.2475144068883613E-4</v>
      </c>
      <c r="HW169">
        <v>74.019949646765227</v>
      </c>
      <c r="HX169">
        <v>3.2492229951494871E-4</v>
      </c>
      <c r="HY169">
        <v>6.025798077673504E-2</v>
      </c>
      <c r="HZ169">
        <v>6.025664216067967E-2</v>
      </c>
      <c r="IA169">
        <v>4.3545246476051302E-4</v>
      </c>
      <c r="IB169">
        <v>2.5041710124241388E-4</v>
      </c>
      <c r="IC169">
        <v>0.52964383670893322</v>
      </c>
      <c r="ID169">
        <v>0.49814085584455514</v>
      </c>
      <c r="IE169">
        <v>2.3608057703465413E-2</v>
      </c>
      <c r="IF169">
        <v>2.2633784997524962E-2</v>
      </c>
      <c r="IG169">
        <v>4.6773522427687262E-3</v>
      </c>
      <c r="IH169">
        <v>3.38684605508831E-3</v>
      </c>
      <c r="II169">
        <v>5.1872600076589891E-4</v>
      </c>
      <c r="IJ169">
        <v>3.3331977775348997E-4</v>
      </c>
      <c r="IK169">
        <v>0.15454598337805361</v>
      </c>
      <c r="IL169">
        <v>0.1359702154141455</v>
      </c>
      <c r="IM169">
        <v>5.8847315319909936E-3</v>
      </c>
      <c r="IN169">
        <v>1.6599523809335732E-3</v>
      </c>
      <c r="IO169">
        <v>0</v>
      </c>
      <c r="IP169">
        <v>2.8016245281868909E-3</v>
      </c>
      <c r="IQ169">
        <v>1.4055633067887039E-3</v>
      </c>
      <c r="IR169">
        <v>0</v>
      </c>
      <c r="IS169">
        <v>2.5438907414486927E-4</v>
      </c>
      <c r="IT169">
        <v>2.5214620753682016E-3</v>
      </c>
      <c r="IU169">
        <v>2.801624528186891E-4</v>
      </c>
      <c r="IV169">
        <v>3.1798634268108638E-3</v>
      </c>
      <c r="IW169">
        <v>1.9079180560865176E-3</v>
      </c>
      <c r="IX169">
        <v>7.7843565715031227E-3</v>
      </c>
      <c r="IY169">
        <v>1.4200757015018429E-2</v>
      </c>
      <c r="IZ169">
        <v>2.7722673147622523E-4</v>
      </c>
      <c r="JA169">
        <v>9.9006490743350998E-4</v>
      </c>
      <c r="JB169">
        <v>1.2475144068883613E-4</v>
      </c>
      <c r="JC169">
        <v>73.997334687221738</v>
      </c>
      <c r="JD169">
        <v>3.2492229951494871E-4</v>
      </c>
      <c r="JE169">
        <v>2.0296101329926191E-2</v>
      </c>
      <c r="JF169">
        <v>2.0295003386682182E-2</v>
      </c>
      <c r="JG169">
        <v>2.4521979276890865E-4</v>
      </c>
      <c r="JH169">
        <v>9.3240694907442768E-5</v>
      </c>
      <c r="JI169">
        <v>0.19076955657165393</v>
      </c>
      <c r="JJ169">
        <v>0.16490643857588569</v>
      </c>
      <c r="JK169">
        <v>8.363498223088817E-3</v>
      </c>
      <c r="JL169">
        <v>7.5284097935973482E-3</v>
      </c>
      <c r="JM169">
        <v>2.2449099790650641E-3</v>
      </c>
      <c r="JN169">
        <v>1.1855801755491307E-3</v>
      </c>
      <c r="JO169">
        <v>3.0741897515337201E-4</v>
      </c>
      <c r="JP169">
        <v>1.5492403417629531E-4</v>
      </c>
      <c r="JQ169">
        <v>7.6885431237627283E-2</v>
      </c>
      <c r="JR169">
        <v>6.157324458920517E-2</v>
      </c>
    </row>
    <row r="170" spans="1:278" x14ac:dyDescent="0.3">
      <c r="A170" t="s">
        <v>546</v>
      </c>
      <c r="B170" t="s">
        <v>539</v>
      </c>
      <c r="C170" t="s">
        <v>556</v>
      </c>
      <c r="D170" t="s">
        <v>540</v>
      </c>
      <c r="E170">
        <v>1.7762793648231914</v>
      </c>
      <c r="F170">
        <v>0.59956264494239464</v>
      </c>
      <c r="G170">
        <v>0</v>
      </c>
      <c r="H170">
        <v>7.6257207271661835</v>
      </c>
      <c r="I170">
        <v>0.57201264494239468</v>
      </c>
      <c r="J170">
        <v>0</v>
      </c>
      <c r="K170">
        <v>4.004088514596762E-4</v>
      </c>
      <c r="L170">
        <v>2.7550000000000002E-2</v>
      </c>
      <c r="M170">
        <v>6.7868914471779043</v>
      </c>
      <c r="N170">
        <v>0.83882927998828027</v>
      </c>
      <c r="O170">
        <v>2.9999999999999995E-2</v>
      </c>
      <c r="P170">
        <v>2.8999999999999994E-3</v>
      </c>
      <c r="Q170">
        <v>0.27823255718925549</v>
      </c>
      <c r="R170">
        <v>0.31761478772537549</v>
      </c>
      <c r="S170">
        <v>0.23574114122673551</v>
      </c>
      <c r="T170">
        <v>0.12325484914290873</v>
      </c>
      <c r="U170">
        <v>9.429577696391514E-2</v>
      </c>
      <c r="V170">
        <v>6.8362966965735934</v>
      </c>
      <c r="W170">
        <v>503.89940227813588</v>
      </c>
      <c r="X170">
        <v>2.2212652428171388E-3</v>
      </c>
      <c r="Y170">
        <v>0.18367752346569599</v>
      </c>
      <c r="Z170">
        <v>0.18367234426569601</v>
      </c>
      <c r="AA170">
        <v>1.497828015257175E-3</v>
      </c>
      <c r="AB170">
        <v>7.7841995278319991E-4</v>
      </c>
      <c r="AC170">
        <v>1.6358261149604487</v>
      </c>
      <c r="AD170">
        <v>1.5135406358384158</v>
      </c>
      <c r="AE170">
        <v>7.319388587952376E-2</v>
      </c>
      <c r="AF170">
        <v>6.8830515258947997E-2</v>
      </c>
      <c r="AG170">
        <v>1.5406866917631901E-2</v>
      </c>
      <c r="AH170">
        <v>1.0399834667735997E-2</v>
      </c>
      <c r="AI170">
        <v>1.8127761543079498E-3</v>
      </c>
      <c r="AJ170">
        <v>1.0884400293599997E-3</v>
      </c>
      <c r="AK170">
        <v>0.51437480208099895</v>
      </c>
      <c r="AL170">
        <v>0.44124629959036793</v>
      </c>
      <c r="AM170">
        <v>1.4000000000000002E-3</v>
      </c>
      <c r="AN170">
        <v>6.0900000000000008E-3</v>
      </c>
      <c r="AO170">
        <v>5.4500000000000017E-3</v>
      </c>
      <c r="AP170">
        <v>9.0000000000000019E-4</v>
      </c>
      <c r="AQ170">
        <v>2.5000000000000002E-8</v>
      </c>
      <c r="AR170">
        <v>3.7999999999999996E-8</v>
      </c>
      <c r="AS170">
        <v>0.25983064276795897</v>
      </c>
      <c r="AT170">
        <v>8.7702841399920559E-2</v>
      </c>
      <c r="AU170">
        <v>0</v>
      </c>
      <c r="AV170">
        <v>1.1154753904973518</v>
      </c>
      <c r="AW170">
        <v>8.3672881726899309E-2</v>
      </c>
      <c r="AX170">
        <v>0</v>
      </c>
      <c r="AY170">
        <v>5.8571017208829514E-5</v>
      </c>
      <c r="AZ170">
        <v>4.0299596730212555E-3</v>
      </c>
      <c r="BA170">
        <v>0.99277309754264309</v>
      </c>
      <c r="BB170">
        <v>0.12270229295470871</v>
      </c>
      <c r="BC170">
        <v>4.3883408417654318E-3</v>
      </c>
      <c r="BD170">
        <v>4.2420628137065832E-4</v>
      </c>
      <c r="BE170">
        <v>4.0699309807414874E-2</v>
      </c>
      <c r="BF170">
        <v>4.646006483079744E-2</v>
      </c>
      <c r="BG170">
        <v>3.4483749270989197E-2</v>
      </c>
      <c r="BH170">
        <v>1.8029476281315446E-2</v>
      </c>
      <c r="BI170">
        <v>1.3793400308558424E-2</v>
      </c>
      <c r="BJ170">
        <v>73.709410905277764</v>
      </c>
      <c r="BK170">
        <v>3.2492229951494865E-4</v>
      </c>
      <c r="BL170">
        <v>2.686798593129474E-2</v>
      </c>
      <c r="BM170">
        <v>2.6867228328131817E-2</v>
      </c>
      <c r="BN170">
        <v>2.1909932844311724E-4</v>
      </c>
      <c r="BO170">
        <v>1.1386573569478784E-4</v>
      </c>
      <c r="BP170">
        <v>0.23928541834358041</v>
      </c>
      <c r="BQ170">
        <v>0.22139773959737802</v>
      </c>
      <c r="BR170">
        <v>1.0706657292421077E-2</v>
      </c>
      <c r="BS170">
        <v>1.0068392042353342E-2</v>
      </c>
      <c r="BT170">
        <v>2.253686111276292E-3</v>
      </c>
      <c r="BU170">
        <v>1.5212673073344636E-3</v>
      </c>
      <c r="BV170">
        <v>2.6516932116426835E-4</v>
      </c>
      <c r="BW170">
        <v>1.5921486115509509E-4</v>
      </c>
      <c r="BX170">
        <v>7.5241731731568604E-2</v>
      </c>
      <c r="BY170">
        <v>6.4544638592342565E-2</v>
      </c>
      <c r="BZ170">
        <v>2.0478923928238683E-4</v>
      </c>
      <c r="CA170">
        <v>8.9083319087838282E-4</v>
      </c>
      <c r="CB170">
        <v>7.9721525292072038E-4</v>
      </c>
      <c r="CC170">
        <v>1.3165022525296299E-4</v>
      </c>
      <c r="CD170">
        <v>3.6569507014711937E-9</v>
      </c>
      <c r="CE170">
        <v>5.5585650662362136E-9</v>
      </c>
      <c r="CF170">
        <v>3.4329878942093099</v>
      </c>
      <c r="CG170">
        <v>1.4672782474748036</v>
      </c>
      <c r="CH170">
        <v>0</v>
      </c>
      <c r="CI170">
        <v>9.6864457518270477</v>
      </c>
      <c r="CJ170">
        <v>1.3822782474748034</v>
      </c>
      <c r="CK170">
        <v>0</v>
      </c>
      <c r="CL170">
        <v>8.5000000000000006E-2</v>
      </c>
      <c r="CM170">
        <v>8.6209367191260728</v>
      </c>
      <c r="CN170">
        <v>1.0655090327009751</v>
      </c>
      <c r="CO170">
        <v>2.9999999999999995E-2</v>
      </c>
      <c r="CP170">
        <v>2.8999999999999998E-3</v>
      </c>
      <c r="CQ170">
        <v>0.51664365842797488</v>
      </c>
      <c r="CR170">
        <v>0.57254546571717491</v>
      </c>
      <c r="CS170">
        <v>0.4613244399147749</v>
      </c>
      <c r="CT170">
        <v>0.23769512206637775</v>
      </c>
      <c r="CU170">
        <v>0.18452788190008784</v>
      </c>
      <c r="CV170">
        <v>10.240008111930239</v>
      </c>
      <c r="CW170">
        <v>754.542660083226</v>
      </c>
      <c r="CX170">
        <v>3.3272069827801013E-3</v>
      </c>
      <c r="CY170">
        <v>0.34306235235936006</v>
      </c>
      <c r="CZ170">
        <v>0.34305717315936007</v>
      </c>
      <c r="DA170">
        <v>2.1154926546756965E-3</v>
      </c>
      <c r="DB170">
        <v>1.3920775569120001E-3</v>
      </c>
      <c r="DC170">
        <v>2.9696413784596216</v>
      </c>
      <c r="DD170">
        <v>2.84689909731456</v>
      </c>
      <c r="DE170">
        <v>0.13426312002650834</v>
      </c>
      <c r="DF170">
        <v>0.12921855340668001</v>
      </c>
      <c r="DG170">
        <v>2.4135815629814782E-2</v>
      </c>
      <c r="DH170">
        <v>1.911275523876E-2</v>
      </c>
      <c r="DI170">
        <v>2.4688742731273916E-3</v>
      </c>
      <c r="DJ170">
        <v>1.7365240775999997E-3</v>
      </c>
      <c r="DK170">
        <v>0.78908342145781041</v>
      </c>
      <c r="DL170">
        <v>0.71451238626287983</v>
      </c>
      <c r="DM170">
        <v>1.6976507204948712</v>
      </c>
      <c r="DN170">
        <v>0.58855937058951824</v>
      </c>
      <c r="DO170">
        <v>0</v>
      </c>
      <c r="DP170">
        <v>7.236621309670956</v>
      </c>
      <c r="DQ170">
        <v>0.56555937058951833</v>
      </c>
      <c r="DR170">
        <v>0</v>
      </c>
      <c r="DS170">
        <v>2.3E-2</v>
      </c>
      <c r="DT170">
        <v>6.4405929656071512</v>
      </c>
      <c r="DU170">
        <v>0.79602834406380529</v>
      </c>
      <c r="DV170">
        <v>3.0000000000000006E-2</v>
      </c>
      <c r="DW170">
        <v>2.9000000000000002E-3</v>
      </c>
      <c r="DX170">
        <v>0.2746083973805164</v>
      </c>
      <c r="DY170">
        <v>0.3191180067793164</v>
      </c>
      <c r="DZ170">
        <v>0.22813450736571636</v>
      </c>
      <c r="EA170">
        <v>0.11996427046687012</v>
      </c>
      <c r="EB170">
        <v>9.1253206365614528E-2</v>
      </c>
      <c r="EC170">
        <v>6.5376406572362873</v>
      </c>
      <c r="ED170">
        <v>481.90690246603771</v>
      </c>
      <c r="EE170">
        <v>2.1242252357516348E-3</v>
      </c>
      <c r="EF170">
        <v>0.23314238073504007</v>
      </c>
      <c r="EG170">
        <v>0.23313720153504006</v>
      </c>
      <c r="EH170">
        <v>1.6879379078134772E-3</v>
      </c>
      <c r="EI170">
        <v>9.6888143956800016E-4</v>
      </c>
      <c r="EJ170">
        <v>2.049587528263825</v>
      </c>
      <c r="EK170">
        <v>1.9273421308838408</v>
      </c>
      <c r="EL170">
        <v>9.1875311287851105E-2</v>
      </c>
      <c r="EM170">
        <v>8.7571711686120018E-2</v>
      </c>
      <c r="EN170">
        <v>1.8109572309421913E-2</v>
      </c>
      <c r="EO170">
        <v>1.3103946436440004E-2</v>
      </c>
      <c r="EP170">
        <v>2.013270682890954E-3</v>
      </c>
      <c r="EQ170">
        <v>1.2896377463999999E-3</v>
      </c>
      <c r="ER170">
        <v>0.59908028901269172</v>
      </c>
      <c r="ES170">
        <v>0.5260783604443201</v>
      </c>
      <c r="ET170">
        <v>1.5250960422346469</v>
      </c>
      <c r="EU170">
        <v>0.44879825543378726</v>
      </c>
      <c r="EV170">
        <v>0</v>
      </c>
      <c r="EW170">
        <v>7.4986521701793549</v>
      </c>
      <c r="EX170">
        <v>0.42879825543378725</v>
      </c>
      <c r="EY170">
        <v>0</v>
      </c>
      <c r="EZ170">
        <v>2.0000000000000004E-2</v>
      </c>
      <c r="FA170">
        <v>6.6738004314596271</v>
      </c>
      <c r="FB170">
        <v>0.82485173871972917</v>
      </c>
      <c r="FC170">
        <v>2.9999999999999995E-2</v>
      </c>
      <c r="FD170">
        <v>2.8999999999999994E-3</v>
      </c>
      <c r="FE170">
        <v>0.23719136775141331</v>
      </c>
      <c r="FF170">
        <v>0.27030716141981331</v>
      </c>
      <c r="FG170">
        <v>0.1995665811950133</v>
      </c>
      <c r="FH170">
        <v>0.10454153140521162</v>
      </c>
      <c r="FI170">
        <v>7.98261209926205E-2</v>
      </c>
      <c r="FJ170">
        <v>6.4074939188143061</v>
      </c>
      <c r="FK170">
        <v>472.32312801218217</v>
      </c>
      <c r="FL170">
        <v>2.0819376582291941E-3</v>
      </c>
      <c r="FM170">
        <v>0.12322082722272001</v>
      </c>
      <c r="FN170">
        <v>0.12321564802272</v>
      </c>
      <c r="FO170">
        <v>1.2645463310088883E-3</v>
      </c>
      <c r="FP170">
        <v>5.4564307862399995E-4</v>
      </c>
      <c r="FQ170">
        <v>1.1300115313129973</v>
      </c>
      <c r="FR170">
        <v>1.00778360054112</v>
      </c>
      <c r="FS170">
        <v>5.020220895659102E-2</v>
      </c>
      <c r="FT170">
        <v>4.5924656051159994E-2</v>
      </c>
      <c r="FU170">
        <v>1.2099881902459553E-2</v>
      </c>
      <c r="FV170">
        <v>7.0948688929199982E-3</v>
      </c>
      <c r="FW170">
        <v>1.5658981599697766E-3</v>
      </c>
      <c r="FX170">
        <v>8.4257165519999991E-4</v>
      </c>
      <c r="FY170">
        <v>0.41052428869231983</v>
      </c>
      <c r="FZ170">
        <v>0.33757751783375994</v>
      </c>
      <c r="GA170">
        <v>0.33525245846335494</v>
      </c>
      <c r="GB170">
        <v>0.14328877784435876</v>
      </c>
      <c r="GC170">
        <v>0</v>
      </c>
      <c r="GD170">
        <v>0.9459412185954954</v>
      </c>
      <c r="GE170">
        <v>0.13498800317007212</v>
      </c>
      <c r="GF170">
        <v>0</v>
      </c>
      <c r="GG170">
        <v>8.300774674286613E-3</v>
      </c>
      <c r="GH170">
        <v>0.84188768454999086</v>
      </c>
      <c r="GI170">
        <v>0.10405353404550448</v>
      </c>
      <c r="GJ170">
        <v>2.9296851791599807E-3</v>
      </c>
      <c r="GK170">
        <v>2.8320290065213146E-4</v>
      </c>
      <c r="GL170">
        <v>5.0453442300114323E-2</v>
      </c>
      <c r="GM170">
        <v>5.5912598843561874E-2</v>
      </c>
      <c r="GN170">
        <v>4.5051179146753169E-2</v>
      </c>
      <c r="GO170">
        <v>2.3212395875882981E-2</v>
      </c>
      <c r="GP170">
        <v>1.8020286691482357E-2</v>
      </c>
      <c r="GQ170">
        <v>73.68574827632581</v>
      </c>
      <c r="GR170">
        <v>3.2492229951494871E-4</v>
      </c>
      <c r="GS170">
        <v>3.3502156307832542E-2</v>
      </c>
      <c r="GT170">
        <v>3.3501650526983215E-2</v>
      </c>
      <c r="GU170">
        <v>2.0659091590083972E-4</v>
      </c>
      <c r="GV170">
        <v>1.3594496622421073E-4</v>
      </c>
      <c r="GW170">
        <v>0.29000381112977902</v>
      </c>
      <c r="GX170">
        <v>0.27801726973221319</v>
      </c>
      <c r="GY170">
        <v>1.3111622428314637E-2</v>
      </c>
      <c r="GZ170">
        <v>1.2618989359601429E-2</v>
      </c>
      <c r="HA170">
        <v>2.3570113779202064E-3</v>
      </c>
      <c r="HB170">
        <v>1.866478525196915E-3</v>
      </c>
      <c r="HC170">
        <v>2.4110081223968971E-4</v>
      </c>
      <c r="HD170">
        <v>1.6958229511330588E-4</v>
      </c>
      <c r="HE170">
        <v>7.7058866832193207E-2</v>
      </c>
      <c r="HF170">
        <v>6.9776544945353028E-2</v>
      </c>
      <c r="HG170">
        <v>0.25967329951299795</v>
      </c>
      <c r="HH170">
        <v>9.0026265046865561E-2</v>
      </c>
      <c r="HI170">
        <v>0</v>
      </c>
      <c r="HJ170">
        <v>1.1069163462909195</v>
      </c>
      <c r="HK170">
        <v>8.6508176304171791E-2</v>
      </c>
      <c r="HL170">
        <v>0</v>
      </c>
      <c r="HM170">
        <v>3.5180887426937576E-3</v>
      </c>
      <c r="HN170">
        <v>0.98515554819891837</v>
      </c>
      <c r="HO170">
        <v>0.12176079809200115</v>
      </c>
      <c r="HP170">
        <v>4.5888114035135975E-3</v>
      </c>
      <c r="HQ170">
        <v>4.4358510233964769E-4</v>
      </c>
      <c r="HR170">
        <v>4.2004204846676899E-2</v>
      </c>
      <c r="HS170">
        <v>4.8812411619181879E-2</v>
      </c>
      <c r="HT170">
        <v>3.4895540964491864E-2</v>
      </c>
      <c r="HU170">
        <v>1.8349780411085436E-2</v>
      </c>
      <c r="HV170">
        <v>1.3958125132590383E-2</v>
      </c>
      <c r="HW170">
        <v>73.712662982268952</v>
      </c>
      <c r="HX170">
        <v>3.2492229951494865E-4</v>
      </c>
      <c r="HY170">
        <v>3.566154717864202E-2</v>
      </c>
      <c r="HZ170">
        <v>3.5660754966241312E-2</v>
      </c>
      <c r="IA170">
        <v>2.5818762399324553E-4</v>
      </c>
      <c r="IB170">
        <v>1.4820047328474364E-4</v>
      </c>
      <c r="IC170">
        <v>0.31350568740654289</v>
      </c>
      <c r="ID170">
        <v>0.2948069849557321</v>
      </c>
      <c r="IE170">
        <v>1.4053282537968422E-2</v>
      </c>
      <c r="IF170">
        <v>1.3395002307015749E-2</v>
      </c>
      <c r="IG170">
        <v>2.7700470642076447E-3</v>
      </c>
      <c r="IH170">
        <v>2.0043846279522415E-3</v>
      </c>
      <c r="II170">
        <v>3.0795064893365386E-4</v>
      </c>
      <c r="IJ170">
        <v>1.9726347990272987E-4</v>
      </c>
      <c r="IK170">
        <v>9.1635548728055377E-2</v>
      </c>
      <c r="IL170">
        <v>8.0469145984954416E-2</v>
      </c>
      <c r="IM170">
        <v>0.23801755593657475</v>
      </c>
      <c r="IN170">
        <v>7.0042712661182907E-2</v>
      </c>
      <c r="IO170">
        <v>0</v>
      </c>
      <c r="IP170">
        <v>1.1702940752173145</v>
      </c>
      <c r="IQ170">
        <v>6.6921367521662126E-2</v>
      </c>
      <c r="IR170">
        <v>0</v>
      </c>
      <c r="IS170">
        <v>3.1213451395207823E-3</v>
      </c>
      <c r="IT170">
        <v>1.0415617269434101</v>
      </c>
      <c r="IU170">
        <v>0.12873234827390459</v>
      </c>
      <c r="IV170">
        <v>4.6820177092811712E-3</v>
      </c>
      <c r="IW170">
        <v>4.5259504523051326E-4</v>
      </c>
      <c r="IX170">
        <v>3.7017806143358006E-2</v>
      </c>
      <c r="IY170">
        <v>4.2186097223769675E-2</v>
      </c>
      <c r="IZ170">
        <v>3.1145808911191709E-2</v>
      </c>
      <c r="JA170">
        <v>1.631551004648582E-2</v>
      </c>
      <c r="JB170">
        <v>1.2458243738355692E-2</v>
      </c>
      <c r="JC170">
        <v>73.714174995203834</v>
      </c>
      <c r="JD170">
        <v>3.2492229951494865E-4</v>
      </c>
      <c r="JE170">
        <v>1.9230736506968354E-2</v>
      </c>
      <c r="JF170">
        <v>1.9229928203431022E-2</v>
      </c>
      <c r="JG170">
        <v>1.9735427719967154E-4</v>
      </c>
      <c r="JH170">
        <v>8.5157018568808883E-5</v>
      </c>
      <c r="JI170">
        <v>0.17635780004331295</v>
      </c>
      <c r="JJ170">
        <v>0.15728202216188886</v>
      </c>
      <c r="JK170">
        <v>7.8349210459931016E-3</v>
      </c>
      <c r="JL170">
        <v>7.1673350974725946E-3</v>
      </c>
      <c r="JM170">
        <v>1.8883953782508796E-3</v>
      </c>
      <c r="JN170">
        <v>1.1072767267226512E-3</v>
      </c>
      <c r="JO170">
        <v>2.4438543053030987E-4</v>
      </c>
      <c r="JP170">
        <v>1.3149784703282496E-4</v>
      </c>
      <c r="JQ170">
        <v>6.4069399658249926E-2</v>
      </c>
      <c r="JR170">
        <v>5.2684797225094823E-2</v>
      </c>
    </row>
    <row r="171" spans="1:278" x14ac:dyDescent="0.3">
      <c r="A171" t="s">
        <v>546</v>
      </c>
      <c r="B171" t="s">
        <v>539</v>
      </c>
      <c r="C171" t="s">
        <v>556</v>
      </c>
      <c r="D171" t="s">
        <v>549</v>
      </c>
      <c r="E171">
        <v>0.86362728768708152</v>
      </c>
      <c r="F171">
        <v>0.26191648040326193</v>
      </c>
      <c r="G171">
        <v>0</v>
      </c>
      <c r="H171">
        <v>4.5428734582924433</v>
      </c>
      <c r="I171">
        <v>0.234366480403262</v>
      </c>
      <c r="J171">
        <v>0</v>
      </c>
      <c r="K171">
        <v>1.6405653628228338E-4</v>
      </c>
      <c r="L171">
        <v>2.7549999999999998E-2</v>
      </c>
      <c r="M171">
        <v>4.0431573778802745</v>
      </c>
      <c r="N171">
        <v>0.49971608041216886</v>
      </c>
      <c r="O171">
        <v>3.9999999999999992E-3</v>
      </c>
      <c r="P171">
        <v>2.8999999999999998E-3</v>
      </c>
      <c r="Q171">
        <v>0.18938167641023548</v>
      </c>
      <c r="R171">
        <v>0.22876390694635548</v>
      </c>
      <c r="S171">
        <v>0.1468902604477155</v>
      </c>
      <c r="T171">
        <v>0.10086319218041752</v>
      </c>
      <c r="U171">
        <v>3.8191225696961095E-2</v>
      </c>
      <c r="V171">
        <v>6.0828280857555956</v>
      </c>
      <c r="W171">
        <v>448.41531322838614</v>
      </c>
      <c r="X171">
        <v>1.9764464891778217E-3</v>
      </c>
      <c r="Y171">
        <v>0.18367752346569599</v>
      </c>
      <c r="Z171">
        <v>0.18367234426569601</v>
      </c>
      <c r="AA171">
        <v>1.496940990787467E-3</v>
      </c>
      <c r="AB171">
        <v>7.7841995278319981E-4</v>
      </c>
      <c r="AC171">
        <v>1.6357249941709022</v>
      </c>
      <c r="AD171">
        <v>1.5135406358384156</v>
      </c>
      <c r="AE171">
        <v>7.3043091719673464E-2</v>
      </c>
      <c r="AF171">
        <v>6.8830515258947983E-2</v>
      </c>
      <c r="AG171">
        <v>1.5403318819753067E-2</v>
      </c>
      <c r="AH171">
        <v>1.0399834667736E-2</v>
      </c>
      <c r="AI171">
        <v>1.8110021053685346E-3</v>
      </c>
      <c r="AJ171">
        <v>1.0884400293599994E-3</v>
      </c>
      <c r="AK171">
        <v>0.51405547327190404</v>
      </c>
      <c r="AL171">
        <v>0.44124629959036793</v>
      </c>
      <c r="AM171">
        <v>1.4E-3</v>
      </c>
      <c r="AN171">
        <v>6.0899999999999999E-3</v>
      </c>
      <c r="AO171">
        <v>5.4500000000000009E-3</v>
      </c>
      <c r="AP171">
        <v>9.0000000000000008E-4</v>
      </c>
      <c r="AQ171">
        <v>2.4999999999999999E-8</v>
      </c>
      <c r="AR171">
        <v>3.8000000000000003E-8</v>
      </c>
      <c r="AS171">
        <v>0.14197792137336124</v>
      </c>
      <c r="AT171">
        <v>4.3058340086349366E-2</v>
      </c>
      <c r="AU171">
        <v>0</v>
      </c>
      <c r="AV171">
        <v>0.74683574716350665</v>
      </c>
      <c r="AW171">
        <v>3.8529196797799932E-2</v>
      </c>
      <c r="AX171">
        <v>0</v>
      </c>
      <c r="AY171">
        <v>2.6970437758459952E-5</v>
      </c>
      <c r="AZ171">
        <v>4.5291432885494406E-3</v>
      </c>
      <c r="BA171">
        <v>0.66468381497552098</v>
      </c>
      <c r="BB171">
        <v>8.2151932187985749E-2</v>
      </c>
      <c r="BC171">
        <v>6.5758886222133434E-4</v>
      </c>
      <c r="BD171">
        <v>4.7675192511046748E-4</v>
      </c>
      <c r="BE171">
        <v>3.1133820279043923E-2</v>
      </c>
      <c r="BF171">
        <v>3.7608149321540288E-2</v>
      </c>
      <c r="BG171">
        <v>2.4148349809802183E-2</v>
      </c>
      <c r="BH171">
        <v>1.658162794648314E-2</v>
      </c>
      <c r="BI171">
        <v>6.2785311632257094E-3</v>
      </c>
      <c r="BJ171">
        <v>73.718228907119439</v>
      </c>
      <c r="BK171">
        <v>3.2492229951494871E-4</v>
      </c>
      <c r="BL171">
        <v>3.0196073417859872E-2</v>
      </c>
      <c r="BM171">
        <v>3.0195221971801071E-2</v>
      </c>
      <c r="BN171">
        <v>2.4609293073610191E-4</v>
      </c>
      <c r="BO171">
        <v>1.2797007277027232E-4</v>
      </c>
      <c r="BP171">
        <v>0.26890863445596064</v>
      </c>
      <c r="BQ171">
        <v>0.2488218661616847</v>
      </c>
      <c r="BR171">
        <v>1.2008080894267161E-2</v>
      </c>
      <c r="BS171">
        <v>1.1315545053809951E-2</v>
      </c>
      <c r="BT171">
        <v>2.5322627242784718E-3</v>
      </c>
      <c r="BU171">
        <v>1.7097038616116264E-3</v>
      </c>
      <c r="BV171">
        <v>2.9772370348743401E-4</v>
      </c>
      <c r="BW171">
        <v>1.7893651012574949E-4</v>
      </c>
      <c r="BX171">
        <v>8.4509288446880257E-2</v>
      </c>
      <c r="BY171">
        <v>7.2539663026751022E-2</v>
      </c>
      <c r="BZ171">
        <v>2.3015610177746704E-4</v>
      </c>
      <c r="CA171">
        <v>1.0011790427319816E-3</v>
      </c>
      <c r="CB171">
        <v>8.9596482477656829E-4</v>
      </c>
      <c r="CC171">
        <v>1.4795749399980026E-4</v>
      </c>
      <c r="CD171">
        <v>4.1099303888833405E-9</v>
      </c>
      <c r="CE171">
        <v>6.2470941911026781E-9</v>
      </c>
      <c r="CF171">
        <v>1.5620775030367418</v>
      </c>
      <c r="CG171">
        <v>0.57297599492603668</v>
      </c>
      <c r="CH171">
        <v>0</v>
      </c>
      <c r="CI171">
        <v>5.8045911662844603</v>
      </c>
      <c r="CJ171">
        <v>0.48797599492603672</v>
      </c>
      <c r="CK171">
        <v>0</v>
      </c>
      <c r="CL171">
        <v>8.5000000000000006E-2</v>
      </c>
      <c r="CM171">
        <v>5.1660861379931706</v>
      </c>
      <c r="CN171">
        <v>0.63850502829129063</v>
      </c>
      <c r="CO171">
        <v>6.000000000000001E-3</v>
      </c>
      <c r="CP171">
        <v>2.8999999999999998E-3</v>
      </c>
      <c r="CQ171">
        <v>0.34063064961808154</v>
      </c>
      <c r="CR171">
        <v>0.39653245690728156</v>
      </c>
      <c r="CS171">
        <v>0.28531143110488155</v>
      </c>
      <c r="CT171">
        <v>0.19248612290927034</v>
      </c>
      <c r="CU171">
        <v>7.418034128720094E-2</v>
      </c>
      <c r="CV171">
        <v>8.4854072090407175</v>
      </c>
      <c r="CW171">
        <v>625.33696877114335</v>
      </c>
      <c r="CX171">
        <v>2.7570980226822328E-3</v>
      </c>
      <c r="CY171">
        <v>0.34306235235936011</v>
      </c>
      <c r="CZ171">
        <v>0.34305717315936013</v>
      </c>
      <c r="DA171">
        <v>2.1134270425014283E-3</v>
      </c>
      <c r="DB171">
        <v>1.3920775569120003E-3</v>
      </c>
      <c r="DC171">
        <v>2.9694058986717553</v>
      </c>
      <c r="DD171">
        <v>2.84689909731456</v>
      </c>
      <c r="DE171">
        <v>0.13391196595688284</v>
      </c>
      <c r="DF171">
        <v>0.12921855340668004</v>
      </c>
      <c r="DG171">
        <v>2.4127553181117711E-2</v>
      </c>
      <c r="DH171">
        <v>1.9112755238760003E-2</v>
      </c>
      <c r="DI171">
        <v>2.4647430487788561E-3</v>
      </c>
      <c r="DJ171">
        <v>1.7365240775999995E-3</v>
      </c>
      <c r="DK171">
        <v>0.78833980107507429</v>
      </c>
      <c r="DL171">
        <v>0.71451238626287994</v>
      </c>
      <c r="DM171">
        <v>0.81696838181605436</v>
      </c>
      <c r="DN171">
        <v>0.25798176622550362</v>
      </c>
      <c r="DO171">
        <v>0</v>
      </c>
      <c r="DP171">
        <v>4.3063379421685459</v>
      </c>
      <c r="DQ171">
        <v>0.23498176622550362</v>
      </c>
      <c r="DR171">
        <v>0</v>
      </c>
      <c r="DS171">
        <v>2.3E-2</v>
      </c>
      <c r="DT171">
        <v>3.8326407685300063</v>
      </c>
      <c r="DU171">
        <v>0.47369717363854008</v>
      </c>
      <c r="DV171">
        <v>4.9999999999999992E-3</v>
      </c>
      <c r="DW171">
        <v>2.9000000000000002E-3</v>
      </c>
      <c r="DX171">
        <v>0.18555766838728247</v>
      </c>
      <c r="DY171">
        <v>0.23006727778608246</v>
      </c>
      <c r="DZ171">
        <v>0.13908377837248245</v>
      </c>
      <c r="EA171">
        <v>9.6301695366837567E-2</v>
      </c>
      <c r="EB171">
        <v>3.6161573142794237E-2</v>
      </c>
      <c r="EC171">
        <v>5.7860881875270431</v>
      </c>
      <c r="ED171">
        <v>426.56391464118781</v>
      </c>
      <c r="EE171">
        <v>1.8800290790875684E-3</v>
      </c>
      <c r="EF171">
        <v>0.23314238073504004</v>
      </c>
      <c r="EG171">
        <v>0.23313720153504006</v>
      </c>
      <c r="EH171">
        <v>1.6870531391299116E-3</v>
      </c>
      <c r="EI171">
        <v>9.6888143956800005E-4</v>
      </c>
      <c r="EJ171">
        <v>2.0494866646338981</v>
      </c>
      <c r="EK171">
        <v>1.9273421308838401</v>
      </c>
      <c r="EL171">
        <v>9.1724900611644955E-2</v>
      </c>
      <c r="EM171">
        <v>8.7571711686120005E-2</v>
      </c>
      <c r="EN171">
        <v>1.8106033234687648E-2</v>
      </c>
      <c r="EO171">
        <v>1.310394643644E-2</v>
      </c>
      <c r="EP171">
        <v>2.0115011455238228E-3</v>
      </c>
      <c r="EQ171">
        <v>1.2896377463999997E-3</v>
      </c>
      <c r="ER171">
        <v>0.5987617722866081</v>
      </c>
      <c r="ES171">
        <v>0.52607836044431999</v>
      </c>
      <c r="ET171">
        <v>0.76632837045052438</v>
      </c>
      <c r="EU171">
        <v>0.20786411405769464</v>
      </c>
      <c r="EV171">
        <v>0</v>
      </c>
      <c r="EW171">
        <v>4.4639928398272852</v>
      </c>
      <c r="EX171">
        <v>0.18786411405769465</v>
      </c>
      <c r="EY171">
        <v>0</v>
      </c>
      <c r="EZ171">
        <v>0.02</v>
      </c>
      <c r="FA171">
        <v>3.9729536274462842</v>
      </c>
      <c r="FB171">
        <v>0.4910392123810014</v>
      </c>
      <c r="FC171">
        <v>3.0000000000000001E-3</v>
      </c>
      <c r="FD171">
        <v>2.9000000000000002E-3</v>
      </c>
      <c r="FE171">
        <v>0.16431532275068822</v>
      </c>
      <c r="FF171">
        <v>0.19743111641908823</v>
      </c>
      <c r="FG171">
        <v>0.12669053619428824</v>
      </c>
      <c r="FH171">
        <v>8.7107248201995197E-2</v>
      </c>
      <c r="FI171">
        <v>3.2939347215023673E-2</v>
      </c>
      <c r="FJ171">
        <v>5.8348299985764713</v>
      </c>
      <c r="FK171">
        <v>430.15317495792021</v>
      </c>
      <c r="FL171">
        <v>1.8958663804162718E-3</v>
      </c>
      <c r="FM171">
        <v>0.12322082722271999</v>
      </c>
      <c r="FN171">
        <v>0.12321564802271999</v>
      </c>
      <c r="FO171">
        <v>1.2638721597124647E-3</v>
      </c>
      <c r="FP171">
        <v>5.4564307862399984E-4</v>
      </c>
      <c r="FQ171">
        <v>1.1299346757852049</v>
      </c>
      <c r="FR171">
        <v>1.0077836005411198</v>
      </c>
      <c r="FS171">
        <v>5.0087599836199002E-2</v>
      </c>
      <c r="FT171">
        <v>4.5924656051159994E-2</v>
      </c>
      <c r="FU171">
        <v>1.2097185217273857E-2</v>
      </c>
      <c r="FV171">
        <v>7.0948688929199982E-3</v>
      </c>
      <c r="FW171">
        <v>1.5645498173769291E-3</v>
      </c>
      <c r="FX171">
        <v>8.4257165519999969E-4</v>
      </c>
      <c r="FY171">
        <v>0.41028158702560713</v>
      </c>
      <c r="FZ171">
        <v>0.33757751783375989</v>
      </c>
      <c r="GA171">
        <v>0.18408986917828021</v>
      </c>
      <c r="GB171">
        <v>6.7524867199721825E-2</v>
      </c>
      <c r="GC171">
        <v>0</v>
      </c>
      <c r="GD171">
        <v>0.68406748471658485</v>
      </c>
      <c r="GE171">
        <v>5.7507669685684153E-2</v>
      </c>
      <c r="GF171">
        <v>0</v>
      </c>
      <c r="GG171">
        <v>1.001719751403767E-2</v>
      </c>
      <c r="GH171">
        <v>0.60882006139776057</v>
      </c>
      <c r="GI171">
        <v>7.5247423318824336E-2</v>
      </c>
      <c r="GJ171">
        <v>7.0709629510854149E-4</v>
      </c>
      <c r="GK171">
        <v>3.4176320930246167E-4</v>
      </c>
      <c r="GL171">
        <v>4.0143111724226861E-2</v>
      </c>
      <c r="GM171">
        <v>4.6731105194904358E-2</v>
      </c>
      <c r="GN171">
        <v>3.3623775981062927E-2</v>
      </c>
      <c r="GO171">
        <v>2.268437072815873E-2</v>
      </c>
      <c r="GP171">
        <v>8.7421074156778245E-3</v>
      </c>
      <c r="GQ171">
        <v>73.695575635413519</v>
      </c>
      <c r="GR171">
        <v>3.2492229951494865E-4</v>
      </c>
      <c r="GS171">
        <v>4.0429686390754081E-2</v>
      </c>
      <c r="GT171">
        <v>4.0429076025232144E-2</v>
      </c>
      <c r="GU171">
        <v>2.4906607195582697E-4</v>
      </c>
      <c r="GV171">
        <v>1.6405548049937082E-4</v>
      </c>
      <c r="GW171">
        <v>0.34994265160404114</v>
      </c>
      <c r="GX171">
        <v>0.33550530070982937</v>
      </c>
      <c r="GY171">
        <v>1.5781442499802165E-2</v>
      </c>
      <c r="GZ171">
        <v>1.5228326728858106E-2</v>
      </c>
      <c r="HA171">
        <v>2.8434172440671059E-3</v>
      </c>
      <c r="HB171">
        <v>2.2524264031072603E-3</v>
      </c>
      <c r="HC171">
        <v>2.9046844636434333E-4</v>
      </c>
      <c r="HD171">
        <v>2.0464829027295615E-4</v>
      </c>
      <c r="HE171">
        <v>9.2905358771131596E-2</v>
      </c>
      <c r="HF171">
        <v>8.4204843522607584E-2</v>
      </c>
      <c r="HG171">
        <v>0.14119528692583311</v>
      </c>
      <c r="HH171">
        <v>4.458655966938594E-2</v>
      </c>
      <c r="HI171">
        <v>0</v>
      </c>
      <c r="HJ171">
        <v>0.7442572257110831</v>
      </c>
      <c r="HK171">
        <v>4.061150791514883E-2</v>
      </c>
      <c r="HL171">
        <v>0</v>
      </c>
      <c r="HM171">
        <v>3.9750517542371114E-3</v>
      </c>
      <c r="HN171">
        <v>0.66238893088286399</v>
      </c>
      <c r="HO171">
        <v>8.186829482821914E-2</v>
      </c>
      <c r="HP171">
        <v>8.6414168570371984E-4</v>
      </c>
      <c r="HQ171">
        <v>5.0120217770815761E-4</v>
      </c>
      <c r="HR171">
        <v>3.206962327108763E-2</v>
      </c>
      <c r="HS171">
        <v>3.9762145050266255E-2</v>
      </c>
      <c r="HT171">
        <v>2.4037618139367913E-2</v>
      </c>
      <c r="HU171">
        <v>1.6643661874085027E-2</v>
      </c>
      <c r="HV171">
        <v>6.2497445546625145E-3</v>
      </c>
      <c r="HW171">
        <v>73.722332051682727</v>
      </c>
      <c r="HX171">
        <v>3.2492229951494865E-4</v>
      </c>
      <c r="HY171">
        <v>4.0293609979471193E-2</v>
      </c>
      <c r="HZ171">
        <v>4.0292714866947479E-2</v>
      </c>
      <c r="IA171">
        <v>2.9157058870389483E-4</v>
      </c>
      <c r="IB171">
        <v>1.6745016808706768E-4</v>
      </c>
      <c r="IC171">
        <v>0.35420937224080623</v>
      </c>
      <c r="ID171">
        <v>0.33309933558195221</v>
      </c>
      <c r="IE171">
        <v>1.5852662047110607E-2</v>
      </c>
      <c r="IF171">
        <v>1.5134873311280779E-2</v>
      </c>
      <c r="IG171">
        <v>3.1292356161661122E-3</v>
      </c>
      <c r="IH171">
        <v>2.2647332725913029E-3</v>
      </c>
      <c r="II171">
        <v>3.4764439813758392E-4</v>
      </c>
      <c r="IJ171">
        <v>2.2288594722424842E-4</v>
      </c>
      <c r="IK171">
        <v>0.10348300144773927</v>
      </c>
      <c r="IL171">
        <v>9.0921248241320765E-2</v>
      </c>
      <c r="IM171">
        <v>0.13133688053250672</v>
      </c>
      <c r="IN171">
        <v>3.5624707850684161E-2</v>
      </c>
      <c r="IO171">
        <v>0</v>
      </c>
      <c r="IP171">
        <v>0.7650596231452107</v>
      </c>
      <c r="IQ171">
        <v>3.219701586910468E-2</v>
      </c>
      <c r="IR171">
        <v>0</v>
      </c>
      <c r="IS171">
        <v>3.4276919815794836E-3</v>
      </c>
      <c r="IT171">
        <v>0.68090306459923755</v>
      </c>
      <c r="IU171">
        <v>8.415655854597319E-2</v>
      </c>
      <c r="IV171">
        <v>5.1415379723692247E-4</v>
      </c>
      <c r="IW171">
        <v>4.9701533732902513E-4</v>
      </c>
      <c r="IX171">
        <v>2.8161115712158947E-2</v>
      </c>
      <c r="IY171">
        <v>3.3836652733199711E-2</v>
      </c>
      <c r="IZ171">
        <v>2.1712806752758357E-2</v>
      </c>
      <c r="JA171">
        <v>1.4928840809971641E-2</v>
      </c>
      <c r="JB171">
        <v>5.645296816369957E-3</v>
      </c>
      <c r="JC171">
        <v>73.721629432710998</v>
      </c>
      <c r="JD171">
        <v>3.2492229951494871E-4</v>
      </c>
      <c r="JE171">
        <v>2.1118152071745413E-2</v>
      </c>
      <c r="JF171">
        <v>2.1117264436629864E-2</v>
      </c>
      <c r="JG171">
        <v>2.1660822337939801E-4</v>
      </c>
      <c r="JH171">
        <v>9.3514820270191397E-5</v>
      </c>
      <c r="JI171">
        <v>0.19365340139487802</v>
      </c>
      <c r="JJ171">
        <v>0.17271858833710488</v>
      </c>
      <c r="JK171">
        <v>8.5842432167550584E-3</v>
      </c>
      <c r="JL171">
        <v>7.8707787651678407E-3</v>
      </c>
      <c r="JM171">
        <v>2.073271238446573E-3</v>
      </c>
      <c r="JN171">
        <v>1.2159512607309794E-3</v>
      </c>
      <c r="JO171">
        <v>2.6813974319022727E-4</v>
      </c>
      <c r="JP171">
        <v>1.4440380532175962E-4</v>
      </c>
      <c r="JQ171">
        <v>7.0315945301868937E-2</v>
      </c>
      <c r="JR171">
        <v>5.7855587552014198E-2</v>
      </c>
    </row>
    <row r="172" spans="1:278" x14ac:dyDescent="0.3">
      <c r="A172" t="s">
        <v>546</v>
      </c>
      <c r="B172" t="s">
        <v>539</v>
      </c>
      <c r="C172" t="s">
        <v>556</v>
      </c>
      <c r="D172" t="s">
        <v>550</v>
      </c>
      <c r="E172">
        <v>0.77152453170714386</v>
      </c>
      <c r="F172">
        <v>0.17095697552904041</v>
      </c>
      <c r="G172">
        <v>0</v>
      </c>
      <c r="H172">
        <v>4.8569871155229549</v>
      </c>
      <c r="I172">
        <v>0.14828347552904042</v>
      </c>
      <c r="J172">
        <v>0</v>
      </c>
      <c r="K172">
        <v>1.037984328703283E-4</v>
      </c>
      <c r="L172">
        <v>2.2673499999999996E-2</v>
      </c>
      <c r="M172">
        <v>4.3227185328154301</v>
      </c>
      <c r="N172">
        <v>0.5342685827075252</v>
      </c>
      <c r="O172">
        <v>3.899999999999999E-3</v>
      </c>
      <c r="P172">
        <v>2.8999999999999994E-3</v>
      </c>
      <c r="Q172">
        <v>0.1321872477187952</v>
      </c>
      <c r="R172">
        <v>0.17000282859198518</v>
      </c>
      <c r="S172">
        <v>9.0912583481805212E-2</v>
      </c>
      <c r="T172">
        <v>6.4321355137609518E-2</v>
      </c>
      <c r="U172">
        <v>2.3637129408835767E-2</v>
      </c>
      <c r="V172">
        <v>5.9379628194937268</v>
      </c>
      <c r="W172">
        <v>437.74769254971818</v>
      </c>
      <c r="X172">
        <v>1.9293765337441697E-3</v>
      </c>
      <c r="Y172">
        <v>0.16856330985775203</v>
      </c>
      <c r="Z172">
        <v>0.16855813065775199</v>
      </c>
      <c r="AA172">
        <v>1.4385751728408789E-3</v>
      </c>
      <c r="AB172">
        <v>7.2022467815339997E-4</v>
      </c>
      <c r="AC172">
        <v>1.5092662543106647</v>
      </c>
      <c r="AD172">
        <v>1.387101337916292</v>
      </c>
      <c r="AE172">
        <v>6.7287629206012403E-2</v>
      </c>
      <c r="AF172">
        <v>6.3104045109140985E-2</v>
      </c>
      <c r="AG172">
        <v>1.4576388484251917E-2</v>
      </c>
      <c r="AH172">
        <v>9.5735865055020016E-3</v>
      </c>
      <c r="AI172">
        <v>1.7491894311949575E-3</v>
      </c>
      <c r="AJ172">
        <v>1.0269684418199999E-3</v>
      </c>
      <c r="AK172">
        <v>0.48807521181890828</v>
      </c>
      <c r="AL172">
        <v>0.41532743373141595</v>
      </c>
      <c r="AM172">
        <v>1.3999999999999996E-3</v>
      </c>
      <c r="AN172">
        <v>6.0899999999999999E-3</v>
      </c>
      <c r="AO172">
        <v>5.4499999999999991E-3</v>
      </c>
      <c r="AP172">
        <v>8.9999999999999987E-4</v>
      </c>
      <c r="AQ172">
        <v>2.4999999999999996E-8</v>
      </c>
      <c r="AR172">
        <v>3.7999999999999996E-8</v>
      </c>
      <c r="AS172">
        <v>0.12993084584064885</v>
      </c>
      <c r="AT172">
        <v>2.8790509594941564E-2</v>
      </c>
      <c r="AU172">
        <v>0</v>
      </c>
      <c r="AV172">
        <v>0.81795512420151262</v>
      </c>
      <c r="AW172">
        <v>2.4972112496602521E-2</v>
      </c>
      <c r="AX172">
        <v>0</v>
      </c>
      <c r="AY172">
        <v>1.7480478747621765E-5</v>
      </c>
      <c r="AZ172">
        <v>3.8183970983390477E-3</v>
      </c>
      <c r="BA172">
        <v>0.72798006053934627</v>
      </c>
      <c r="BB172">
        <v>8.9975063662166399E-2</v>
      </c>
      <c r="BC172">
        <v>6.5679090936654179E-4</v>
      </c>
      <c r="BD172">
        <v>4.8838298388794127E-4</v>
      </c>
      <c r="BE172">
        <v>2.2261380163048166E-2</v>
      </c>
      <c r="BF172">
        <v>2.8629823688670335E-2</v>
      </c>
      <c r="BG172">
        <v>1.5310399584070898E-2</v>
      </c>
      <c r="BH172">
        <v>1.0832225982697143E-2</v>
      </c>
      <c r="BI172">
        <v>3.9806799280112503E-3</v>
      </c>
      <c r="BJ172">
        <v>73.720180785342279</v>
      </c>
      <c r="BK172">
        <v>3.2492229951494865E-4</v>
      </c>
      <c r="BL172">
        <v>2.8387397324950547E-2</v>
      </c>
      <c r="BM172">
        <v>2.8386525106622904E-2</v>
      </c>
      <c r="BN172">
        <v>2.4226746050315154E-4</v>
      </c>
      <c r="BO172">
        <v>1.2129154392630682E-4</v>
      </c>
      <c r="BP172">
        <v>0.25417239888331694</v>
      </c>
      <c r="BQ172">
        <v>0.23359885874707395</v>
      </c>
      <c r="BR172">
        <v>1.1331770044957839E-2</v>
      </c>
      <c r="BS172">
        <v>1.0627221326138461E-2</v>
      </c>
      <c r="BT172">
        <v>2.4547793456030273E-3</v>
      </c>
      <c r="BU172">
        <v>1.6122678427815164E-3</v>
      </c>
      <c r="BV172">
        <v>2.9457736337663599E-4</v>
      </c>
      <c r="BW172">
        <v>1.7294962481889699E-4</v>
      </c>
      <c r="BX172">
        <v>8.2195733899950871E-2</v>
      </c>
      <c r="BY172">
        <v>6.9944431509058685E-2</v>
      </c>
      <c r="BZ172">
        <v>2.3577109567004065E-4</v>
      </c>
      <c r="CA172">
        <v>1.0256042661646769E-3</v>
      </c>
      <c r="CB172">
        <v>9.1782319385837262E-4</v>
      </c>
      <c r="CC172">
        <v>1.5156713293074041E-4</v>
      </c>
      <c r="CD172">
        <v>4.2101981369650121E-9</v>
      </c>
      <c r="CE172">
        <v>6.3995011681868182E-9</v>
      </c>
      <c r="CF172">
        <v>1.2277457302005066</v>
      </c>
      <c r="CG172">
        <v>0.39051819286844291</v>
      </c>
      <c r="CH172">
        <v>0</v>
      </c>
      <c r="CI172">
        <v>6.3945433099767541</v>
      </c>
      <c r="CJ172">
        <v>0.33611819286844286</v>
      </c>
      <c r="CK172">
        <v>0</v>
      </c>
      <c r="CL172">
        <v>5.4400000000000004E-2</v>
      </c>
      <c r="CM172">
        <v>5.69114354587931</v>
      </c>
      <c r="CN172">
        <v>0.70339976409744298</v>
      </c>
      <c r="CO172">
        <v>5.0000000000000001E-3</v>
      </c>
      <c r="CP172">
        <v>2.9000000000000002E-3</v>
      </c>
      <c r="CQ172">
        <v>0.17577242209353094</v>
      </c>
      <c r="CR172">
        <v>0.23167422938273097</v>
      </c>
      <c r="CS172">
        <v>0.12045320358033094</v>
      </c>
      <c r="CT172">
        <v>8.5329226385947851E-2</v>
      </c>
      <c r="CU172">
        <v>3.1317582677871943E-2</v>
      </c>
      <c r="CV172">
        <v>7.9798895407479158</v>
      </c>
      <c r="CW172">
        <v>588.11154634335389</v>
      </c>
      <c r="CX172">
        <v>2.5928440594551005E-3</v>
      </c>
      <c r="CY172">
        <v>0.34306235235936006</v>
      </c>
      <c r="CZ172">
        <v>0.34305717315936007</v>
      </c>
      <c r="DA172">
        <v>2.1128319194462573E-3</v>
      </c>
      <c r="DB172">
        <v>1.3920775569120001E-3</v>
      </c>
      <c r="DC172">
        <v>2.9693380546434658</v>
      </c>
      <c r="DD172">
        <v>2.8468990973145605</v>
      </c>
      <c r="DE172">
        <v>0.13381079503750379</v>
      </c>
      <c r="DF172">
        <v>0.12921855340667998</v>
      </c>
      <c r="DG172">
        <v>2.412517268889703E-2</v>
      </c>
      <c r="DH172">
        <v>1.911275523876E-2</v>
      </c>
      <c r="DI172">
        <v>2.4635528026685145E-3</v>
      </c>
      <c r="DJ172">
        <v>1.7365240775999995E-3</v>
      </c>
      <c r="DK172">
        <v>0.78812555677521268</v>
      </c>
      <c r="DL172">
        <v>0.71451238626287994</v>
      </c>
      <c r="DM172">
        <v>0.72675162501187018</v>
      </c>
      <c r="DN172">
        <v>0.17155341914668079</v>
      </c>
      <c r="DO172">
        <v>0</v>
      </c>
      <c r="DP172">
        <v>4.5931331979252574</v>
      </c>
      <c r="DQ172">
        <v>0.15154341914668079</v>
      </c>
      <c r="DR172">
        <v>0</v>
      </c>
      <c r="DS172">
        <v>2.001E-2</v>
      </c>
      <c r="DT172">
        <v>4.0878885461534793</v>
      </c>
      <c r="DU172">
        <v>0.50524465177177835</v>
      </c>
      <c r="DV172">
        <v>5.0000000000000001E-3</v>
      </c>
      <c r="DW172">
        <v>2.8999999999999998E-3</v>
      </c>
      <c r="DX172">
        <v>0.12382172034376784</v>
      </c>
      <c r="DY172">
        <v>0.16833132974256787</v>
      </c>
      <c r="DZ172">
        <v>7.7347830328967845E-2</v>
      </c>
      <c r="EA172">
        <v>5.6173570455620221E-2</v>
      </c>
      <c r="EB172">
        <v>2.0110323178307288E-2</v>
      </c>
      <c r="EC172">
        <v>5.6044462017345511</v>
      </c>
      <c r="ED172">
        <v>413.18812171473439</v>
      </c>
      <c r="EE172">
        <v>1.8210095473754101E-3</v>
      </c>
      <c r="EF172">
        <v>0.23314238073504012</v>
      </c>
      <c r="EG172">
        <v>0.23313720153504008</v>
      </c>
      <c r="EH172">
        <v>1.6868393002468969E-3</v>
      </c>
      <c r="EI172">
        <v>9.6888143956800038E-4</v>
      </c>
      <c r="EJ172">
        <v>2.0494622870012349</v>
      </c>
      <c r="EK172">
        <v>1.927342130883841</v>
      </c>
      <c r="EL172">
        <v>9.1688548001532408E-2</v>
      </c>
      <c r="EM172">
        <v>8.7571711686120032E-2</v>
      </c>
      <c r="EN172">
        <v>1.8105177879155592E-2</v>
      </c>
      <c r="EO172">
        <v>1.3103946436440004E-2</v>
      </c>
      <c r="EP172">
        <v>2.0110734677577934E-3</v>
      </c>
      <c r="EQ172">
        <v>1.2896377464000001E-3</v>
      </c>
      <c r="ER172">
        <v>0.59868479028872279</v>
      </c>
      <c r="ES172">
        <v>0.5260783604443201</v>
      </c>
      <c r="ET172">
        <v>0.71706707260534319</v>
      </c>
      <c r="EU172">
        <v>0.13065719916519611</v>
      </c>
      <c r="EV172">
        <v>0</v>
      </c>
      <c r="EW172">
        <v>4.7453384822753462</v>
      </c>
      <c r="EX172">
        <v>0.11205719916519612</v>
      </c>
      <c r="EY172">
        <v>0</v>
      </c>
      <c r="EZ172">
        <v>1.8599999999999998E-2</v>
      </c>
      <c r="FA172">
        <v>4.2233512492250584</v>
      </c>
      <c r="FB172">
        <v>0.52198723305028805</v>
      </c>
      <c r="FC172">
        <v>3.0000000000000001E-3</v>
      </c>
      <c r="FD172">
        <v>2.8999999999999998E-3</v>
      </c>
      <c r="FE172">
        <v>0.12958618798022434</v>
      </c>
      <c r="FF172">
        <v>0.15985352771602429</v>
      </c>
      <c r="FG172">
        <v>9.4173677288424323E-2</v>
      </c>
      <c r="FH172">
        <v>6.5686696071904846E-2</v>
      </c>
      <c r="FI172">
        <v>2.448501459752914E-2</v>
      </c>
      <c r="FJ172">
        <v>5.7789412632942598</v>
      </c>
      <c r="FK172">
        <v>426.03762784586525</v>
      </c>
      <c r="FL172">
        <v>1.8777068840313933E-3</v>
      </c>
      <c r="FM172">
        <v>9.5740438844640049E-2</v>
      </c>
      <c r="FN172">
        <v>9.5735259644640039E-2</v>
      </c>
      <c r="FO172">
        <v>1.1579967741997079E-3</v>
      </c>
      <c r="FP172">
        <v>4.3983348838800006E-4</v>
      </c>
      <c r="FQ172">
        <v>0.90003754253797497</v>
      </c>
      <c r="FR172">
        <v>0.77789396795544019</v>
      </c>
      <c r="FS172">
        <v>3.9664650730410353E-2</v>
      </c>
      <c r="FT172">
        <v>3.5512892142420011E-2</v>
      </c>
      <c r="FU172">
        <v>1.0594652650286834E-2</v>
      </c>
      <c r="FV172">
        <v>5.5925995070400004E-3</v>
      </c>
      <c r="FW172">
        <v>1.4526517040234156E-3</v>
      </c>
      <c r="FX172">
        <v>7.3080513239999977E-4</v>
      </c>
      <c r="FY172">
        <v>0.36313269007333476</v>
      </c>
      <c r="FZ172">
        <v>0.29045230718111992</v>
      </c>
      <c r="GA172">
        <v>0.15385497805843512</v>
      </c>
      <c r="GB172">
        <v>4.8937794298320764E-2</v>
      </c>
      <c r="GC172">
        <v>0</v>
      </c>
      <c r="GD172">
        <v>0.80133230884013273</v>
      </c>
      <c r="GE172">
        <v>4.2120657328915879E-2</v>
      </c>
      <c r="GF172">
        <v>0</v>
      </c>
      <c r="GG172">
        <v>6.8171369694048868E-3</v>
      </c>
      <c r="GH172">
        <v>0.71318575486771807</v>
      </c>
      <c r="GI172">
        <v>8.814655397241461E-2</v>
      </c>
      <c r="GJ172">
        <v>6.2657508909971381E-4</v>
      </c>
      <c r="GK172">
        <v>3.6341355167783404E-4</v>
      </c>
      <c r="GL172">
        <v>2.2026924206905333E-2</v>
      </c>
      <c r="GM172">
        <v>2.9032260183518441E-2</v>
      </c>
      <c r="GN172">
        <v>1.5094595353138368E-2</v>
      </c>
      <c r="GO172">
        <v>1.0693033525116986E-2</v>
      </c>
      <c r="GP172">
        <v>3.9245634313550531E-3</v>
      </c>
      <c r="GQ172">
        <v>73.699208910131489</v>
      </c>
      <c r="GR172">
        <v>3.2492229951494871E-4</v>
      </c>
      <c r="GS172">
        <v>4.2990864799264693E-2</v>
      </c>
      <c r="GT172">
        <v>4.2990215767724396E-2</v>
      </c>
      <c r="GU172">
        <v>2.6476956963595167E-4</v>
      </c>
      <c r="GV172">
        <v>1.7444822385116968E-4</v>
      </c>
      <c r="GW172">
        <v>0.37210265123108011</v>
      </c>
      <c r="GX172">
        <v>0.35675921111155312</v>
      </c>
      <c r="GY172">
        <v>1.6768502164625495E-2</v>
      </c>
      <c r="GZ172">
        <v>1.6193025322825329E-2</v>
      </c>
      <c r="HA172">
        <v>3.0232464454183279E-3</v>
      </c>
      <c r="HB172">
        <v>2.3951152633334138E-3</v>
      </c>
      <c r="HC172">
        <v>3.0872016336677487E-4</v>
      </c>
      <c r="HD172">
        <v>2.1761254572920361E-4</v>
      </c>
      <c r="HE172">
        <v>9.8763968191638088E-2</v>
      </c>
      <c r="HF172">
        <v>8.9539132417102638E-2</v>
      </c>
      <c r="HG172">
        <v>0.12967411923535707</v>
      </c>
      <c r="HH172">
        <v>3.0610235689939501E-2</v>
      </c>
      <c r="HI172">
        <v>0</v>
      </c>
      <c r="HJ172">
        <v>0.81955166176877636</v>
      </c>
      <c r="HK172">
        <v>2.7039856159164988E-2</v>
      </c>
      <c r="HL172">
        <v>0</v>
      </c>
      <c r="HM172">
        <v>3.5703795307745118E-3</v>
      </c>
      <c r="HN172">
        <v>0.72940097897421097</v>
      </c>
      <c r="HO172">
        <v>9.0150682794565409E-2</v>
      </c>
      <c r="HP172">
        <v>8.9214880828948336E-4</v>
      </c>
      <c r="HQ172">
        <v>5.1744630880790022E-4</v>
      </c>
      <c r="HR172">
        <v>2.2093480049009233E-2</v>
      </c>
      <c r="HS172">
        <v>3.0035319045523191E-2</v>
      </c>
      <c r="HT172">
        <v>1.3801154930353164E-2</v>
      </c>
      <c r="HU172">
        <v>1.0023036787869382E-2</v>
      </c>
      <c r="HV172">
        <v>3.588280171568644E-3</v>
      </c>
      <c r="HW172">
        <v>73.725058077434056</v>
      </c>
      <c r="HX172">
        <v>3.2492229951494871E-4</v>
      </c>
      <c r="HY172">
        <v>4.1599539426907799E-2</v>
      </c>
      <c r="HZ172">
        <v>4.1598615303486221E-2</v>
      </c>
      <c r="IA172">
        <v>3.00982334298227E-4</v>
      </c>
      <c r="IB172">
        <v>1.7287728433687812E-4</v>
      </c>
      <c r="IC172">
        <v>0.36568506739647816</v>
      </c>
      <c r="ID172">
        <v>0.34389519704682636</v>
      </c>
      <c r="IE172">
        <v>1.6359965766672046E-2</v>
      </c>
      <c r="IF172">
        <v>1.562539964412844E-2</v>
      </c>
      <c r="IG172">
        <v>3.2305025737515551E-3</v>
      </c>
      <c r="IH172">
        <v>2.3381340394318341E-3</v>
      </c>
      <c r="II172">
        <v>3.5883535952854274E-4</v>
      </c>
      <c r="IJ172">
        <v>2.3010975571517898E-4</v>
      </c>
      <c r="IK172">
        <v>0.10682318443942465</v>
      </c>
      <c r="IL172">
        <v>9.3868036467457075E-2</v>
      </c>
      <c r="IM172">
        <v>0.12408277570839719</v>
      </c>
      <c r="IN172">
        <v>2.2609193139768224E-2</v>
      </c>
      <c r="IO172">
        <v>0</v>
      </c>
      <c r="IP172">
        <v>0.82114322781164362</v>
      </c>
      <c r="IQ172">
        <v>1.9390610504547403E-2</v>
      </c>
      <c r="IR172">
        <v>0</v>
      </c>
      <c r="IS172">
        <v>3.2185826352208241E-3</v>
      </c>
      <c r="IT172">
        <v>0.73081747275236286</v>
      </c>
      <c r="IU172">
        <v>9.0325755059280796E-2</v>
      </c>
      <c r="IV172">
        <v>5.1912623148722974E-4</v>
      </c>
      <c r="IW172">
        <v>5.0182202377098862E-4</v>
      </c>
      <c r="IX172">
        <v>2.2423863139656535E-2</v>
      </c>
      <c r="IY172">
        <v>2.7661386477719707E-2</v>
      </c>
      <c r="IZ172">
        <v>1.6296008732011414E-2</v>
      </c>
      <c r="JA172">
        <v>1.1366562330218325E-2</v>
      </c>
      <c r="JB172">
        <v>4.2369377853083709E-3</v>
      </c>
      <c r="JC172">
        <v>73.722436071794277</v>
      </c>
      <c r="JD172">
        <v>3.2492229951494865E-4</v>
      </c>
      <c r="JE172">
        <v>1.6567124406117191E-2</v>
      </c>
      <c r="JF172">
        <v>1.6566228186591148E-2</v>
      </c>
      <c r="JG172">
        <v>2.0038216715488765E-4</v>
      </c>
      <c r="JH172">
        <v>7.6109700436248227E-5</v>
      </c>
      <c r="JI172">
        <v>0.15574436588492208</v>
      </c>
      <c r="JJ172">
        <v>0.13460838802711853</v>
      </c>
      <c r="JK172">
        <v>6.8636535523117085E-3</v>
      </c>
      <c r="JL172">
        <v>6.1452246223689848E-3</v>
      </c>
      <c r="JM172">
        <v>1.8333207014198652E-3</v>
      </c>
      <c r="JN172">
        <v>9.6775503543567159E-4</v>
      </c>
      <c r="JO172">
        <v>2.5136986825772617E-4</v>
      </c>
      <c r="JP172">
        <v>1.2646003811144597E-4</v>
      </c>
      <c r="JQ172">
        <v>6.2837234975863479E-2</v>
      </c>
      <c r="JR172">
        <v>5.0260470551235344E-2</v>
      </c>
    </row>
    <row r="173" spans="1:278" x14ac:dyDescent="0.3">
      <c r="A173" t="s">
        <v>546</v>
      </c>
      <c r="B173" t="s">
        <v>539</v>
      </c>
      <c r="C173" t="s">
        <v>556</v>
      </c>
      <c r="D173" t="s">
        <v>551</v>
      </c>
      <c r="E173">
        <v>0.83862736628195733</v>
      </c>
      <c r="F173">
        <v>0.15524654163214197</v>
      </c>
      <c r="G173">
        <v>0</v>
      </c>
      <c r="H173">
        <v>3.6815508023627479</v>
      </c>
      <c r="I173">
        <v>0.13299004163214198</v>
      </c>
      <c r="J173">
        <v>0</v>
      </c>
      <c r="K173">
        <v>9.3093029142499379E-5</v>
      </c>
      <c r="L173">
        <v>2.2256499999999999E-2</v>
      </c>
      <c r="M173">
        <v>3.166133690031963</v>
      </c>
      <c r="N173">
        <v>0.5154171123307848</v>
      </c>
      <c r="O173">
        <v>2.4499999999999995E-3</v>
      </c>
      <c r="P173">
        <v>2.8999999999999994E-3</v>
      </c>
      <c r="Q173">
        <v>0.11588068956716155</v>
      </c>
      <c r="R173">
        <v>0.15369627044035153</v>
      </c>
      <c r="S173">
        <v>7.4606025330171577E-2</v>
      </c>
      <c r="T173">
        <v>5.7452411725599645E-2</v>
      </c>
      <c r="U173">
        <v>1.5667164033023862E-2</v>
      </c>
      <c r="V173">
        <v>6.210541982708464</v>
      </c>
      <c r="W173">
        <v>457.81993756135</v>
      </c>
      <c r="X173">
        <v>2.0179435822557622E-3</v>
      </c>
      <c r="Y173">
        <v>0.16856330985775203</v>
      </c>
      <c r="Z173">
        <v>0.16855813065775202</v>
      </c>
      <c r="AA173">
        <v>1.4388960679441818E-3</v>
      </c>
      <c r="AB173">
        <v>7.2022467815339986E-4</v>
      </c>
      <c r="AC173">
        <v>1.5093028363524408</v>
      </c>
      <c r="AD173">
        <v>1.3871013379162918</v>
      </c>
      <c r="AE173">
        <v>6.7342181373573881E-2</v>
      </c>
      <c r="AF173">
        <v>6.3104045109140999E-2</v>
      </c>
      <c r="AG173">
        <v>1.4577672064665127E-2</v>
      </c>
      <c r="AH173">
        <v>9.5735865055019981E-3</v>
      </c>
      <c r="AI173">
        <v>1.7498312214015634E-3</v>
      </c>
      <c r="AJ173">
        <v>1.0269684418199997E-3</v>
      </c>
      <c r="AK173">
        <v>0.48819073405609731</v>
      </c>
      <c r="AL173">
        <v>0.4153274337314159</v>
      </c>
      <c r="AM173">
        <v>1.4E-3</v>
      </c>
      <c r="AN173">
        <v>6.0899999999999999E-3</v>
      </c>
      <c r="AO173">
        <v>5.45E-3</v>
      </c>
      <c r="AP173">
        <v>8.9999999999999987E-4</v>
      </c>
      <c r="AQ173">
        <v>2.4999999999999996E-8</v>
      </c>
      <c r="AR173">
        <v>3.7999999999999996E-8</v>
      </c>
      <c r="AS173">
        <v>0.13503287935527741</v>
      </c>
      <c r="AT173">
        <v>2.4997261441011595E-2</v>
      </c>
      <c r="AU173">
        <v>0</v>
      </c>
      <c r="AV173">
        <v>0.5927905829496054</v>
      </c>
      <c r="AW173">
        <v>2.1413596752492128E-2</v>
      </c>
      <c r="AX173">
        <v>0</v>
      </c>
      <c r="AY173">
        <v>1.498951772674449E-5</v>
      </c>
      <c r="AZ173">
        <v>3.583664688519467E-3</v>
      </c>
      <c r="BA173">
        <v>0.50979990133666064</v>
      </c>
      <c r="BB173">
        <v>8.2990681612944775E-2</v>
      </c>
      <c r="BC173">
        <v>3.944905302663354E-4</v>
      </c>
      <c r="BD173">
        <v>4.6694797460096845E-4</v>
      </c>
      <c r="BE173">
        <v>1.8658708030603332E-2</v>
      </c>
      <c r="BF173">
        <v>2.474764213304995E-2</v>
      </c>
      <c r="BG173">
        <v>1.2012804283086953E-2</v>
      </c>
      <c r="BH173">
        <v>9.2507887211067882E-3</v>
      </c>
      <c r="BI173">
        <v>2.5226725906764258E-3</v>
      </c>
      <c r="BJ173">
        <v>73.716583646970435</v>
      </c>
      <c r="BK173">
        <v>3.2492229951494865E-4</v>
      </c>
      <c r="BL173">
        <v>2.7141481424176817E-2</v>
      </c>
      <c r="BM173">
        <v>2.7140647487297487E-2</v>
      </c>
      <c r="BN173">
        <v>2.3168607054752872E-4</v>
      </c>
      <c r="BO173">
        <v>1.1596808783495327E-4</v>
      </c>
      <c r="BP173">
        <v>0.24302272499802388</v>
      </c>
      <c r="BQ173">
        <v>0.22334626217458828</v>
      </c>
      <c r="BR173">
        <v>1.0843205240552205E-2</v>
      </c>
      <c r="BS173">
        <v>1.0160795190635015E-2</v>
      </c>
      <c r="BT173">
        <v>2.3472463603422412E-3</v>
      </c>
      <c r="BU173">
        <v>1.5415058029004558E-3</v>
      </c>
      <c r="BV173">
        <v>2.8175177404379272E-4</v>
      </c>
      <c r="BW173">
        <v>1.6535890823688327E-4</v>
      </c>
      <c r="BX173">
        <v>7.8606784305674041E-2</v>
      </c>
      <c r="BY173">
        <v>6.6874587578311245E-2</v>
      </c>
      <c r="BZ173">
        <v>2.2542316015219165E-4</v>
      </c>
      <c r="CA173">
        <v>9.8059074666203378E-4</v>
      </c>
      <c r="CB173">
        <v>8.775401591638891E-4</v>
      </c>
      <c r="CC173">
        <v>1.4491488866926608E-4</v>
      </c>
      <c r="CD173">
        <v>4.0254135741462797E-9</v>
      </c>
      <c r="CE173">
        <v>6.1186286327023456E-9</v>
      </c>
      <c r="CF173">
        <v>1.665468609235526</v>
      </c>
      <c r="CG173">
        <v>0.37823512453004965</v>
      </c>
      <c r="CH173">
        <v>0</v>
      </c>
      <c r="CI173">
        <v>5.2878093322450779</v>
      </c>
      <c r="CJ173">
        <v>0.33063512453004956</v>
      </c>
      <c r="CK173">
        <v>0</v>
      </c>
      <c r="CL173">
        <v>4.7600000000000003E-2</v>
      </c>
      <c r="CM173">
        <v>4.5475160257307676</v>
      </c>
      <c r="CN173">
        <v>0.74029330651431091</v>
      </c>
      <c r="CO173">
        <v>3.0000000000000005E-3</v>
      </c>
      <c r="CP173">
        <v>2.9000000000000002E-3</v>
      </c>
      <c r="CQ173">
        <v>0.20456142583170223</v>
      </c>
      <c r="CR173">
        <v>0.26046323312090219</v>
      </c>
      <c r="CS173">
        <v>0.14924220731850221</v>
      </c>
      <c r="CT173">
        <v>0.11150392471054904</v>
      </c>
      <c r="CU173">
        <v>3.1340596505784316E-2</v>
      </c>
      <c r="CV173">
        <v>8.5035694133411468</v>
      </c>
      <c r="CW173">
        <v>626.6744012086416</v>
      </c>
      <c r="CX173">
        <v>2.7629993278677884E-3</v>
      </c>
      <c r="CY173">
        <v>0.34306235235936006</v>
      </c>
      <c r="CZ173">
        <v>0.34305717315936007</v>
      </c>
      <c r="DA173">
        <v>2.1134484240419556E-3</v>
      </c>
      <c r="DB173">
        <v>1.3920775569120001E-3</v>
      </c>
      <c r="DC173">
        <v>2.9694083361673753</v>
      </c>
      <c r="DD173">
        <v>2.8468990973145605</v>
      </c>
      <c r="DE173">
        <v>0.13391560081877249</v>
      </c>
      <c r="DF173">
        <v>0.12921855340668001</v>
      </c>
      <c r="DG173">
        <v>2.4127638707279825E-2</v>
      </c>
      <c r="DH173">
        <v>1.9112755238760003E-2</v>
      </c>
      <c r="DI173">
        <v>2.464785811859911E-3</v>
      </c>
      <c r="DJ173">
        <v>1.7365240775999999E-3</v>
      </c>
      <c r="DK173">
        <v>0.78834749842966412</v>
      </c>
      <c r="DL173">
        <v>0.71451238626288005</v>
      </c>
      <c r="DM173">
        <v>0.77091667388001994</v>
      </c>
      <c r="DN173">
        <v>0.1572711549383001</v>
      </c>
      <c r="DO173">
        <v>0</v>
      </c>
      <c r="DP173">
        <v>3.5355331587948005</v>
      </c>
      <c r="DQ173">
        <v>0.13588115493830011</v>
      </c>
      <c r="DR173">
        <v>0</v>
      </c>
      <c r="DS173">
        <v>2.1389999999999999E-2</v>
      </c>
      <c r="DT173">
        <v>3.0405585165635283</v>
      </c>
      <c r="DU173">
        <v>0.49497464223127202</v>
      </c>
      <c r="DV173">
        <v>3.0000000000000005E-3</v>
      </c>
      <c r="DW173">
        <v>2.8999999999999994E-3</v>
      </c>
      <c r="DX173">
        <v>0.11968695271858122</v>
      </c>
      <c r="DY173">
        <v>0.16419656211738121</v>
      </c>
      <c r="DZ173">
        <v>7.3213062703781209E-2</v>
      </c>
      <c r="EA173">
        <v>5.7146604942107639E-2</v>
      </c>
      <c r="EB173">
        <v>1.5374652729676691E-2</v>
      </c>
      <c r="EC173">
        <v>5.8822868361993947</v>
      </c>
      <c r="ED173">
        <v>433.6478121158388</v>
      </c>
      <c r="EE173">
        <v>1.9112861652244195E-3</v>
      </c>
      <c r="EF173">
        <v>0.23314238073504004</v>
      </c>
      <c r="EG173">
        <v>0.23313720153504006</v>
      </c>
      <c r="EH173">
        <v>1.6871663894420014E-3</v>
      </c>
      <c r="EI173">
        <v>9.6888143956800005E-4</v>
      </c>
      <c r="EJ173">
        <v>2.049499575169476</v>
      </c>
      <c r="EK173">
        <v>1.9273421308838399</v>
      </c>
      <c r="EL173">
        <v>9.1744153164700276E-2</v>
      </c>
      <c r="EM173">
        <v>8.7571711686119991E-2</v>
      </c>
      <c r="EN173">
        <v>1.8106486235936008E-2</v>
      </c>
      <c r="EO173">
        <v>1.310394643644E-2</v>
      </c>
      <c r="EP173">
        <v>2.0117276461480032E-3</v>
      </c>
      <c r="EQ173">
        <v>1.2896377463999999E-3</v>
      </c>
      <c r="ER173">
        <v>0.59880254239896058</v>
      </c>
      <c r="ES173">
        <v>0.52607836044431999</v>
      </c>
      <c r="ET173">
        <v>0.7313812172734504</v>
      </c>
      <c r="EU173">
        <v>0.11341477263769448</v>
      </c>
      <c r="EV173">
        <v>0</v>
      </c>
      <c r="EW173">
        <v>3.4824241155637461</v>
      </c>
      <c r="EX173">
        <v>9.521477263769447E-2</v>
      </c>
      <c r="EY173">
        <v>0</v>
      </c>
      <c r="EZ173">
        <v>1.8199999999999997E-2</v>
      </c>
      <c r="FA173">
        <v>2.9948847393848217</v>
      </c>
      <c r="FB173">
        <v>0.48753937617892451</v>
      </c>
      <c r="FC173">
        <v>1.9999999999999996E-3</v>
      </c>
      <c r="FD173">
        <v>2.8999999999999994E-3</v>
      </c>
      <c r="FE173">
        <v>9.7334751877250769E-2</v>
      </c>
      <c r="FF173">
        <v>0.12760209161305075</v>
      </c>
      <c r="FG173">
        <v>6.1922241185450776E-2</v>
      </c>
      <c r="FH173">
        <v>4.781946822692195E-2</v>
      </c>
      <c r="FI173">
        <v>1.3003592594651987E-2</v>
      </c>
      <c r="FJ173">
        <v>6.0025175430992004</v>
      </c>
      <c r="FK173">
        <v>442.50138763625887</v>
      </c>
      <c r="FL173">
        <v>1.950351802982612E-3</v>
      </c>
      <c r="FM173">
        <v>9.5740438844640008E-2</v>
      </c>
      <c r="FN173">
        <v>9.5735259644640011E-2</v>
      </c>
      <c r="FO173">
        <v>1.1582599804277919E-3</v>
      </c>
      <c r="FP173">
        <v>4.398334883879999E-4</v>
      </c>
      <c r="FQ173">
        <v>0.9000675480479764</v>
      </c>
      <c r="FR173">
        <v>0.77789396795543997</v>
      </c>
      <c r="FS173">
        <v>3.970939578918465E-2</v>
      </c>
      <c r="FT173">
        <v>3.5512892142419997E-2</v>
      </c>
      <c r="FU173">
        <v>1.0595705475199169E-2</v>
      </c>
      <c r="FV173">
        <v>5.5925995070399996E-3</v>
      </c>
      <c r="FW173">
        <v>1.4531781164795841E-3</v>
      </c>
      <c r="FX173">
        <v>7.3080513239999977E-4</v>
      </c>
      <c r="FY173">
        <v>0.36322744431544501</v>
      </c>
      <c r="FZ173">
        <v>0.29045230718111997</v>
      </c>
      <c r="GA173">
        <v>0.19585523775728728</v>
      </c>
      <c r="GB173">
        <v>4.4479571594563706E-2</v>
      </c>
      <c r="GC173">
        <v>0</v>
      </c>
      <c r="GD173">
        <v>0.6218340881593909</v>
      </c>
      <c r="GE173">
        <v>3.8881922220958202E-2</v>
      </c>
      <c r="GF173">
        <v>0</v>
      </c>
      <c r="GG173">
        <v>5.5976493736055056E-3</v>
      </c>
      <c r="GH173">
        <v>0.5347773158170761</v>
      </c>
      <c r="GI173">
        <v>8.7056772342314723E-2</v>
      </c>
      <c r="GJ173">
        <v>3.5279302774824615E-4</v>
      </c>
      <c r="GK173">
        <v>3.4103326015663796E-4</v>
      </c>
      <c r="GL173">
        <v>2.4055948259888171E-2</v>
      </c>
      <c r="GM173">
        <v>3.0629870876606787E-2</v>
      </c>
      <c r="GN173">
        <v>1.755053672924195E-2</v>
      </c>
      <c r="GO173">
        <v>1.3112602401482357E-2</v>
      </c>
      <c r="GP173">
        <v>3.685581310903917E-3</v>
      </c>
      <c r="GQ173">
        <v>73.695453138238619</v>
      </c>
      <c r="GR173">
        <v>3.2492229951494865E-4</v>
      </c>
      <c r="GS173">
        <v>4.0343335331764762E-2</v>
      </c>
      <c r="GT173">
        <v>4.0342726269881661E-2</v>
      </c>
      <c r="GU173">
        <v>2.4853662283584024E-4</v>
      </c>
      <c r="GV173">
        <v>1.6370508538778863E-4</v>
      </c>
      <c r="GW173">
        <v>0.34919551917912339</v>
      </c>
      <c r="GX173">
        <v>0.33478871741178418</v>
      </c>
      <c r="GY173">
        <v>1.5748163425193418E-2</v>
      </c>
      <c r="GZ173">
        <v>1.5195801565863695E-2</v>
      </c>
      <c r="HA173">
        <v>2.8373542373190093E-3</v>
      </c>
      <c r="HB173">
        <v>2.2476155964310982E-3</v>
      </c>
      <c r="HC173">
        <v>2.8985308310565904E-4</v>
      </c>
      <c r="HD173">
        <v>2.0421119569807809E-4</v>
      </c>
      <c r="HE173">
        <v>9.2707833629585637E-2</v>
      </c>
      <c r="HF173">
        <v>8.4024996037768585E-2</v>
      </c>
      <c r="HG173">
        <v>0.13105730736145418</v>
      </c>
      <c r="HH173">
        <v>2.6736396799023593E-2</v>
      </c>
      <c r="HI173">
        <v>0</v>
      </c>
      <c r="HJ173">
        <v>0.60104739147320196</v>
      </c>
      <c r="HK173">
        <v>2.3100055934384578E-2</v>
      </c>
      <c r="HL173">
        <v>0</v>
      </c>
      <c r="HM173">
        <v>3.636340864639015E-3</v>
      </c>
      <c r="HN173">
        <v>0.51690075666695368</v>
      </c>
      <c r="HO173">
        <v>8.4146634806248274E-2</v>
      </c>
      <c r="HP173">
        <v>5.1000573136592074E-4</v>
      </c>
      <c r="HQ173">
        <v>4.9300554032038991E-4</v>
      </c>
      <c r="HR173">
        <v>2.0347010618732796E-2</v>
      </c>
      <c r="HS173">
        <v>2.7913729250148279E-2</v>
      </c>
      <c r="HT173">
        <v>1.2446360529926983E-2</v>
      </c>
      <c r="HU173">
        <v>9.7150320161929812E-3</v>
      </c>
      <c r="HV173">
        <v>2.6137203366319367E-3</v>
      </c>
      <c r="HW173">
        <v>73.720956524456582</v>
      </c>
      <c r="HX173">
        <v>3.2492229951494865E-4</v>
      </c>
      <c r="HY173">
        <v>3.9634650133055345E-2</v>
      </c>
      <c r="HZ173">
        <v>3.9633769659160718E-2</v>
      </c>
      <c r="IA173">
        <v>2.8682150946112258E-4</v>
      </c>
      <c r="IB173">
        <v>1.6471169573124798E-4</v>
      </c>
      <c r="IC173">
        <v>0.34841884325615086</v>
      </c>
      <c r="ID173">
        <v>0.32765184435125494</v>
      </c>
      <c r="IE173">
        <v>1.5596681311103335E-2</v>
      </c>
      <c r="IF173">
        <v>1.4887358288481724E-2</v>
      </c>
      <c r="IG173">
        <v>3.0781372517418399E-3</v>
      </c>
      <c r="IH173">
        <v>2.227695928698811E-3</v>
      </c>
      <c r="II173">
        <v>3.4199754316091812E-4</v>
      </c>
      <c r="IJ173">
        <v>2.1924088068327654E-4</v>
      </c>
      <c r="IK173">
        <v>0.10179757619331821</v>
      </c>
      <c r="IL173">
        <v>8.9434326324729946E-2</v>
      </c>
      <c r="IM173">
        <v>0.12184574422681756</v>
      </c>
      <c r="IN173">
        <v>1.8894534138943396E-2</v>
      </c>
      <c r="IO173">
        <v>0</v>
      </c>
      <c r="IP173">
        <v>0.58016058937925441</v>
      </c>
      <c r="IQ173">
        <v>1.5862473029697052E-2</v>
      </c>
      <c r="IR173">
        <v>0</v>
      </c>
      <c r="IS173">
        <v>3.0320611092463437E-3</v>
      </c>
      <c r="IT173">
        <v>0.49893810686615886</v>
      </c>
      <c r="IU173">
        <v>8.1222482513095634E-2</v>
      </c>
      <c r="IV173">
        <v>3.3319352848860918E-4</v>
      </c>
      <c r="IW173">
        <v>4.8313061630848327E-4</v>
      </c>
      <c r="IX173">
        <v>1.6215654711272232E-2</v>
      </c>
      <c r="IY173">
        <v>2.1258095573539575E-2</v>
      </c>
      <c r="IZ173">
        <v>1.0316045016251512E-2</v>
      </c>
      <c r="JA173">
        <v>7.9665686744885313E-3</v>
      </c>
      <c r="JB173">
        <v>2.1663564498202227E-3</v>
      </c>
      <c r="JC173">
        <v>73.719299353815458</v>
      </c>
      <c r="JD173">
        <v>3.2492229951494865E-4</v>
      </c>
      <c r="JE173">
        <v>1.5950047318846756E-2</v>
      </c>
      <c r="JF173">
        <v>1.5949184480885382E-2</v>
      </c>
      <c r="JG173">
        <v>1.9296236489294171E-4</v>
      </c>
      <c r="JH173">
        <v>7.3274835971725712E-5</v>
      </c>
      <c r="JI173">
        <v>0.14994834110609803</v>
      </c>
      <c r="JJ173">
        <v>0.1295946179865391</v>
      </c>
      <c r="JK173">
        <v>6.6154568485745783E-3</v>
      </c>
      <c r="JL173">
        <v>5.9163329198841617E-3</v>
      </c>
      <c r="JM173">
        <v>1.7652102470538434E-3</v>
      </c>
      <c r="JN173">
        <v>9.317089815871571E-4</v>
      </c>
      <c r="JO173">
        <v>2.4209477207613189E-4</v>
      </c>
      <c r="JP173">
        <v>1.2174977035097058E-4</v>
      </c>
      <c r="JQ173">
        <v>6.0512516907681481E-2</v>
      </c>
      <c r="JR173">
        <v>4.8388414543667387E-2</v>
      </c>
    </row>
    <row r="174" spans="1:278" x14ac:dyDescent="0.3">
      <c r="A174" t="s">
        <v>546</v>
      </c>
      <c r="B174" t="s">
        <v>539</v>
      </c>
      <c r="C174" t="s">
        <v>556</v>
      </c>
      <c r="D174" t="s">
        <v>552</v>
      </c>
      <c r="E174">
        <v>0.42166560361862931</v>
      </c>
      <c r="F174">
        <v>2.5335339087076313E-2</v>
      </c>
      <c r="G174">
        <v>0</v>
      </c>
      <c r="H174">
        <v>2.5846796612530385</v>
      </c>
      <c r="I174">
        <v>2.3856839087076316E-2</v>
      </c>
      <c r="J174">
        <v>0</v>
      </c>
      <c r="K174">
        <v>1.6699787360953421E-5</v>
      </c>
      <c r="L174">
        <v>1.4785000000000006E-3</v>
      </c>
      <c r="M174">
        <v>2.2228245086776131</v>
      </c>
      <c r="N174">
        <v>0.36185515257542544</v>
      </c>
      <c r="O174">
        <v>6.3099999999999996E-3</v>
      </c>
      <c r="P174">
        <v>2.9000000000000002E-3</v>
      </c>
      <c r="Q174">
        <v>6.1548636083535495E-2</v>
      </c>
      <c r="R174">
        <v>9.9364216956725468E-2</v>
      </c>
      <c r="S174">
        <v>2.0273971846545488E-2</v>
      </c>
      <c r="T174">
        <v>2.0433915996337801E-2</v>
      </c>
      <c r="U174">
        <v>3.8013460952044265E-3</v>
      </c>
      <c r="V174">
        <v>6.1190149238311013</v>
      </c>
      <c r="W174">
        <v>453.12585081457729</v>
      </c>
      <c r="X174">
        <v>1.9882043998174898E-3</v>
      </c>
      <c r="Y174">
        <v>0.168563309857752</v>
      </c>
      <c r="Z174">
        <v>0.16855813065775205</v>
      </c>
      <c r="AA174">
        <v>1.4387883172831733E-3</v>
      </c>
      <c r="AB174">
        <v>7.2022467815339986E-4</v>
      </c>
      <c r="AC174">
        <v>1.5092905527770861</v>
      </c>
      <c r="AD174">
        <v>1.3871013379162918</v>
      </c>
      <c r="AE174">
        <v>6.7323863761202488E-2</v>
      </c>
      <c r="AF174">
        <v>6.3104045109140999E-2</v>
      </c>
      <c r="AG174">
        <v>1.4577241062021094E-2</v>
      </c>
      <c r="AH174">
        <v>9.5735865055019981E-3</v>
      </c>
      <c r="AI174">
        <v>1.7496157200795467E-3</v>
      </c>
      <c r="AJ174">
        <v>1.0269684418199997E-3</v>
      </c>
      <c r="AK174">
        <v>0.48815194381813437</v>
      </c>
      <c r="AL174">
        <v>0.4153274337314159</v>
      </c>
      <c r="AM174">
        <v>1.3999999999999998E-3</v>
      </c>
      <c r="AN174">
        <v>6.0900000000000017E-3</v>
      </c>
      <c r="AO174">
        <v>5.4499999999999991E-3</v>
      </c>
      <c r="AP174">
        <v>9.0000000000000008E-4</v>
      </c>
      <c r="AQ174">
        <v>2.4999999999999999E-8</v>
      </c>
      <c r="AR174">
        <v>3.8000000000000009E-8</v>
      </c>
      <c r="AS174">
        <v>6.8910700311648448E-2</v>
      </c>
      <c r="AT174">
        <v>4.1404277326413047E-3</v>
      </c>
      <c r="AU174">
        <v>0</v>
      </c>
      <c r="AV174">
        <v>0.42240126775745407</v>
      </c>
      <c r="AW174">
        <v>3.898803873506424E-3</v>
      </c>
      <c r="AX174">
        <v>0</v>
      </c>
      <c r="AY174">
        <v>2.7291627114544971E-6</v>
      </c>
      <c r="AZ174">
        <v>2.4162385913488097E-4</v>
      </c>
      <c r="BA174">
        <v>0.36326509027141046</v>
      </c>
      <c r="BB174">
        <v>5.9136177486043572E-2</v>
      </c>
      <c r="BC174">
        <v>1.0312117356382133E-3</v>
      </c>
      <c r="BD174">
        <v>4.7393249339949589E-4</v>
      </c>
      <c r="BE174">
        <v>1.0058585711864881E-2</v>
      </c>
      <c r="BF174">
        <v>1.6238596929996334E-2</v>
      </c>
      <c r="BG174">
        <v>3.3132738028774085E-3</v>
      </c>
      <c r="BH174">
        <v>3.3394126751931791E-3</v>
      </c>
      <c r="BI174">
        <v>6.2123497695678318E-4</v>
      </c>
      <c r="BJ174">
        <v>74.05209113804159</v>
      </c>
      <c r="BK174">
        <v>3.2492229951494871E-4</v>
      </c>
      <c r="BL174">
        <v>2.7547458529846976E-2</v>
      </c>
      <c r="BM174">
        <v>2.7546612119098764E-2</v>
      </c>
      <c r="BN174">
        <v>2.3513397747726872E-4</v>
      </c>
      <c r="BO174">
        <v>1.1770271638796214E-4</v>
      </c>
      <c r="BP174">
        <v>0.24665580515239582</v>
      </c>
      <c r="BQ174">
        <v>0.22668703299187754</v>
      </c>
      <c r="BR174">
        <v>1.1002402281942986E-2</v>
      </c>
      <c r="BS174">
        <v>1.0312778428334295E-2</v>
      </c>
      <c r="BT174">
        <v>2.382285587382473E-3</v>
      </c>
      <c r="BU174">
        <v>1.5645633528718374E-3</v>
      </c>
      <c r="BV174">
        <v>2.8593094507181171E-4</v>
      </c>
      <c r="BW174">
        <v>1.6783231526701641E-4</v>
      </c>
      <c r="BX174">
        <v>7.9776230307427254E-2</v>
      </c>
      <c r="BY174">
        <v>6.7874884912256489E-2</v>
      </c>
      <c r="BZ174">
        <v>2.2879499681354969E-4</v>
      </c>
      <c r="CA174">
        <v>9.9525823613894147E-4</v>
      </c>
      <c r="CB174">
        <v>8.9066623759560424E-4</v>
      </c>
      <c r="CC174">
        <v>1.4708249795156769E-4</v>
      </c>
      <c r="CD174">
        <v>4.0856249430991024E-9</v>
      </c>
      <c r="CE174">
        <v>6.2101499135106367E-9</v>
      </c>
      <c r="CF174">
        <v>0.77126540786693121</v>
      </c>
      <c r="CG174">
        <v>4.766411389379327E-2</v>
      </c>
      <c r="CH174">
        <v>0</v>
      </c>
      <c r="CI174">
        <v>3.3784826328491837</v>
      </c>
      <c r="CJ174">
        <v>4.5114113893793273E-2</v>
      </c>
      <c r="CK174">
        <v>0</v>
      </c>
      <c r="CL174">
        <v>2.5500000000000024E-3</v>
      </c>
      <c r="CM174">
        <v>2.9054950642502977</v>
      </c>
      <c r="CN174">
        <v>0.47298756859888569</v>
      </c>
      <c r="CO174">
        <v>6.0000000000000001E-3</v>
      </c>
      <c r="CP174">
        <v>2.8999999999999998E-3</v>
      </c>
      <c r="CQ174">
        <v>8.5124284872943698E-2</v>
      </c>
      <c r="CR174">
        <v>0.14102609216214371</v>
      </c>
      <c r="CS174">
        <v>2.9805066359743705E-2</v>
      </c>
      <c r="CT174">
        <v>2.9388892647113311E-2</v>
      </c>
      <c r="CU174">
        <v>5.5884057389613282E-3</v>
      </c>
      <c r="CV174">
        <v>7.8994482328647475</v>
      </c>
      <c r="CW174">
        <v>584.82905643372953</v>
      </c>
      <c r="CX174">
        <v>2.5667068847217115E-3</v>
      </c>
      <c r="CY174">
        <v>0.34306235235936</v>
      </c>
      <c r="CZ174">
        <v>0.34305717315936007</v>
      </c>
      <c r="DA174">
        <v>2.1127372195378032E-3</v>
      </c>
      <c r="DB174">
        <v>1.3920775569120001E-3</v>
      </c>
      <c r="DC174">
        <v>2.9693272588539013</v>
      </c>
      <c r="DD174">
        <v>2.8468990973145605</v>
      </c>
      <c r="DE174">
        <v>0.13379469605306654</v>
      </c>
      <c r="DF174">
        <v>0.12921855340667998</v>
      </c>
      <c r="DG174">
        <v>2.4124793889263214E-2</v>
      </c>
      <c r="DH174">
        <v>1.911275523876E-2</v>
      </c>
      <c r="DI174">
        <v>2.4633634028516063E-3</v>
      </c>
      <c r="DJ174">
        <v>1.7365240775999999E-3</v>
      </c>
      <c r="DK174">
        <v>0.78809146480816916</v>
      </c>
      <c r="DL174">
        <v>0.71451238626287994</v>
      </c>
      <c r="DM174">
        <v>0.41772734970592262</v>
      </c>
      <c r="DN174">
        <v>2.5489957918588557E-2</v>
      </c>
      <c r="DO174">
        <v>0</v>
      </c>
      <c r="DP174">
        <v>2.5113859361637396</v>
      </c>
      <c r="DQ174">
        <v>2.387995791858856E-2</v>
      </c>
      <c r="DR174">
        <v>0</v>
      </c>
      <c r="DS174">
        <v>1.6099999999999988E-3</v>
      </c>
      <c r="DT174">
        <v>2.1597919051008159</v>
      </c>
      <c r="DU174">
        <v>0.35159403106292358</v>
      </c>
      <c r="DV174">
        <v>7.1999999999999989E-3</v>
      </c>
      <c r="DW174">
        <v>2.9000000000000002E-3</v>
      </c>
      <c r="DX174">
        <v>6.5155584067103547E-2</v>
      </c>
      <c r="DY174">
        <v>0.10966519346590353</v>
      </c>
      <c r="DZ174">
        <v>1.8681694052303546E-2</v>
      </c>
      <c r="EA174">
        <v>1.9908951599667365E-2</v>
      </c>
      <c r="EB174">
        <v>3.5027972724538422E-3</v>
      </c>
      <c r="EC174">
        <v>5.8131691583044933</v>
      </c>
      <c r="ED174">
        <v>430.50165728791217</v>
      </c>
      <c r="EE174">
        <v>1.8888282903856749E-3</v>
      </c>
      <c r="EF174">
        <v>0.23314238073504007</v>
      </c>
      <c r="EG174">
        <v>0.23313720153504006</v>
      </c>
      <c r="EH174">
        <v>1.6870850203302666E-3</v>
      </c>
      <c r="EI174">
        <v>9.6888143956799994E-4</v>
      </c>
      <c r="EJ174">
        <v>2.0494902990907389</v>
      </c>
      <c r="EK174">
        <v>1.9273421308838401</v>
      </c>
      <c r="EL174">
        <v>9.1730320415705377E-2</v>
      </c>
      <c r="EM174">
        <v>8.7571711686120005E-2</v>
      </c>
      <c r="EN174">
        <v>1.8106160759489072E-2</v>
      </c>
      <c r="EO174">
        <v>1.310394643644E-2</v>
      </c>
      <c r="EP174">
        <v>2.0115649079245341E-3</v>
      </c>
      <c r="EQ174">
        <v>1.2896377463999999E-3</v>
      </c>
      <c r="ER174">
        <v>0.59877324951873612</v>
      </c>
      <c r="ES174">
        <v>0.52607836044431999</v>
      </c>
      <c r="ET174">
        <v>0.36060816442702426</v>
      </c>
      <c r="EU174">
        <v>2.1177168047619994E-2</v>
      </c>
      <c r="EV174">
        <v>0</v>
      </c>
      <c r="EW174">
        <v>2.4869933096560204</v>
      </c>
      <c r="EX174">
        <v>1.9977168047619995E-2</v>
      </c>
      <c r="EY174">
        <v>0</v>
      </c>
      <c r="EZ174">
        <v>1.2000000000000014E-3</v>
      </c>
      <c r="FA174">
        <v>2.1388142463041775</v>
      </c>
      <c r="FB174">
        <v>0.34817906335184284</v>
      </c>
      <c r="FC174">
        <v>5.8000000000000005E-3</v>
      </c>
      <c r="FD174">
        <v>2.9000000000000002E-3</v>
      </c>
      <c r="FE174">
        <v>5.4966823950463428E-2</v>
      </c>
      <c r="FF174">
        <v>8.5234163686263423E-2</v>
      </c>
      <c r="FG174">
        <v>1.9554313258663431E-2</v>
      </c>
      <c r="FH174">
        <v>1.9139806675896175E-2</v>
      </c>
      <c r="FI174">
        <v>3.6664117744535448E-3</v>
      </c>
      <c r="FJ174">
        <v>5.9899289002510079</v>
      </c>
      <c r="FK174">
        <v>443.57702749170022</v>
      </c>
      <c r="FL174">
        <v>1.9462614722006051E-3</v>
      </c>
      <c r="FM174">
        <v>9.5740438844640022E-2</v>
      </c>
      <c r="FN174">
        <v>9.5735259644640025E-2</v>
      </c>
      <c r="FO174">
        <v>1.1582451603887268E-3</v>
      </c>
      <c r="FP174">
        <v>4.3983348838800006E-4</v>
      </c>
      <c r="FQ174">
        <v>0.90006585856352295</v>
      </c>
      <c r="FR174">
        <v>0.77789396795544008</v>
      </c>
      <c r="FS174">
        <v>3.9706876382543561E-2</v>
      </c>
      <c r="FT174">
        <v>3.5512892142420004E-2</v>
      </c>
      <c r="FU174">
        <v>1.0595646195042907E-2</v>
      </c>
      <c r="FV174">
        <v>5.5925995070399996E-3</v>
      </c>
      <c r="FW174">
        <v>1.4531484764014533E-3</v>
      </c>
      <c r="FX174">
        <v>7.3080513239999977E-4</v>
      </c>
      <c r="FY174">
        <v>0.36322210910138159</v>
      </c>
      <c r="FZ174">
        <v>0.29045230718111997</v>
      </c>
      <c r="GA174">
        <v>9.7635351879156576E-2</v>
      </c>
      <c r="GB174">
        <v>6.033853566568383E-3</v>
      </c>
      <c r="GC174">
        <v>0</v>
      </c>
      <c r="GD174">
        <v>0.42768590074347146</v>
      </c>
      <c r="GE174">
        <v>5.7110462103038004E-3</v>
      </c>
      <c r="GF174">
        <v>0</v>
      </c>
      <c r="GG174">
        <v>3.2280735626458314E-4</v>
      </c>
      <c r="GH174">
        <v>0.36780987463938541</v>
      </c>
      <c r="GI174">
        <v>5.987602610408601E-2</v>
      </c>
      <c r="GJ174">
        <v>7.5954672062254779E-4</v>
      </c>
      <c r="GK174">
        <v>3.6711424830089811E-4</v>
      </c>
      <c r="GL174">
        <v>1.0775978570097324E-2</v>
      </c>
      <c r="GM174">
        <v>1.7852650970661573E-2</v>
      </c>
      <c r="GN174">
        <v>3.7730567352467922E-3</v>
      </c>
      <c r="GO174">
        <v>3.7203728388071709E-3</v>
      </c>
      <c r="GP174">
        <v>7.0744254208938376E-4</v>
      </c>
      <c r="GQ174">
        <v>74.034165323169717</v>
      </c>
      <c r="GR174">
        <v>3.2492229951494865E-4</v>
      </c>
      <c r="GS174">
        <v>4.3428647450601481E-2</v>
      </c>
      <c r="GT174">
        <v>4.3427991809872245E-2</v>
      </c>
      <c r="GU174">
        <v>2.6745377110618977E-4</v>
      </c>
      <c r="GV174">
        <v>1.7622465720079297E-4</v>
      </c>
      <c r="GW174">
        <v>0.37589046365293666</v>
      </c>
      <c r="GX174">
        <v>0.36039214555142768</v>
      </c>
      <c r="GY174">
        <v>1.693722043729954E-2</v>
      </c>
      <c r="GZ174">
        <v>1.6357921413938891E-2</v>
      </c>
      <c r="HA174">
        <v>3.0539846807141266E-3</v>
      </c>
      <c r="HB174">
        <v>2.4195050939435966E-3</v>
      </c>
      <c r="HC174">
        <v>3.1183993238958959E-4</v>
      </c>
      <c r="HD174">
        <v>2.198285280705291E-4</v>
      </c>
      <c r="HE174">
        <v>9.976538127427749E-2</v>
      </c>
      <c r="HF174">
        <v>9.0450923305026937E-2</v>
      </c>
      <c r="HG174">
        <v>7.1858798244185229E-2</v>
      </c>
      <c r="HH174">
        <v>4.38486430111439E-3</v>
      </c>
      <c r="HI174">
        <v>0</v>
      </c>
      <c r="HJ174">
        <v>0.43201666212930695</v>
      </c>
      <c r="HK174">
        <v>4.1079069382446015E-3</v>
      </c>
      <c r="HL174">
        <v>0</v>
      </c>
      <c r="HM174">
        <v>2.7695736286978824E-4</v>
      </c>
      <c r="HN174">
        <v>0.37153432943120396</v>
      </c>
      <c r="HO174">
        <v>6.0482332698102978E-2</v>
      </c>
      <c r="HP174">
        <v>1.2385670886102338E-3</v>
      </c>
      <c r="HQ174">
        <v>4.9886729957912199E-4</v>
      </c>
      <c r="HR174">
        <v>1.1208272508984969E-2</v>
      </c>
      <c r="HS174">
        <v>1.886495824901975E-2</v>
      </c>
      <c r="HT174">
        <v>3.2136849184262119E-3</v>
      </c>
      <c r="HU174">
        <v>3.424801697233621E-3</v>
      </c>
      <c r="HV174">
        <v>6.0256241940764225E-4</v>
      </c>
      <c r="HW174">
        <v>74.056275598468062</v>
      </c>
      <c r="HX174">
        <v>3.2492229951494871E-4</v>
      </c>
      <c r="HY174">
        <v>4.0105899963702396E-2</v>
      </c>
      <c r="HZ174">
        <v>4.0105009021109993E-2</v>
      </c>
      <c r="IA174">
        <v>2.902177752594994E-4</v>
      </c>
      <c r="IB174">
        <v>1.6667009219642083E-4</v>
      </c>
      <c r="IC174">
        <v>0.35255989345551858</v>
      </c>
      <c r="ID174">
        <v>0.33154757386175587</v>
      </c>
      <c r="IE174">
        <v>1.5779743874245016E-2</v>
      </c>
      <c r="IF174">
        <v>1.5064366664957285E-2</v>
      </c>
      <c r="IG174">
        <v>3.1146798358040609E-3</v>
      </c>
      <c r="IH174">
        <v>2.2541828870952696E-3</v>
      </c>
      <c r="II174">
        <v>3.4603584604980602E-4</v>
      </c>
      <c r="IJ174">
        <v>2.2184762068340431E-4</v>
      </c>
      <c r="IK174">
        <v>0.10300289449918196</v>
      </c>
      <c r="IL174">
        <v>9.0497686566162028E-2</v>
      </c>
      <c r="IM174">
        <v>6.0202411486372231E-2</v>
      </c>
      <c r="IN174">
        <v>3.5354623402512448E-3</v>
      </c>
      <c r="IO174">
        <v>0</v>
      </c>
      <c r="IP174">
        <v>0.41519579799216033</v>
      </c>
      <c r="IQ174">
        <v>3.3351260724952593E-3</v>
      </c>
      <c r="IR174">
        <v>0</v>
      </c>
      <c r="IS174">
        <v>2.0033626775598545E-4</v>
      </c>
      <c r="IT174">
        <v>0.35706838627325788</v>
      </c>
      <c r="IU174">
        <v>5.8127411718902448E-2</v>
      </c>
      <c r="IV174">
        <v>9.6829196082059532E-4</v>
      </c>
      <c r="IW174">
        <v>4.8414598041029766E-4</v>
      </c>
      <c r="IX174">
        <v>9.1765403005301185E-3</v>
      </c>
      <c r="IY174">
        <v>1.422957853184062E-2</v>
      </c>
      <c r="IZ174">
        <v>3.264531780643341E-3</v>
      </c>
      <c r="JA174">
        <v>3.1953311958501079E-3</v>
      </c>
      <c r="JB174">
        <v>6.1209604245885188E-4</v>
      </c>
      <c r="JC174">
        <v>74.053805124984393</v>
      </c>
      <c r="JD174">
        <v>3.2492229951494871E-4</v>
      </c>
      <c r="JE174">
        <v>1.5983568492879442E-2</v>
      </c>
      <c r="JF174">
        <v>1.5982703841547808E-2</v>
      </c>
      <c r="JG174">
        <v>1.9336542714892501E-4</v>
      </c>
      <c r="JH174">
        <v>7.3428832914789496E-5</v>
      </c>
      <c r="JI174">
        <v>0.15026319569933555</v>
      </c>
      <c r="JJ174">
        <v>0.12986697854173904</v>
      </c>
      <c r="JK174">
        <v>6.6289395156058787E-3</v>
      </c>
      <c r="JL174">
        <v>5.9287668908610648E-3</v>
      </c>
      <c r="JM174">
        <v>1.7689101776481682E-3</v>
      </c>
      <c r="JN174">
        <v>9.336670935786302E-4</v>
      </c>
      <c r="JO174">
        <v>2.4259861854796961E-4</v>
      </c>
      <c r="JP174">
        <v>1.2200564390161216E-4</v>
      </c>
      <c r="JQ174">
        <v>6.0638801419856725E-2</v>
      </c>
      <c r="JR174">
        <v>4.8490109318150433E-2</v>
      </c>
    </row>
    <row r="175" spans="1:278" x14ac:dyDescent="0.3">
      <c r="A175" t="s">
        <v>546</v>
      </c>
      <c r="B175" t="s">
        <v>539</v>
      </c>
      <c r="C175" t="s">
        <v>556</v>
      </c>
      <c r="D175" t="s">
        <v>553</v>
      </c>
      <c r="E175">
        <v>0.76926687141784067</v>
      </c>
      <c r="F175">
        <v>2.409526482657803E-2</v>
      </c>
      <c r="G175">
        <v>0</v>
      </c>
      <c r="H175">
        <v>1.6778542185802463</v>
      </c>
      <c r="I175">
        <v>2.2616764826578026E-2</v>
      </c>
      <c r="J175">
        <v>0</v>
      </c>
      <c r="K175">
        <v>1.583173537860462E-5</v>
      </c>
      <c r="L175">
        <v>1.4785000000000002E-3</v>
      </c>
      <c r="M175">
        <v>1.5100687967222217</v>
      </c>
      <c r="N175">
        <v>0.16778542185802464</v>
      </c>
      <c r="O175">
        <v>1.7889999999999996E-2</v>
      </c>
      <c r="P175">
        <v>1.0999999999999998E-2</v>
      </c>
      <c r="Q175">
        <v>5.9550481354986744E-2</v>
      </c>
      <c r="R175">
        <v>9.7366062228176731E-2</v>
      </c>
      <c r="S175">
        <v>1.8275817117996748E-2</v>
      </c>
      <c r="T175">
        <v>1.8935307377147284E-2</v>
      </c>
      <c r="U175">
        <v>3.4266939404067969E-3</v>
      </c>
      <c r="V175">
        <v>6.1175688951791409</v>
      </c>
      <c r="W175">
        <v>453.01888437673648</v>
      </c>
      <c r="X175">
        <v>1.9877345528627305E-3</v>
      </c>
      <c r="Y175">
        <v>0.168563309857752</v>
      </c>
      <c r="Z175">
        <v>0.16855813065775199</v>
      </c>
      <c r="AA175">
        <v>1.4387866149391342E-3</v>
      </c>
      <c r="AB175">
        <v>7.2022467815339975E-4</v>
      </c>
      <c r="AC175">
        <v>1.5092903587098652</v>
      </c>
      <c r="AD175">
        <v>1.3871013379162918</v>
      </c>
      <c r="AE175">
        <v>6.7323574362715854E-2</v>
      </c>
      <c r="AF175">
        <v>6.3104045109140985E-2</v>
      </c>
      <c r="AG175">
        <v>1.4577234252644938E-2</v>
      </c>
      <c r="AH175">
        <v>9.5735865055019981E-3</v>
      </c>
      <c r="AI175">
        <v>1.7496123153914684E-3</v>
      </c>
      <c r="AJ175">
        <v>1.0269684418199997E-3</v>
      </c>
      <c r="AK175">
        <v>0.48815133097428026</v>
      </c>
      <c r="AL175">
        <v>0.4153274337314159</v>
      </c>
      <c r="AM175">
        <v>1.4000000000000002E-3</v>
      </c>
      <c r="AN175">
        <v>6.0900000000000008E-3</v>
      </c>
      <c r="AO175">
        <v>5.4500000000000009E-3</v>
      </c>
      <c r="AP175">
        <v>8.9999999999999998E-4</v>
      </c>
      <c r="AQ175">
        <v>1.2999999999999999E-8</v>
      </c>
      <c r="AR175">
        <v>1.6999999999999997E-8</v>
      </c>
      <c r="AS175">
        <v>0.12574715292933605</v>
      </c>
      <c r="AT175">
        <v>3.9386993819662489E-3</v>
      </c>
      <c r="AU175">
        <v>0</v>
      </c>
      <c r="AV175">
        <v>0.27426813613859818</v>
      </c>
      <c r="AW175">
        <v>3.6970184094536037E-3</v>
      </c>
      <c r="AX175">
        <v>0</v>
      </c>
      <c r="AY175">
        <v>2.5879128866175228E-6</v>
      </c>
      <c r="AZ175">
        <v>2.4168097251264472E-4</v>
      </c>
      <c r="BA175">
        <v>0.24684132252473839</v>
      </c>
      <c r="BB175">
        <v>2.7426813613859825E-2</v>
      </c>
      <c r="BC175">
        <v>2.9243642869470495E-3</v>
      </c>
      <c r="BD175">
        <v>1.798099896948996E-3</v>
      </c>
      <c r="BE175">
        <v>9.7343376716058916E-3</v>
      </c>
      <c r="BF175">
        <v>1.5915809678074017E-2</v>
      </c>
      <c r="BG175">
        <v>2.9874313524116962E-3</v>
      </c>
      <c r="BH175">
        <v>3.0952340221405555E-3</v>
      </c>
      <c r="BI175">
        <v>5.601398201019285E-4</v>
      </c>
      <c r="BJ175">
        <v>74.052109937614475</v>
      </c>
      <c r="BK175">
        <v>3.2492229951494865E-4</v>
      </c>
      <c r="BL175">
        <v>2.7553970007691421E-2</v>
      </c>
      <c r="BM175">
        <v>2.755312339687449E-2</v>
      </c>
      <c r="BN175">
        <v>2.3518927855033209E-4</v>
      </c>
      <c r="BO175">
        <v>1.1773053814252296E-4</v>
      </c>
      <c r="BP175">
        <v>0.24671407622384756</v>
      </c>
      <c r="BQ175">
        <v>0.22674061570591814</v>
      </c>
      <c r="BR175">
        <v>1.1004955647621589E-2</v>
      </c>
      <c r="BS175">
        <v>1.0315216091619204E-2</v>
      </c>
      <c r="BT175">
        <v>2.3828475824983859E-3</v>
      </c>
      <c r="BU175">
        <v>1.5649331735432227E-3</v>
      </c>
      <c r="BV175">
        <v>2.8599797490964495E-4</v>
      </c>
      <c r="BW175">
        <v>1.678719863096739E-4</v>
      </c>
      <c r="BX175">
        <v>7.9794987083669902E-2</v>
      </c>
      <c r="BY175">
        <v>6.789092870841365E-2</v>
      </c>
      <c r="BZ175">
        <v>2.2884907779350869E-4</v>
      </c>
      <c r="CA175">
        <v>9.9549348840176268E-4</v>
      </c>
      <c r="CB175">
        <v>8.9087676712473014E-4</v>
      </c>
      <c r="CC175">
        <v>1.47117264295827E-4</v>
      </c>
      <c r="CD175">
        <v>2.1250271509397231E-9</v>
      </c>
      <c r="CE175">
        <v>2.7788816589211763E-9</v>
      </c>
      <c r="CF175">
        <v>1.4430275537863502</v>
      </c>
      <c r="CG175">
        <v>5.9958584023916503E-2</v>
      </c>
      <c r="CH175">
        <v>0</v>
      </c>
      <c r="CI175">
        <v>5.4989438844220979</v>
      </c>
      <c r="CJ175">
        <v>5.7408584023916506E-2</v>
      </c>
      <c r="CK175">
        <v>0</v>
      </c>
      <c r="CL175">
        <v>2.5500000000000015E-3</v>
      </c>
      <c r="CM175">
        <v>4.9490494959798879</v>
      </c>
      <c r="CN175">
        <v>0.54989438844220984</v>
      </c>
      <c r="CO175">
        <v>1.4999999999999999E-2</v>
      </c>
      <c r="CP175">
        <v>1.0999999999999998E-2</v>
      </c>
      <c r="CQ175">
        <v>9.4315533003099403E-2</v>
      </c>
      <c r="CR175">
        <v>0.15021734029229941</v>
      </c>
      <c r="CS175">
        <v>3.8996314489899403E-2</v>
      </c>
      <c r="CT175">
        <v>3.6282273307314102E-2</v>
      </c>
      <c r="CU175">
        <v>7.3117509040115259E-3</v>
      </c>
      <c r="CV175">
        <v>7.9315054146820847</v>
      </c>
      <c r="CW175">
        <v>587.20040816425353</v>
      </c>
      <c r="CX175">
        <v>2.5771229779537699E-3</v>
      </c>
      <c r="CY175">
        <v>0.34306235235936</v>
      </c>
      <c r="CZ175">
        <v>0.34305717315935996</v>
      </c>
      <c r="DA175">
        <v>2.1127749590060356E-3</v>
      </c>
      <c r="DB175">
        <v>1.3920775569120001E-3</v>
      </c>
      <c r="DC175">
        <v>2.9693315611532793</v>
      </c>
      <c r="DD175">
        <v>2.8468990973145596</v>
      </c>
      <c r="DE175">
        <v>0.13380111176266599</v>
      </c>
      <c r="DF175">
        <v>0.12921855340667998</v>
      </c>
      <c r="DG175">
        <v>2.4124944847136141E-2</v>
      </c>
      <c r="DH175">
        <v>1.911275523876E-2</v>
      </c>
      <c r="DI175">
        <v>2.4634388817880702E-3</v>
      </c>
      <c r="DJ175">
        <v>1.7365240775999999E-3</v>
      </c>
      <c r="DK175">
        <v>0.78810505101673267</v>
      </c>
      <c r="DL175">
        <v>0.71451238626287983</v>
      </c>
      <c r="DM175">
        <v>0.77255188296669663</v>
      </c>
      <c r="DN175">
        <v>2.5539813187337789E-2</v>
      </c>
      <c r="DO175">
        <v>0</v>
      </c>
      <c r="DP175">
        <v>1.5738991381628613</v>
      </c>
      <c r="DQ175">
        <v>2.3929813187337789E-2</v>
      </c>
      <c r="DR175">
        <v>0</v>
      </c>
      <c r="DS175">
        <v>1.6099999999999986E-3</v>
      </c>
      <c r="DT175">
        <v>1.4165092243465753</v>
      </c>
      <c r="DU175">
        <v>0.15738991381628617</v>
      </c>
      <c r="DV175">
        <v>1.9800000000000002E-2</v>
      </c>
      <c r="DW175">
        <v>1.0999999999999998E-2</v>
      </c>
      <c r="DX175">
        <v>6.211226563296994E-2</v>
      </c>
      <c r="DY175">
        <v>0.10662187503176992</v>
      </c>
      <c r="DZ175">
        <v>1.5638375618169942E-2</v>
      </c>
      <c r="EA175">
        <v>1.7626480111680096E-2</v>
      </c>
      <c r="EB175">
        <v>2.9321794004570243E-3</v>
      </c>
      <c r="EC175">
        <v>5.4662241463614487</v>
      </c>
      <c r="ED175">
        <v>404.83724738576603</v>
      </c>
      <c r="EE175">
        <v>1.7760981192998992E-3</v>
      </c>
      <c r="EF175">
        <v>0.23314238073504007</v>
      </c>
      <c r="EG175">
        <v>0.23313720153504006</v>
      </c>
      <c r="EH175">
        <v>1.6866765776814053E-3</v>
      </c>
      <c r="EI175">
        <v>9.6888143956800005E-4</v>
      </c>
      <c r="EJ175">
        <v>2.0494437366287688</v>
      </c>
      <c r="EK175">
        <v>1.9273421308838403</v>
      </c>
      <c r="EL175">
        <v>9.1660885165398914E-2</v>
      </c>
      <c r="EM175">
        <v>8.7571711686120005E-2</v>
      </c>
      <c r="EN175">
        <v>1.8104526988893622E-2</v>
      </c>
      <c r="EO175">
        <v>1.310394643644E-2</v>
      </c>
      <c r="EP175">
        <v>2.0107480226268107E-3</v>
      </c>
      <c r="EQ175">
        <v>1.2896377463999997E-3</v>
      </c>
      <c r="ER175">
        <v>0.59862621016514594</v>
      </c>
      <c r="ES175">
        <v>0.52607836044431988</v>
      </c>
      <c r="ET175">
        <v>0.64467446727429445</v>
      </c>
      <c r="EU175">
        <v>1.6655403288396643E-2</v>
      </c>
      <c r="EV175">
        <v>0</v>
      </c>
      <c r="EW175">
        <v>1.0492638759655184</v>
      </c>
      <c r="EX175">
        <v>1.5455403288396643E-2</v>
      </c>
      <c r="EY175">
        <v>0</v>
      </c>
      <c r="EZ175">
        <v>1.200000000000001E-3</v>
      </c>
      <c r="FA175">
        <v>0.94433748836896647</v>
      </c>
      <c r="FB175">
        <v>0.10492638759655186</v>
      </c>
      <c r="FC175">
        <v>1.72E-2</v>
      </c>
      <c r="FD175">
        <v>1.0999999999999999E-2</v>
      </c>
      <c r="FE175">
        <v>5.159933651479514E-2</v>
      </c>
      <c r="FF175">
        <v>8.1866676250595155E-2</v>
      </c>
      <c r="FG175">
        <v>1.618682582299515E-2</v>
      </c>
      <c r="FH175">
        <v>1.6614203649686989E-2</v>
      </c>
      <c r="FI175">
        <v>3.0350110179012471E-3</v>
      </c>
      <c r="FJ175">
        <v>6.2022543681535005</v>
      </c>
      <c r="FK175">
        <v>459.28328540962372</v>
      </c>
      <c r="FL175">
        <v>2.0152507514770704E-3</v>
      </c>
      <c r="FM175">
        <v>9.5740438844640008E-2</v>
      </c>
      <c r="FN175">
        <v>9.5735259644640025E-2</v>
      </c>
      <c r="FO175">
        <v>1.1584951215455254E-3</v>
      </c>
      <c r="FP175">
        <v>4.3983348838799995E-4</v>
      </c>
      <c r="FQ175">
        <v>0.90009435413539796</v>
      </c>
      <c r="FR175">
        <v>0.77789396795543997</v>
      </c>
      <c r="FS175">
        <v>3.9749369779199351E-2</v>
      </c>
      <c r="FT175">
        <v>3.5512892142419997E-2</v>
      </c>
      <c r="FU175">
        <v>1.0596646039670105E-2</v>
      </c>
      <c r="FV175">
        <v>5.5925995070400013E-3</v>
      </c>
      <c r="FW175">
        <v>1.4536483987150509E-3</v>
      </c>
      <c r="FX175">
        <v>7.3080513239999966E-4</v>
      </c>
      <c r="FY175">
        <v>0.36331209511782919</v>
      </c>
      <c r="FZ175">
        <v>0.29045230718111997</v>
      </c>
      <c r="GA175">
        <v>0.18193614936139968</v>
      </c>
      <c r="GB175">
        <v>7.5595465033569285E-3</v>
      </c>
      <c r="GC175">
        <v>0</v>
      </c>
      <c r="GD175">
        <v>0.69330393121121126</v>
      </c>
      <c r="GE175">
        <v>7.2380438545306836E-3</v>
      </c>
      <c r="GF175">
        <v>0</v>
      </c>
      <c r="GG175">
        <v>3.2150264882624581E-4</v>
      </c>
      <c r="GH175">
        <v>0.62397353809009004</v>
      </c>
      <c r="GI175">
        <v>6.9330393121121131E-2</v>
      </c>
      <c r="GJ175">
        <v>1.8911920519190917E-3</v>
      </c>
      <c r="GK175">
        <v>1.3868741714073338E-3</v>
      </c>
      <c r="GL175">
        <v>1.1891252425864958E-2</v>
      </c>
      <c r="GM175">
        <v>1.8939322668081477E-2</v>
      </c>
      <c r="GN175">
        <v>4.9166346678290044E-3</v>
      </c>
      <c r="GO175">
        <v>4.574449793623243E-3</v>
      </c>
      <c r="GP175">
        <v>9.2186167968525551E-4</v>
      </c>
      <c r="GQ175">
        <v>74.033916320258854</v>
      </c>
      <c r="GR175">
        <v>3.2492229951494871E-4</v>
      </c>
      <c r="GS175">
        <v>4.3253119606312569E-2</v>
      </c>
      <c r="GT175">
        <v>4.3252466615520881E-2</v>
      </c>
      <c r="GU175">
        <v>2.6637754733105997E-4</v>
      </c>
      <c r="GV175">
        <v>1.7551240075246142E-4</v>
      </c>
      <c r="GW175">
        <v>0.37437174986437272</v>
      </c>
      <c r="GX175">
        <v>0.35893552969712883</v>
      </c>
      <c r="GY175">
        <v>1.6869573273566134E-2</v>
      </c>
      <c r="GZ175">
        <v>1.6291806744213058E-2</v>
      </c>
      <c r="HA175">
        <v>3.041660263192688E-3</v>
      </c>
      <c r="HB175">
        <v>2.4097260531878596E-3</v>
      </c>
      <c r="HC175">
        <v>3.1058906890840356E-4</v>
      </c>
      <c r="HD175">
        <v>2.1894003556821679E-4</v>
      </c>
      <c r="HE175">
        <v>9.9363867237342349E-2</v>
      </c>
      <c r="HF175">
        <v>9.0085343059873493E-2</v>
      </c>
      <c r="HG175">
        <v>0.14133190704975757</v>
      </c>
      <c r="HH175">
        <v>4.6722952633287407E-3</v>
      </c>
      <c r="HI175">
        <v>0</v>
      </c>
      <c r="HJ175">
        <v>0.2879316866672062</v>
      </c>
      <c r="HK175">
        <v>4.3777592258573018E-3</v>
      </c>
      <c r="HL175">
        <v>0</v>
      </c>
      <c r="HM175">
        <v>2.9453603747143869E-4</v>
      </c>
      <c r="HN175">
        <v>0.2591385180004856</v>
      </c>
      <c r="HO175">
        <v>2.8793168666720624E-2</v>
      </c>
      <c r="HP175">
        <v>3.6222444359841565E-3</v>
      </c>
      <c r="HQ175">
        <v>2.0123580199911972E-3</v>
      </c>
      <c r="HR175">
        <v>1.1362919626030064E-2</v>
      </c>
      <c r="HS175">
        <v>1.9505580484243768E-2</v>
      </c>
      <c r="HT175">
        <v>2.8609100540780987E-3</v>
      </c>
      <c r="HU175">
        <v>3.2246171469958889E-3</v>
      </c>
      <c r="HV175">
        <v>5.3641770296024315E-4</v>
      </c>
      <c r="HW175">
        <v>74.061589233446071</v>
      </c>
      <c r="HX175">
        <v>3.2492229951494865E-4</v>
      </c>
      <c r="HY175">
        <v>4.2651449061090835E-2</v>
      </c>
      <c r="HZ175">
        <v>4.2650501569758366E-2</v>
      </c>
      <c r="IA175">
        <v>3.085633762025893E-4</v>
      </c>
      <c r="IB175">
        <v>1.7724875775775289E-4</v>
      </c>
      <c r="IC175">
        <v>0.37492859453869365</v>
      </c>
      <c r="ID175">
        <v>0.35259112675918369</v>
      </c>
      <c r="IE175">
        <v>1.6768592489280247E-2</v>
      </c>
      <c r="IF175">
        <v>1.6020512394174589E-2</v>
      </c>
      <c r="IG175">
        <v>3.3120718258406521E-3</v>
      </c>
      <c r="IH175">
        <v>2.3972574277186464E-3</v>
      </c>
      <c r="II175">
        <v>3.6784953722859132E-4</v>
      </c>
      <c r="IJ175">
        <v>2.3592844198649216E-4</v>
      </c>
      <c r="IK175">
        <v>0.10951365954570615</v>
      </c>
      <c r="IL175">
        <v>9.6241637071267927E-2</v>
      </c>
      <c r="IM175">
        <v>0.10394195868271414</v>
      </c>
      <c r="IN175">
        <v>2.6853789444555133E-3</v>
      </c>
      <c r="IO175">
        <v>0</v>
      </c>
      <c r="IP175">
        <v>0.16917459582972558</v>
      </c>
      <c r="IQ175">
        <v>2.4919009074756697E-3</v>
      </c>
      <c r="IR175">
        <v>0</v>
      </c>
      <c r="IS175">
        <v>1.9347803697984388E-4</v>
      </c>
      <c r="IT175">
        <v>0.15225713624675302</v>
      </c>
      <c r="IU175">
        <v>1.6917459582972562E-2</v>
      </c>
      <c r="IV175">
        <v>2.7731851967110928E-3</v>
      </c>
      <c r="IW175">
        <v>1.7735486723152337E-3</v>
      </c>
      <c r="IX175">
        <v>8.3194486152874444E-3</v>
      </c>
      <c r="IY175">
        <v>1.3199503179191281E-2</v>
      </c>
      <c r="IZ175">
        <v>2.6098294043064535E-3</v>
      </c>
      <c r="JA175">
        <v>2.6787362567706609E-3</v>
      </c>
      <c r="JB175">
        <v>4.893399782964421E-4</v>
      </c>
      <c r="JC175">
        <v>74.05102373225607</v>
      </c>
      <c r="JD175">
        <v>3.2492229951494865E-4</v>
      </c>
      <c r="JE175">
        <v>1.5436393472708103E-2</v>
      </c>
      <c r="JF175">
        <v>1.54355584215005E-2</v>
      </c>
      <c r="JG175">
        <v>1.8678613497279475E-4</v>
      </c>
      <c r="JH175">
        <v>7.0915099942755929E-5</v>
      </c>
      <c r="JI175">
        <v>0.14512374061229755</v>
      </c>
      <c r="JJ175">
        <v>0.12542116491539998</v>
      </c>
      <c r="JK175">
        <v>6.4088583633878449E-3</v>
      </c>
      <c r="JL175">
        <v>5.7258038826602806E-3</v>
      </c>
      <c r="JM175">
        <v>1.7085152286046722E-3</v>
      </c>
      <c r="JN175">
        <v>9.0170431186378406E-4</v>
      </c>
      <c r="JO175">
        <v>2.3437419886856764E-4</v>
      </c>
      <c r="JP175">
        <v>1.1782895202628894E-4</v>
      </c>
      <c r="JQ175">
        <v>5.8577425812026532E-2</v>
      </c>
      <c r="JR175">
        <v>4.6830118524724705E-2</v>
      </c>
    </row>
    <row r="176" spans="1:278" x14ac:dyDescent="0.3">
      <c r="A176" t="s">
        <v>546</v>
      </c>
      <c r="B176" t="s">
        <v>539</v>
      </c>
      <c r="C176" t="s">
        <v>556</v>
      </c>
      <c r="D176" t="s">
        <v>554</v>
      </c>
      <c r="E176">
        <v>8.0296651344093209E-2</v>
      </c>
      <c r="F176">
        <v>1.6687620748367507E-2</v>
      </c>
      <c r="G176">
        <v>0</v>
      </c>
      <c r="H176">
        <v>0.23190060075496188</v>
      </c>
      <c r="I176">
        <v>1.5209120748367503E-2</v>
      </c>
      <c r="J176">
        <v>0</v>
      </c>
      <c r="K176">
        <v>1.0646384523857252E-5</v>
      </c>
      <c r="L176">
        <v>1.4785000000000002E-3</v>
      </c>
      <c r="M176">
        <v>0.20871054067946571</v>
      </c>
      <c r="N176">
        <v>2.3190060075496188E-2</v>
      </c>
      <c r="O176">
        <v>1.6749999999999998E-2</v>
      </c>
      <c r="P176">
        <v>8.9999999999999976E-3</v>
      </c>
      <c r="Q176">
        <v>4.313827797085841E-2</v>
      </c>
      <c r="R176">
        <v>8.0953858844048404E-2</v>
      </c>
      <c r="S176">
        <v>1.8636137338684112E-3</v>
      </c>
      <c r="T176">
        <v>5.508071883152256E-3</v>
      </c>
      <c r="U176">
        <v>8.3862080289646989E-4</v>
      </c>
      <c r="V176">
        <v>6.1844633793887676</v>
      </c>
      <c r="W176">
        <v>457.48242896108292</v>
      </c>
      <c r="X176">
        <v>2.0094700624969887E-3</v>
      </c>
      <c r="Y176">
        <v>0.16856330985775203</v>
      </c>
      <c r="Z176">
        <v>0.16855813065775202</v>
      </c>
      <c r="AA176">
        <v>1.4388653667856354E-3</v>
      </c>
      <c r="AB176">
        <v>7.2022467815339986E-4</v>
      </c>
      <c r="AC176">
        <v>1.5092993364203668</v>
      </c>
      <c r="AD176">
        <v>1.387101337916292</v>
      </c>
      <c r="AE176">
        <v>6.7336962176621037E-2</v>
      </c>
      <c r="AF176">
        <v>6.3104045109140999E-2</v>
      </c>
      <c r="AG176">
        <v>1.4577549260030943E-2</v>
      </c>
      <c r="AH176">
        <v>9.5735865055019999E-3</v>
      </c>
      <c r="AI176">
        <v>1.7497698190844706E-3</v>
      </c>
      <c r="AJ176">
        <v>1.0269684418199999E-3</v>
      </c>
      <c r="AK176">
        <v>0.4881796816390207</v>
      </c>
      <c r="AL176">
        <v>0.41532743373141595</v>
      </c>
      <c r="AM176">
        <v>1.4E-3</v>
      </c>
      <c r="AN176">
        <v>6.0900000000000008E-3</v>
      </c>
      <c r="AO176">
        <v>5.4500000000000017E-3</v>
      </c>
      <c r="AP176">
        <v>9.000000000000003E-4</v>
      </c>
      <c r="AQ176">
        <v>1.6000000000000002E-10</v>
      </c>
      <c r="AR176">
        <v>2.3999999999999995E-10</v>
      </c>
      <c r="AS176">
        <v>1.2983608507037392E-2</v>
      </c>
      <c r="AT176">
        <v>2.6983134549689587E-3</v>
      </c>
      <c r="AU176">
        <v>0</v>
      </c>
      <c r="AV176">
        <v>3.7497287400524867E-2</v>
      </c>
      <c r="AW176">
        <v>2.4592466339206742E-3</v>
      </c>
      <c r="AX176">
        <v>0</v>
      </c>
      <c r="AY176">
        <v>1.7214726437444718E-6</v>
      </c>
      <c r="AZ176">
        <v>2.3906682104828401E-4</v>
      </c>
      <c r="BA176">
        <v>3.3747558660472382E-2</v>
      </c>
      <c r="BB176">
        <v>3.7497287400524871E-3</v>
      </c>
      <c r="BC176">
        <v>2.7083999002764669E-3</v>
      </c>
      <c r="BD176">
        <v>1.4552596479097432E-3</v>
      </c>
      <c r="BE176">
        <v>6.9752661345893396E-3</v>
      </c>
      <c r="BF176">
        <v>1.3089876013147218E-2</v>
      </c>
      <c r="BG176">
        <v>3.0133798513212295E-4</v>
      </c>
      <c r="BH176">
        <v>8.9063052770418992E-4</v>
      </c>
      <c r="BI176">
        <v>1.3560122381698925E-4</v>
      </c>
      <c r="BJ176">
        <v>73.97285761053331</v>
      </c>
      <c r="BK176">
        <v>3.2492229951494865E-4</v>
      </c>
      <c r="BL176">
        <v>2.7255931439343691E-2</v>
      </c>
      <c r="BM176">
        <v>2.7255093985924975E-2</v>
      </c>
      <c r="BN176">
        <v>2.3265807856199866E-4</v>
      </c>
      <c r="BO176">
        <v>1.1645710128282502E-4</v>
      </c>
      <c r="BP176">
        <v>0.24404693565661253</v>
      </c>
      <c r="BQ176">
        <v>0.22428806718124414</v>
      </c>
      <c r="BR176">
        <v>1.0888084874273471E-2</v>
      </c>
      <c r="BS176">
        <v>1.0203641163023235E-2</v>
      </c>
      <c r="BT176">
        <v>2.3571243559488415E-3</v>
      </c>
      <c r="BU176">
        <v>1.5480060141367013E-3</v>
      </c>
      <c r="BV176">
        <v>2.8292993453821804E-4</v>
      </c>
      <c r="BW176">
        <v>1.6605619256193231E-4</v>
      </c>
      <c r="BX176">
        <v>7.8936465735410216E-2</v>
      </c>
      <c r="BY176">
        <v>6.715658388658198E-2</v>
      </c>
      <c r="BZ176">
        <v>2.2637372300818236E-4</v>
      </c>
      <c r="CA176">
        <v>9.8472569508559313E-4</v>
      </c>
      <c r="CB176">
        <v>8.8124056456756711E-4</v>
      </c>
      <c r="CC176">
        <v>1.4552596479097441E-4</v>
      </c>
      <c r="CD176">
        <v>2.5871282629506554E-11</v>
      </c>
      <c r="CE176">
        <v>3.8806923944259828E-11</v>
      </c>
      <c r="CF176">
        <v>0.20054812779120001</v>
      </c>
      <c r="CG176">
        <v>3.9933717516156556E-2</v>
      </c>
      <c r="CH176">
        <v>0</v>
      </c>
      <c r="CI176">
        <v>0.98437074084300258</v>
      </c>
      <c r="CJ176">
        <v>3.7383717516156559E-2</v>
      </c>
      <c r="CK176">
        <v>0</v>
      </c>
      <c r="CL176">
        <v>2.5500000000000019E-3</v>
      </c>
      <c r="CM176">
        <v>0.88593366675870233</v>
      </c>
      <c r="CN176">
        <v>9.8437074084300275E-2</v>
      </c>
      <c r="CO176">
        <v>1.8499999999999999E-2</v>
      </c>
      <c r="CP176">
        <v>9.0000000000000011E-3</v>
      </c>
      <c r="CQ176">
        <v>5.9047031203692514E-2</v>
      </c>
      <c r="CR176">
        <v>0.11494883849289252</v>
      </c>
      <c r="CS176">
        <v>3.7278126904925113E-3</v>
      </c>
      <c r="CT176">
        <v>7.5944370781870349E-3</v>
      </c>
      <c r="CU176">
        <v>1.6775021607571047E-3</v>
      </c>
      <c r="CV176">
        <v>8.0680534901706089</v>
      </c>
      <c r="CW176">
        <v>596.66874893843237</v>
      </c>
      <c r="CX176">
        <v>2.6214904926358407E-3</v>
      </c>
      <c r="CY176">
        <v>0.34306235235936006</v>
      </c>
      <c r="CZ176">
        <v>0.34305717315936007</v>
      </c>
      <c r="DA176">
        <v>2.112935710870826E-3</v>
      </c>
      <c r="DB176">
        <v>1.3920775569120003E-3</v>
      </c>
      <c r="DC176">
        <v>2.9693498868658668</v>
      </c>
      <c r="DD176">
        <v>2.8468990973145609</v>
      </c>
      <c r="DE176">
        <v>0.13382843957968035</v>
      </c>
      <c r="DF176">
        <v>0.12921855340667998</v>
      </c>
      <c r="DG176">
        <v>2.4125587854595305E-2</v>
      </c>
      <c r="DH176">
        <v>1.911275523876E-2</v>
      </c>
      <c r="DI176">
        <v>2.463760385517651E-3</v>
      </c>
      <c r="DJ176">
        <v>1.7365240775999997E-3</v>
      </c>
      <c r="DK176">
        <v>0.78816292168805724</v>
      </c>
      <c r="DL176">
        <v>0.71451238626287994</v>
      </c>
      <c r="DM176">
        <v>8.5116569829995478E-2</v>
      </c>
      <c r="DN176">
        <v>1.7516606013705336E-2</v>
      </c>
      <c r="DO176">
        <v>0</v>
      </c>
      <c r="DP176">
        <v>0.26029409437452239</v>
      </c>
      <c r="DQ176">
        <v>1.5906606013705339E-2</v>
      </c>
      <c r="DR176">
        <v>0</v>
      </c>
      <c r="DS176">
        <v>1.6099999999999984E-3</v>
      </c>
      <c r="DT176">
        <v>0.23426468493707017</v>
      </c>
      <c r="DU176">
        <v>2.6029409437452244E-2</v>
      </c>
      <c r="DV176">
        <v>1.9E-2</v>
      </c>
      <c r="DW176">
        <v>8.9999999999999993E-3</v>
      </c>
      <c r="DX176">
        <v>4.8008628810770018E-2</v>
      </c>
      <c r="DY176">
        <v>9.2518238209570017E-2</v>
      </c>
      <c r="DZ176">
        <v>1.5347387959700172E-3</v>
      </c>
      <c r="EA176">
        <v>6.127972054798864E-3</v>
      </c>
      <c r="EB176">
        <v>6.9062863484059339E-4</v>
      </c>
      <c r="EC176">
        <v>5.536037347762643</v>
      </c>
      <c r="ED176">
        <v>409.56752826005152</v>
      </c>
      <c r="EE176">
        <v>1.7987819852356755E-3</v>
      </c>
      <c r="EF176">
        <v>0.23314238073504001</v>
      </c>
      <c r="EG176">
        <v>0.23313720153504006</v>
      </c>
      <c r="EH176">
        <v>1.6867587656014627E-3</v>
      </c>
      <c r="EI176">
        <v>9.6888143956800005E-4</v>
      </c>
      <c r="EJ176">
        <v>2.0494531060516552</v>
      </c>
      <c r="EK176">
        <v>1.9273421308838403</v>
      </c>
      <c r="EL176">
        <v>9.1674857111808644E-2</v>
      </c>
      <c r="EM176">
        <v>8.7571711686120005E-2</v>
      </c>
      <c r="EN176">
        <v>1.8104855740573852E-2</v>
      </c>
      <c r="EO176">
        <v>1.3103946436440002E-2</v>
      </c>
      <c r="EP176">
        <v>2.0109123984669249E-3</v>
      </c>
      <c r="EQ176">
        <v>1.2896377463999999E-3</v>
      </c>
      <c r="ER176">
        <v>0.59865579781636646</v>
      </c>
      <c r="ES176">
        <v>0.52607836044431999</v>
      </c>
      <c r="ET176">
        <v>5.5365525680863274E-2</v>
      </c>
      <c r="EU176">
        <v>1.193352162173633E-2</v>
      </c>
      <c r="EV176">
        <v>0</v>
      </c>
      <c r="EW176">
        <v>7.7019261162870514E-2</v>
      </c>
      <c r="EX176">
        <v>1.073352162173633E-2</v>
      </c>
      <c r="EY176">
        <v>0</v>
      </c>
      <c r="EZ176">
        <v>1.2000000000000012E-3</v>
      </c>
      <c r="FA176">
        <v>6.9317335046583467E-2</v>
      </c>
      <c r="FB176">
        <v>7.7019261162870516E-3</v>
      </c>
      <c r="FC176">
        <v>1.5000000000000003E-2</v>
      </c>
      <c r="FD176">
        <v>8.9999999999999993E-3</v>
      </c>
      <c r="FE176">
        <v>3.7146463212217561E-2</v>
      </c>
      <c r="FF176">
        <v>6.7413802948017562E-2</v>
      </c>
      <c r="FG176">
        <v>1.733952520417556E-3</v>
      </c>
      <c r="FH176">
        <v>4.7342508293708192E-3</v>
      </c>
      <c r="FI176">
        <v>7.8027375386645781E-4</v>
      </c>
      <c r="FJ176">
        <v>6.2546271975541483</v>
      </c>
      <c r="FK176">
        <v>462.66712577494854</v>
      </c>
      <c r="FL176">
        <v>2.0322678516380326E-3</v>
      </c>
      <c r="FM176">
        <v>9.5740438844640036E-2</v>
      </c>
      <c r="FN176">
        <v>9.5735259644640025E-2</v>
      </c>
      <c r="FO176">
        <v>1.1585567777055291E-3</v>
      </c>
      <c r="FP176">
        <v>4.3983348838800017E-4</v>
      </c>
      <c r="FQ176">
        <v>0.90010138293763864</v>
      </c>
      <c r="FR176">
        <v>0.77789396795544041</v>
      </c>
      <c r="FS176">
        <v>3.9759851326399961E-2</v>
      </c>
      <c r="FT176">
        <v>3.5512892142420011E-2</v>
      </c>
      <c r="FU176">
        <v>1.0596892664310119E-2</v>
      </c>
      <c r="FV176">
        <v>5.592599507040003E-3</v>
      </c>
      <c r="FW176">
        <v>1.4537717110350585E-3</v>
      </c>
      <c r="FX176">
        <v>7.308051324000001E-4</v>
      </c>
      <c r="FY176">
        <v>0.36333429133543049</v>
      </c>
      <c r="FZ176">
        <v>0.29045230718112003</v>
      </c>
      <c r="GA176">
        <v>2.4857064722678134E-2</v>
      </c>
      <c r="GB176">
        <v>4.949609910842586E-3</v>
      </c>
      <c r="GC176">
        <v>0</v>
      </c>
      <c r="GD176">
        <v>0.12200845495661024</v>
      </c>
      <c r="GE176">
        <v>4.6335485457181863E-3</v>
      </c>
      <c r="GF176">
        <v>0</v>
      </c>
      <c r="GG176">
        <v>3.1606136512439998E-4</v>
      </c>
      <c r="GH176">
        <v>0.10980760946094921</v>
      </c>
      <c r="GI176">
        <v>1.2200845495661024E-2</v>
      </c>
      <c r="GJ176">
        <v>2.2929942175691745E-3</v>
      </c>
      <c r="GK176">
        <v>1.115510700439058E-3</v>
      </c>
      <c r="GL176">
        <v>7.318621681875327E-3</v>
      </c>
      <c r="GM176">
        <v>1.4247406593540296E-2</v>
      </c>
      <c r="GN176">
        <v>4.6204610505298999E-4</v>
      </c>
      <c r="GO176">
        <v>9.4129731383653002E-4</v>
      </c>
      <c r="GP176">
        <v>2.0791906781491006E-4</v>
      </c>
      <c r="GQ176">
        <v>73.954486006489674</v>
      </c>
      <c r="GR176">
        <v>3.2492229951494865E-4</v>
      </c>
      <c r="GS176">
        <v>4.2521080552740065E-2</v>
      </c>
      <c r="GT176">
        <v>4.2520438613515656E-2</v>
      </c>
      <c r="GU176">
        <v>2.6188915497957931E-4</v>
      </c>
      <c r="GV176">
        <v>1.7254193450848865E-4</v>
      </c>
      <c r="GW176">
        <v>0.36803795246070886</v>
      </c>
      <c r="GX176">
        <v>0.35286071179163186</v>
      </c>
      <c r="GY176">
        <v>1.6587450708243932E-2</v>
      </c>
      <c r="GZ176">
        <v>1.6016075446711932E-2</v>
      </c>
      <c r="HA176">
        <v>2.9902612673537369E-3</v>
      </c>
      <c r="HB176">
        <v>2.3689425537454932E-3</v>
      </c>
      <c r="HC176">
        <v>3.0537234148475534E-4</v>
      </c>
      <c r="HD176">
        <v>2.1523457668142938E-4</v>
      </c>
      <c r="HE176">
        <v>9.7689352536926552E-2</v>
      </c>
      <c r="HF176">
        <v>8.8560690274720869E-2</v>
      </c>
      <c r="HG176">
        <v>1.5374999206678914E-2</v>
      </c>
      <c r="HH176">
        <v>3.1641054626888616E-3</v>
      </c>
      <c r="HI176">
        <v>0</v>
      </c>
      <c r="HJ176">
        <v>4.7018124702449614E-2</v>
      </c>
      <c r="HK176">
        <v>2.8732837252504985E-3</v>
      </c>
      <c r="HL176">
        <v>0</v>
      </c>
      <c r="HM176">
        <v>2.908217374383629E-4</v>
      </c>
      <c r="HN176">
        <v>4.2316312232204653E-2</v>
      </c>
      <c r="HO176">
        <v>4.7018124702449624E-3</v>
      </c>
      <c r="HP176">
        <v>3.4320577710117393E-3</v>
      </c>
      <c r="HQ176">
        <v>1.6257115757424029E-3</v>
      </c>
      <c r="HR176">
        <v>8.6720203992432278E-3</v>
      </c>
      <c r="HS176">
        <v>1.6711996758287894E-2</v>
      </c>
      <c r="HT176">
        <v>2.7722695848326839E-4</v>
      </c>
      <c r="HU176">
        <v>1.1069239005902748E-3</v>
      </c>
      <c r="HV176">
        <v>1.2475144068883616E-4</v>
      </c>
      <c r="HW176">
        <v>73.982074637841066</v>
      </c>
      <c r="HX176">
        <v>3.2492229951494865E-4</v>
      </c>
      <c r="HY176">
        <v>4.211358523967746E-2</v>
      </c>
      <c r="HZ176">
        <v>4.2112649696856012E-2</v>
      </c>
      <c r="IA176">
        <v>3.0468702785814048E-4</v>
      </c>
      <c r="IB176">
        <v>1.7501353020307346E-4</v>
      </c>
      <c r="IC176">
        <v>0.3702021820499331</v>
      </c>
      <c r="ID176">
        <v>0.34814471251043205</v>
      </c>
      <c r="IE176">
        <v>1.6559652934577562E-2</v>
      </c>
      <c r="IF176">
        <v>1.5818482821744619E-2</v>
      </c>
      <c r="IG176">
        <v>3.2703637282885784E-3</v>
      </c>
      <c r="IH176">
        <v>2.367026378847658E-3</v>
      </c>
      <c r="II176">
        <v>3.6324039599906657E-4</v>
      </c>
      <c r="IJ176">
        <v>2.3295322364853612E-4</v>
      </c>
      <c r="IK176">
        <v>0.10813796226615227</v>
      </c>
      <c r="IL176">
        <v>9.5027964480212807E-2</v>
      </c>
      <c r="IM176">
        <v>8.8519305679023979E-3</v>
      </c>
      <c r="IN176">
        <v>1.9079509049560771E-3</v>
      </c>
      <c r="IO176">
        <v>0</v>
      </c>
      <c r="IP176">
        <v>1.2313965122172053E-2</v>
      </c>
      <c r="IQ176">
        <v>1.71609294730366E-3</v>
      </c>
      <c r="IR176">
        <v>0</v>
      </c>
      <c r="IS176">
        <v>1.918579576524173E-4</v>
      </c>
      <c r="IT176">
        <v>1.1082568609954848E-2</v>
      </c>
      <c r="IU176">
        <v>1.2313965122172053E-3</v>
      </c>
      <c r="IV176">
        <v>2.398224470655214E-3</v>
      </c>
      <c r="IW176">
        <v>1.4389346823931281E-3</v>
      </c>
      <c r="IX176">
        <v>5.9390371382555887E-3</v>
      </c>
      <c r="IY176">
        <v>1.0778228792657621E-2</v>
      </c>
      <c r="IZ176">
        <v>2.7722715769464451E-4</v>
      </c>
      <c r="JA176">
        <v>7.5691974594778932E-4</v>
      </c>
      <c r="JB176">
        <v>1.2475144068883616E-4</v>
      </c>
      <c r="JC176">
        <v>73.971974853413002</v>
      </c>
      <c r="JD176">
        <v>3.2492229951494865E-4</v>
      </c>
      <c r="JE176">
        <v>1.5307137551232313E-2</v>
      </c>
      <c r="JF176">
        <v>1.5306309492287087E-2</v>
      </c>
      <c r="JG176">
        <v>1.8523194766245686E-4</v>
      </c>
      <c r="JH176">
        <v>7.0321295657716523E-5</v>
      </c>
      <c r="JI176">
        <v>0.14390967750877628</v>
      </c>
      <c r="JJ176">
        <v>0.12437095663505464</v>
      </c>
      <c r="JK176">
        <v>6.3568698933723702E-3</v>
      </c>
      <c r="JL176">
        <v>5.6778591306460629E-3</v>
      </c>
      <c r="JM176">
        <v>1.6942484866970169E-3</v>
      </c>
      <c r="JN176">
        <v>8.9415393282384135E-4</v>
      </c>
      <c r="JO176">
        <v>2.3243139281003852E-4</v>
      </c>
      <c r="JP176">
        <v>1.1684231678680691E-4</v>
      </c>
      <c r="JQ176">
        <v>5.8090479233920002E-2</v>
      </c>
      <c r="JR176">
        <v>4.6437988709335139E-2</v>
      </c>
    </row>
    <row r="177" spans="1:278" x14ac:dyDescent="0.3">
      <c r="A177" t="s">
        <v>546</v>
      </c>
      <c r="B177" t="s">
        <v>539</v>
      </c>
      <c r="C177" t="s">
        <v>556</v>
      </c>
      <c r="D177" t="s">
        <v>555</v>
      </c>
      <c r="E177">
        <v>8.0462774753568278E-2</v>
      </c>
      <c r="F177">
        <v>1.5822394627111706E-2</v>
      </c>
      <c r="G177">
        <v>0</v>
      </c>
      <c r="H177">
        <v>0.17308240548568646</v>
      </c>
      <c r="I177">
        <v>1.4343894627111702E-2</v>
      </c>
      <c r="J177">
        <v>0</v>
      </c>
      <c r="K177">
        <v>1.0040726238978193E-5</v>
      </c>
      <c r="L177">
        <v>1.4785000000000004E-3</v>
      </c>
      <c r="M177">
        <v>0.15577416493711779</v>
      </c>
      <c r="N177">
        <v>1.7308240548568648E-2</v>
      </c>
      <c r="O177">
        <v>1.6749999999999998E-2</v>
      </c>
      <c r="P177">
        <v>8.9999999999999993E-3</v>
      </c>
      <c r="Q177">
        <v>4.3138277970858403E-2</v>
      </c>
      <c r="R177">
        <v>8.0953858844048418E-2</v>
      </c>
      <c r="S177">
        <v>1.8636137338684147E-3</v>
      </c>
      <c r="T177">
        <v>5.5080718831522551E-3</v>
      </c>
      <c r="U177">
        <v>8.3862080289646979E-4</v>
      </c>
      <c r="V177">
        <v>6.1844633793887684</v>
      </c>
      <c r="W177">
        <v>457.48242896108286</v>
      </c>
      <c r="X177">
        <v>2.0094700624969891E-3</v>
      </c>
      <c r="Y177">
        <v>0.16856330985775203</v>
      </c>
      <c r="Z177">
        <v>0.16855813065775202</v>
      </c>
      <c r="AA177">
        <v>1.4388653667856354E-3</v>
      </c>
      <c r="AB177">
        <v>7.2022467815339997E-4</v>
      </c>
      <c r="AC177">
        <v>1.5092993364203671</v>
      </c>
      <c r="AD177">
        <v>1.3871013379162922</v>
      </c>
      <c r="AE177">
        <v>6.7336962176621024E-2</v>
      </c>
      <c r="AF177">
        <v>6.3104045109140999E-2</v>
      </c>
      <c r="AG177">
        <v>1.457754926003094E-2</v>
      </c>
      <c r="AH177">
        <v>9.5735865055019999E-3</v>
      </c>
      <c r="AI177">
        <v>1.7497698190844708E-3</v>
      </c>
      <c r="AJ177">
        <v>1.0269684418199997E-3</v>
      </c>
      <c r="AK177">
        <v>0.48817968163902065</v>
      </c>
      <c r="AL177">
        <v>0.4153274337314159</v>
      </c>
      <c r="AM177">
        <v>1.4E-3</v>
      </c>
      <c r="AN177">
        <v>6.0900000000000017E-3</v>
      </c>
      <c r="AO177">
        <v>5.4500000000000017E-3</v>
      </c>
      <c r="AP177">
        <v>9.0000000000000019E-4</v>
      </c>
      <c r="AQ177">
        <v>1.6000000000000002E-10</v>
      </c>
      <c r="AR177">
        <v>2.4E-10</v>
      </c>
      <c r="AS177">
        <v>1.3010469917524305E-2</v>
      </c>
      <c r="AT177">
        <v>2.5584102704599549E-3</v>
      </c>
      <c r="AU177">
        <v>0</v>
      </c>
      <c r="AV177">
        <v>2.7986648940719054E-2</v>
      </c>
      <c r="AW177">
        <v>2.3193434494116704E-3</v>
      </c>
      <c r="AX177">
        <v>0</v>
      </c>
      <c r="AY177">
        <v>1.6235404145881694E-6</v>
      </c>
      <c r="AZ177">
        <v>2.3906682104828401E-4</v>
      </c>
      <c r="BA177">
        <v>2.5187984046647145E-2</v>
      </c>
      <c r="BB177">
        <v>2.7986648940719052E-3</v>
      </c>
      <c r="BC177">
        <v>2.7083999002764664E-3</v>
      </c>
      <c r="BD177">
        <v>1.455259647909743E-3</v>
      </c>
      <c r="BE177">
        <v>6.9752661345893379E-3</v>
      </c>
      <c r="BF177">
        <v>1.3089876013147218E-2</v>
      </c>
      <c r="BG177">
        <v>3.0133798513212349E-4</v>
      </c>
      <c r="BH177">
        <v>8.906305277041897E-4</v>
      </c>
      <c r="BI177">
        <v>1.356012238169892E-4</v>
      </c>
      <c r="BJ177">
        <v>73.972857610533296</v>
      </c>
      <c r="BK177">
        <v>3.2492229951494865E-4</v>
      </c>
      <c r="BL177">
        <v>2.7255931439343684E-2</v>
      </c>
      <c r="BM177">
        <v>2.7255093985924968E-2</v>
      </c>
      <c r="BN177">
        <v>2.3265807856199858E-4</v>
      </c>
      <c r="BO177">
        <v>1.16457101282825E-4</v>
      </c>
      <c r="BP177">
        <v>0.24404693565661248</v>
      </c>
      <c r="BQ177">
        <v>0.22428806718124414</v>
      </c>
      <c r="BR177">
        <v>1.0888084874273469E-2</v>
      </c>
      <c r="BS177">
        <v>1.0203641163023231E-2</v>
      </c>
      <c r="BT177">
        <v>2.3571243559488407E-3</v>
      </c>
      <c r="BU177">
        <v>1.5480060141367011E-3</v>
      </c>
      <c r="BV177">
        <v>2.8292993453821799E-4</v>
      </c>
      <c r="BW177">
        <v>1.6605619256193228E-4</v>
      </c>
      <c r="BX177">
        <v>7.8936465735410202E-2</v>
      </c>
      <c r="BY177">
        <v>6.7156583886581953E-2</v>
      </c>
      <c r="BZ177">
        <v>2.2637372300818228E-4</v>
      </c>
      <c r="CA177">
        <v>9.8472569508559313E-4</v>
      </c>
      <c r="CB177">
        <v>8.81240564567567E-4</v>
      </c>
      <c r="CC177">
        <v>1.4552596479097435E-4</v>
      </c>
      <c r="CD177">
        <v>2.5871282629506551E-11</v>
      </c>
      <c r="CE177">
        <v>3.8806923944259822E-11</v>
      </c>
      <c r="CF177">
        <v>0.20143411930840038</v>
      </c>
      <c r="CG177">
        <v>3.5319178202792297E-2</v>
      </c>
      <c r="CH177">
        <v>0</v>
      </c>
      <c r="CI177">
        <v>0.67067369940686694</v>
      </c>
      <c r="CJ177">
        <v>3.2769178202792293E-2</v>
      </c>
      <c r="CK177">
        <v>0</v>
      </c>
      <c r="CL177">
        <v>2.5500000000000019E-3</v>
      </c>
      <c r="CM177">
        <v>0.60360632946618031</v>
      </c>
      <c r="CN177">
        <v>6.7067369940686697E-2</v>
      </c>
      <c r="CO177">
        <v>1.8500000000000003E-2</v>
      </c>
      <c r="CP177">
        <v>8.9999999999999993E-3</v>
      </c>
      <c r="CQ177">
        <v>5.9047031203692514E-2</v>
      </c>
      <c r="CR177">
        <v>0.11494883849289252</v>
      </c>
      <c r="CS177">
        <v>3.7278126904925065E-3</v>
      </c>
      <c r="CT177">
        <v>7.594437078187034E-3</v>
      </c>
      <c r="CU177">
        <v>1.6775021607571044E-3</v>
      </c>
      <c r="CV177">
        <v>8.0680534901706071</v>
      </c>
      <c r="CW177">
        <v>596.66874893843237</v>
      </c>
      <c r="CX177">
        <v>2.6214904926358407E-3</v>
      </c>
      <c r="CY177">
        <v>0.34306235235936006</v>
      </c>
      <c r="CZ177">
        <v>0.34305717315936007</v>
      </c>
      <c r="DA177">
        <v>2.112935710870826E-3</v>
      </c>
      <c r="DB177">
        <v>1.3920775569120001E-3</v>
      </c>
      <c r="DC177">
        <v>2.9693498868658659</v>
      </c>
      <c r="DD177">
        <v>2.8468990973145605</v>
      </c>
      <c r="DE177">
        <v>0.13382843957968035</v>
      </c>
      <c r="DF177">
        <v>0.12921855340668001</v>
      </c>
      <c r="DG177">
        <v>2.4125587854595308E-2</v>
      </c>
      <c r="DH177">
        <v>1.9112755238760003E-2</v>
      </c>
      <c r="DI177">
        <v>2.463760385517651E-3</v>
      </c>
      <c r="DJ177">
        <v>1.7365240775999999E-3</v>
      </c>
      <c r="DK177">
        <v>0.78816292168805713</v>
      </c>
      <c r="DL177">
        <v>0.71451238626287994</v>
      </c>
      <c r="DM177">
        <v>8.5338067709295584E-2</v>
      </c>
      <c r="DN177">
        <v>1.636297118536427E-2</v>
      </c>
      <c r="DO177">
        <v>0</v>
      </c>
      <c r="DP177">
        <v>0.18186983401548842</v>
      </c>
      <c r="DQ177">
        <v>1.4752971185364273E-2</v>
      </c>
      <c r="DR177">
        <v>0</v>
      </c>
      <c r="DS177">
        <v>1.6099999999999988E-3</v>
      </c>
      <c r="DT177">
        <v>0.16368285061393961</v>
      </c>
      <c r="DU177">
        <v>1.8186983401548843E-2</v>
      </c>
      <c r="DV177">
        <v>1.9E-2</v>
      </c>
      <c r="DW177">
        <v>8.9999999999999993E-3</v>
      </c>
      <c r="DX177">
        <v>4.8008628810770018E-2</v>
      </c>
      <c r="DY177">
        <v>9.2518238209570017E-2</v>
      </c>
      <c r="DZ177">
        <v>1.5347387959700229E-3</v>
      </c>
      <c r="EA177">
        <v>6.127972054798864E-3</v>
      </c>
      <c r="EB177">
        <v>6.9062863484059317E-4</v>
      </c>
      <c r="EC177">
        <v>5.5360373477626439</v>
      </c>
      <c r="ED177">
        <v>409.56752826005157</v>
      </c>
      <c r="EE177">
        <v>1.7987819852356755E-3</v>
      </c>
      <c r="EF177">
        <v>0.23314238073503998</v>
      </c>
      <c r="EG177">
        <v>0.23313720153504</v>
      </c>
      <c r="EH177">
        <v>1.6867587656014622E-3</v>
      </c>
      <c r="EI177">
        <v>9.6888143956800005E-4</v>
      </c>
      <c r="EJ177">
        <v>2.0494531060516548</v>
      </c>
      <c r="EK177">
        <v>1.9273421308838401</v>
      </c>
      <c r="EL177">
        <v>9.167485711180863E-2</v>
      </c>
      <c r="EM177">
        <v>8.7571711686120005E-2</v>
      </c>
      <c r="EN177">
        <v>1.8104855740573852E-2</v>
      </c>
      <c r="EO177">
        <v>1.3103946436439997E-2</v>
      </c>
      <c r="EP177">
        <v>2.0109123984669249E-3</v>
      </c>
      <c r="EQ177">
        <v>1.2896377463999997E-3</v>
      </c>
      <c r="ER177">
        <v>0.59865579781636646</v>
      </c>
      <c r="ES177">
        <v>0.52607836044431988</v>
      </c>
      <c r="ET177">
        <v>5.5365525680863288E-2</v>
      </c>
      <c r="EU177">
        <v>1.193352162173633E-2</v>
      </c>
      <c r="EV177">
        <v>0</v>
      </c>
      <c r="EW177">
        <v>7.7019261162870542E-2</v>
      </c>
      <c r="EX177">
        <v>1.0733521621736327E-2</v>
      </c>
      <c r="EY177">
        <v>0</v>
      </c>
      <c r="EZ177">
        <v>1.2000000000000014E-3</v>
      </c>
      <c r="FA177">
        <v>6.9317335046583495E-2</v>
      </c>
      <c r="FB177">
        <v>7.7019261162870542E-3</v>
      </c>
      <c r="FC177">
        <v>1.5000000000000003E-2</v>
      </c>
      <c r="FD177">
        <v>9.0000000000000011E-3</v>
      </c>
      <c r="FE177">
        <v>3.7146463212217561E-2</v>
      </c>
      <c r="FF177">
        <v>6.7413802948017562E-2</v>
      </c>
      <c r="FG177">
        <v>1.7339525204175588E-3</v>
      </c>
      <c r="FH177">
        <v>4.7342508293708183E-3</v>
      </c>
      <c r="FI177">
        <v>7.802737538664577E-4</v>
      </c>
      <c r="FJ177">
        <v>6.2546271975541501</v>
      </c>
      <c r="FK177">
        <v>462.66712577494854</v>
      </c>
      <c r="FL177">
        <v>2.0322678516380335E-3</v>
      </c>
      <c r="FM177">
        <v>9.5740438844640049E-2</v>
      </c>
      <c r="FN177">
        <v>9.5735259644640053E-2</v>
      </c>
      <c r="FO177">
        <v>1.1585567777055294E-3</v>
      </c>
      <c r="FP177">
        <v>4.3983348838800022E-4</v>
      </c>
      <c r="FQ177">
        <v>0.90010138293763886</v>
      </c>
      <c r="FR177">
        <v>0.77789396795544041</v>
      </c>
      <c r="FS177">
        <v>3.9759851326399968E-2</v>
      </c>
      <c r="FT177">
        <v>3.5512892142420018E-2</v>
      </c>
      <c r="FU177">
        <v>1.0596892664310119E-2</v>
      </c>
      <c r="FV177">
        <v>5.5925995070400013E-3</v>
      </c>
      <c r="FW177">
        <v>1.4537717110350585E-3</v>
      </c>
      <c r="FX177">
        <v>7.3080513239999999E-4</v>
      </c>
      <c r="FY177">
        <v>0.36333429133543055</v>
      </c>
      <c r="FZ177">
        <v>0.29045230718112003</v>
      </c>
      <c r="GA177">
        <v>2.4966879502448719E-2</v>
      </c>
      <c r="GB177">
        <v>4.3776579128809714E-3</v>
      </c>
      <c r="GC177">
        <v>0</v>
      </c>
      <c r="GD177">
        <v>8.3127076465712046E-2</v>
      </c>
      <c r="GE177">
        <v>4.0615965477565708E-3</v>
      </c>
      <c r="GF177">
        <v>0</v>
      </c>
      <c r="GG177">
        <v>3.1606136512440003E-4</v>
      </c>
      <c r="GH177">
        <v>7.4814368819140858E-2</v>
      </c>
      <c r="GI177">
        <v>8.3127076465712036E-3</v>
      </c>
      <c r="GJ177">
        <v>2.2929942175691749E-3</v>
      </c>
      <c r="GK177">
        <v>1.1155107004390578E-3</v>
      </c>
      <c r="GL177">
        <v>7.318621681875327E-3</v>
      </c>
      <c r="GM177">
        <v>1.4247406593540297E-2</v>
      </c>
      <c r="GN177">
        <v>4.6204610505298945E-4</v>
      </c>
      <c r="GO177">
        <v>9.4129731383653012E-4</v>
      </c>
      <c r="GP177">
        <v>2.0791906781491009E-4</v>
      </c>
      <c r="GQ177">
        <v>73.954486006489674</v>
      </c>
      <c r="GR177">
        <v>3.2492229951494865E-4</v>
      </c>
      <c r="GS177">
        <v>4.2521080552740079E-2</v>
      </c>
      <c r="GT177">
        <v>4.2520438613515663E-2</v>
      </c>
      <c r="GU177">
        <v>2.6188915497957931E-4</v>
      </c>
      <c r="GV177">
        <v>1.7254193450848865E-4</v>
      </c>
      <c r="GW177">
        <v>0.36803795246070886</v>
      </c>
      <c r="GX177">
        <v>0.35286071179163192</v>
      </c>
      <c r="GY177">
        <v>1.6587450708243929E-2</v>
      </c>
      <c r="GZ177">
        <v>1.6016075446711936E-2</v>
      </c>
      <c r="HA177">
        <v>2.9902612673537378E-3</v>
      </c>
      <c r="HB177">
        <v>2.3689425537454937E-3</v>
      </c>
      <c r="HC177">
        <v>3.0537234148475539E-4</v>
      </c>
      <c r="HD177">
        <v>2.1523457668142944E-4</v>
      </c>
      <c r="HE177">
        <v>9.7689352536926552E-2</v>
      </c>
      <c r="HF177">
        <v>8.8560690274720882E-2</v>
      </c>
      <c r="HG177">
        <v>1.5415009391832308E-2</v>
      </c>
      <c r="HH177">
        <v>2.9557190743984539E-3</v>
      </c>
      <c r="HI177">
        <v>0</v>
      </c>
      <c r="HJ177">
        <v>3.2851988270814328E-2</v>
      </c>
      <c r="HK177">
        <v>2.6648973369600907E-3</v>
      </c>
      <c r="HL177">
        <v>0</v>
      </c>
      <c r="HM177">
        <v>2.9082173743836295E-4</v>
      </c>
      <c r="HN177">
        <v>2.9566789443732897E-2</v>
      </c>
      <c r="HO177">
        <v>3.2851988270814329E-3</v>
      </c>
      <c r="HP177">
        <v>3.4320577710117389E-3</v>
      </c>
      <c r="HQ177">
        <v>1.6257115757424025E-3</v>
      </c>
      <c r="HR177">
        <v>8.6720203992432278E-3</v>
      </c>
      <c r="HS177">
        <v>1.6711996758287894E-2</v>
      </c>
      <c r="HT177">
        <v>2.7722695848326936E-4</v>
      </c>
      <c r="HU177">
        <v>1.1069239005902746E-3</v>
      </c>
      <c r="HV177">
        <v>1.2475144068883616E-4</v>
      </c>
      <c r="HW177">
        <v>73.982074637841052</v>
      </c>
      <c r="HX177">
        <v>3.2492229951494865E-4</v>
      </c>
      <c r="HY177">
        <v>4.211358523967746E-2</v>
      </c>
      <c r="HZ177">
        <v>4.2112649696856005E-2</v>
      </c>
      <c r="IA177">
        <v>3.0468702785814043E-4</v>
      </c>
      <c r="IB177">
        <v>1.7501353020307343E-4</v>
      </c>
      <c r="IC177">
        <v>0.37020218204993305</v>
      </c>
      <c r="ID177">
        <v>0.348144712510432</v>
      </c>
      <c r="IE177">
        <v>1.6559652934577559E-2</v>
      </c>
      <c r="IF177">
        <v>1.5818482821744615E-2</v>
      </c>
      <c r="IG177">
        <v>3.2703637282885784E-3</v>
      </c>
      <c r="IH177">
        <v>2.3670263788476572E-3</v>
      </c>
      <c r="II177">
        <v>3.6324039599906657E-4</v>
      </c>
      <c r="IJ177">
        <v>2.3295322364853612E-4</v>
      </c>
      <c r="IK177">
        <v>0.10813796226615227</v>
      </c>
      <c r="IL177">
        <v>9.5027964480212793E-2</v>
      </c>
      <c r="IM177">
        <v>8.8519305679023962E-3</v>
      </c>
      <c r="IN177">
        <v>1.9079509049560765E-3</v>
      </c>
      <c r="IO177">
        <v>0</v>
      </c>
      <c r="IP177">
        <v>1.2313965122172053E-2</v>
      </c>
      <c r="IQ177">
        <v>1.7160929473036591E-3</v>
      </c>
      <c r="IR177">
        <v>0</v>
      </c>
      <c r="IS177">
        <v>1.9185795765241728E-4</v>
      </c>
      <c r="IT177">
        <v>1.1082568609954848E-2</v>
      </c>
      <c r="IU177">
        <v>1.2313965122172053E-3</v>
      </c>
      <c r="IV177">
        <v>2.3982244706552132E-3</v>
      </c>
      <c r="IW177">
        <v>1.4389346823931279E-3</v>
      </c>
      <c r="IX177">
        <v>5.939037138255587E-3</v>
      </c>
      <c r="IY177">
        <v>1.0778228792657616E-2</v>
      </c>
      <c r="IZ177">
        <v>2.7722715769464484E-4</v>
      </c>
      <c r="JA177">
        <v>7.5691974594778899E-4</v>
      </c>
      <c r="JB177">
        <v>1.247514406888361E-4</v>
      </c>
      <c r="JC177">
        <v>73.971974853412974</v>
      </c>
      <c r="JD177">
        <v>3.2492229951494865E-4</v>
      </c>
      <c r="JE177">
        <v>1.5307137551232312E-2</v>
      </c>
      <c r="JF177">
        <v>1.5306309492287085E-2</v>
      </c>
      <c r="JG177">
        <v>1.8523194766245684E-4</v>
      </c>
      <c r="JH177">
        <v>7.032129565771651E-5</v>
      </c>
      <c r="JI177">
        <v>0.14390967750877628</v>
      </c>
      <c r="JJ177">
        <v>0.12437095663505461</v>
      </c>
      <c r="JK177">
        <v>6.3568698933723685E-3</v>
      </c>
      <c r="JL177">
        <v>5.6778591306460612E-3</v>
      </c>
      <c r="JM177">
        <v>1.6942484866970164E-3</v>
      </c>
      <c r="JN177">
        <v>8.9415393282384092E-4</v>
      </c>
      <c r="JO177">
        <v>2.3243139281003841E-4</v>
      </c>
      <c r="JP177">
        <v>1.1684231678680686E-4</v>
      </c>
      <c r="JQ177">
        <v>5.8090479233919995E-2</v>
      </c>
      <c r="JR177">
        <v>4.6437988709335125E-2</v>
      </c>
    </row>
    <row r="178" spans="1:278" x14ac:dyDescent="0.3">
      <c r="A178" t="s">
        <v>546</v>
      </c>
      <c r="B178" t="s">
        <v>539</v>
      </c>
      <c r="C178" t="s">
        <v>557</v>
      </c>
      <c r="D178" t="s">
        <v>540</v>
      </c>
      <c r="E178">
        <v>1.9537078033109418</v>
      </c>
      <c r="F178">
        <v>0.66031925974298322</v>
      </c>
      <c r="G178">
        <v>0</v>
      </c>
      <c r="H178">
        <v>8.068303416512375</v>
      </c>
      <c r="I178">
        <v>0.63276925974298315</v>
      </c>
      <c r="J178">
        <v>0</v>
      </c>
      <c r="K178">
        <v>4.4293848182008826E-4</v>
      </c>
      <c r="L178">
        <v>2.7549999999999995E-2</v>
      </c>
      <c r="M178">
        <v>7.1807900406960119</v>
      </c>
      <c r="N178">
        <v>0.88751337581636114</v>
      </c>
      <c r="O178">
        <v>2.9999999999999995E-2</v>
      </c>
      <c r="P178">
        <v>2.9000000000000002E-3</v>
      </c>
      <c r="Q178">
        <v>0.30166032744015203</v>
      </c>
      <c r="R178">
        <v>0.34104255797627203</v>
      </c>
      <c r="S178">
        <v>0.25916891147763205</v>
      </c>
      <c r="T178">
        <v>0.13496858328420866</v>
      </c>
      <c r="U178">
        <v>0.10366676427695508</v>
      </c>
      <c r="V178">
        <v>7.3090069968227978</v>
      </c>
      <c r="W178">
        <v>538.70894844527743</v>
      </c>
      <c r="X178">
        <v>2.3748593605785128E-3</v>
      </c>
      <c r="Y178">
        <v>0.18367752346569602</v>
      </c>
      <c r="Z178">
        <v>0.18367234426569601</v>
      </c>
      <c r="AA178">
        <v>1.4983845156838467E-3</v>
      </c>
      <c r="AB178">
        <v>7.7841995278320013E-4</v>
      </c>
      <c r="AC178">
        <v>1.6358895560090896</v>
      </c>
      <c r="AD178">
        <v>1.5135406358384158</v>
      </c>
      <c r="AE178">
        <v>7.3288490952057944E-2</v>
      </c>
      <c r="AF178">
        <v>6.8830515258947997E-2</v>
      </c>
      <c r="AG178">
        <v>1.5409092919338587E-2</v>
      </c>
      <c r="AH178">
        <v>1.0399834667736E-2</v>
      </c>
      <c r="AI178">
        <v>1.8138891551612933E-3</v>
      </c>
      <c r="AJ178">
        <v>1.0884400293599999E-3</v>
      </c>
      <c r="AK178">
        <v>0.51457514223460077</v>
      </c>
      <c r="AL178">
        <v>0.44124629959036793</v>
      </c>
      <c r="AM178">
        <v>1.4E-3</v>
      </c>
      <c r="AN178">
        <v>6.0900000000000017E-3</v>
      </c>
      <c r="AO178">
        <v>5.4500000000000009E-3</v>
      </c>
      <c r="AP178">
        <v>9.000000000000003E-4</v>
      </c>
      <c r="AQ178">
        <v>2.4999999999999999E-8</v>
      </c>
      <c r="AR178">
        <v>3.8000000000000003E-8</v>
      </c>
      <c r="AS178">
        <v>0.26730140006162428</v>
      </c>
      <c r="AT178">
        <v>9.0343224466746558E-2</v>
      </c>
      <c r="AU178">
        <v>0</v>
      </c>
      <c r="AV178">
        <v>1.1038850311703956</v>
      </c>
      <c r="AW178">
        <v>8.6573902585952628E-2</v>
      </c>
      <c r="AX178">
        <v>0</v>
      </c>
      <c r="AY178">
        <v>6.0601731810166845E-5</v>
      </c>
      <c r="AZ178">
        <v>3.7693218807939152E-3</v>
      </c>
      <c r="BA178">
        <v>0.98245767774165205</v>
      </c>
      <c r="BB178">
        <v>0.12142735342874351</v>
      </c>
      <c r="BC178">
        <v>4.1045247340768592E-3</v>
      </c>
      <c r="BD178">
        <v>3.9677072429409639E-4</v>
      </c>
      <c r="BE178">
        <v>4.1272409175594278E-2</v>
      </c>
      <c r="BF178">
        <v>4.6660587152881662E-2</v>
      </c>
      <c r="BG178">
        <v>3.5458840248790556E-2</v>
      </c>
      <c r="BH178">
        <v>1.8466062947111565E-2</v>
      </c>
      <c r="BI178">
        <v>1.4183426602549251E-2</v>
      </c>
      <c r="BJ178">
        <v>73.704806778739226</v>
      </c>
      <c r="BK178">
        <v>3.2492229951494865E-4</v>
      </c>
      <c r="BL178">
        <v>2.5130297938631068E-2</v>
      </c>
      <c r="BM178">
        <v>2.5129589333480976E-2</v>
      </c>
      <c r="BN178">
        <v>2.050052101927375E-4</v>
      </c>
      <c r="BO178">
        <v>1.0650146498991952E-4</v>
      </c>
      <c r="BP178">
        <v>0.22381830482857734</v>
      </c>
      <c r="BQ178">
        <v>0.20707883252763981</v>
      </c>
      <c r="BR178">
        <v>1.0027147461196331E-2</v>
      </c>
      <c r="BS178">
        <v>9.4172184113202242E-3</v>
      </c>
      <c r="BT178">
        <v>2.1082334339037941E-3</v>
      </c>
      <c r="BU178">
        <v>1.4228792874677468E-3</v>
      </c>
      <c r="BV178">
        <v>2.4817176340777687E-4</v>
      </c>
      <c r="BW178">
        <v>1.4891763406891541E-4</v>
      </c>
      <c r="BX178">
        <v>7.0402879961434559E-2</v>
      </c>
      <c r="BY178">
        <v>6.0370211682951772E-2</v>
      </c>
      <c r="BZ178">
        <v>1.9154448759025345E-4</v>
      </c>
      <c r="CA178">
        <v>8.3321852101760259E-4</v>
      </c>
      <c r="CB178">
        <v>7.4565532669062964E-4</v>
      </c>
      <c r="CC178">
        <v>1.2313574202230582E-4</v>
      </c>
      <c r="CD178">
        <v>3.4204372783973828E-9</v>
      </c>
      <c r="CE178">
        <v>5.1990646631640218E-9</v>
      </c>
      <c r="CF178">
        <v>3.6602576646409806</v>
      </c>
      <c r="CG178">
        <v>1.5400021631034497</v>
      </c>
      <c r="CH178">
        <v>0</v>
      </c>
      <c r="CI178">
        <v>11.055971902209977</v>
      </c>
      <c r="CJ178">
        <v>1.4550021631034498</v>
      </c>
      <c r="CK178">
        <v>0</v>
      </c>
      <c r="CL178">
        <v>8.5000000000000034E-2</v>
      </c>
      <c r="CM178">
        <v>9.839814992966879</v>
      </c>
      <c r="CN178">
        <v>1.2161569092430975</v>
      </c>
      <c r="CO178">
        <v>2.9999999999999995E-2</v>
      </c>
      <c r="CP178">
        <v>2.9000000000000007E-3</v>
      </c>
      <c r="CQ178">
        <v>0.54988693067058481</v>
      </c>
      <c r="CR178">
        <v>0.60578873795978494</v>
      </c>
      <c r="CS178">
        <v>0.49456771215738493</v>
      </c>
      <c r="CT178">
        <v>0.25431632473857829</v>
      </c>
      <c r="CU178">
        <v>0.1978248440378482</v>
      </c>
      <c r="CV178">
        <v>11.298080170510968</v>
      </c>
      <c r="CW178">
        <v>832.45720552873729</v>
      </c>
      <c r="CX178">
        <v>3.6709981891066674E-3</v>
      </c>
      <c r="CY178">
        <v>0.34306235235936006</v>
      </c>
      <c r="CZ178">
        <v>0.34305717315936013</v>
      </c>
      <c r="DA178">
        <v>2.1167382749884742E-3</v>
      </c>
      <c r="DB178">
        <v>1.3920775569120003E-3</v>
      </c>
      <c r="DC178">
        <v>2.9697833791752783</v>
      </c>
      <c r="DD178">
        <v>2.8468990973145605</v>
      </c>
      <c r="DE178">
        <v>0.13447487547968051</v>
      </c>
      <c r="DF178">
        <v>0.12921855340668001</v>
      </c>
      <c r="DG178">
        <v>2.4140798111065898E-2</v>
      </c>
      <c r="DH178">
        <v>1.9112755238760003E-2</v>
      </c>
      <c r="DI178">
        <v>2.471365513752947E-3</v>
      </c>
      <c r="DJ178">
        <v>1.7365240776000001E-3</v>
      </c>
      <c r="DK178">
        <v>0.7895318447704105</v>
      </c>
      <c r="DL178">
        <v>0.71451238626288005</v>
      </c>
      <c r="DM178">
        <v>1.8757773824328923</v>
      </c>
      <c r="DN178">
        <v>0.64617635696726539</v>
      </c>
      <c r="DO178">
        <v>0</v>
      </c>
      <c r="DP178">
        <v>7.7177423720307186</v>
      </c>
      <c r="DQ178">
        <v>0.62317635696726537</v>
      </c>
      <c r="DR178">
        <v>0</v>
      </c>
      <c r="DS178">
        <v>2.2999999999999996E-2</v>
      </c>
      <c r="DT178">
        <v>6.8687907111073381</v>
      </c>
      <c r="DU178">
        <v>0.84895166092337904</v>
      </c>
      <c r="DV178">
        <v>0.03</v>
      </c>
      <c r="DW178">
        <v>2.8999999999999994E-3</v>
      </c>
      <c r="DX178">
        <v>0.29175245204780131</v>
      </c>
      <c r="DY178">
        <v>0.33626206144660142</v>
      </c>
      <c r="DZ178">
        <v>0.24527856203300133</v>
      </c>
      <c r="EA178">
        <v>0.12853618838683958</v>
      </c>
      <c r="EB178">
        <v>9.8110740701590066E-2</v>
      </c>
      <c r="EC178">
        <v>6.9728513472418188</v>
      </c>
      <c r="ED178">
        <v>513.95504399837694</v>
      </c>
      <c r="EE178">
        <v>2.2656348939217199E-3</v>
      </c>
      <c r="EF178">
        <v>0.23314238073504009</v>
      </c>
      <c r="EG178">
        <v>0.23313720153504011</v>
      </c>
      <c r="EH178">
        <v>1.6884502616474268E-3</v>
      </c>
      <c r="EI178">
        <v>9.6888143956800038E-4</v>
      </c>
      <c r="EJ178">
        <v>2.0496459366008946</v>
      </c>
      <c r="EK178">
        <v>1.9273421308838403</v>
      </c>
      <c r="EL178">
        <v>9.1962411439622541E-2</v>
      </c>
      <c r="EM178">
        <v>8.7571711686120018E-2</v>
      </c>
      <c r="EN178">
        <v>1.811162172475771E-2</v>
      </c>
      <c r="EO178">
        <v>1.3103946436440004E-2</v>
      </c>
      <c r="EP178">
        <v>2.0142953905588532E-3</v>
      </c>
      <c r="EQ178">
        <v>1.2896377464000001E-3</v>
      </c>
      <c r="ER178">
        <v>0.59926473639291344</v>
      </c>
      <c r="ES178">
        <v>0.52607836044431999</v>
      </c>
      <c r="ET178">
        <v>1.6930180963551491</v>
      </c>
      <c r="EU178">
        <v>0.50937694271653711</v>
      </c>
      <c r="EV178">
        <v>0</v>
      </c>
      <c r="EW178">
        <v>7.7481752656011373</v>
      </c>
      <c r="EX178">
        <v>0.48937694271653714</v>
      </c>
      <c r="EY178">
        <v>0</v>
      </c>
      <c r="EZ178">
        <v>0.02</v>
      </c>
      <c r="FA178">
        <v>6.895875986385013</v>
      </c>
      <c r="FB178">
        <v>0.85229927921612525</v>
      </c>
      <c r="FC178">
        <v>3.0000000000000006E-2</v>
      </c>
      <c r="FD178">
        <v>2.9000000000000007E-3</v>
      </c>
      <c r="FE178">
        <v>0.26283322937520565</v>
      </c>
      <c r="FF178">
        <v>0.29594902304360565</v>
      </c>
      <c r="FG178">
        <v>0.22520844281880567</v>
      </c>
      <c r="FH178">
        <v>0.11736233613628543</v>
      </c>
      <c r="FI178">
        <v>9.0082764777479535E-2</v>
      </c>
      <c r="FJ178">
        <v>6.7976381967946651</v>
      </c>
      <c r="FK178">
        <v>501.05265907813055</v>
      </c>
      <c r="FL178">
        <v>2.2087042341731719E-3</v>
      </c>
      <c r="FM178">
        <v>0.12322082722272001</v>
      </c>
      <c r="FN178">
        <v>0.12321564802271999</v>
      </c>
      <c r="FO178">
        <v>1.2650056301970914E-3</v>
      </c>
      <c r="FP178">
        <v>5.4564307862400006E-4</v>
      </c>
      <c r="FQ178">
        <v>1.1300638914204524</v>
      </c>
      <c r="FR178">
        <v>1.00778360054112</v>
      </c>
      <c r="FS178">
        <v>5.0280289818585511E-2</v>
      </c>
      <c r="FT178">
        <v>4.5924656051160001E-2</v>
      </c>
      <c r="FU178">
        <v>1.2101719099212364E-2</v>
      </c>
      <c r="FV178">
        <v>7.0948688929199991E-3</v>
      </c>
      <c r="FW178">
        <v>1.5668167583461825E-3</v>
      </c>
      <c r="FX178">
        <v>8.4257165519999991E-4</v>
      </c>
      <c r="FY178">
        <v>0.41068963640007283</v>
      </c>
      <c r="FZ178">
        <v>0.33757751783375994</v>
      </c>
      <c r="GA178">
        <v>0.32397164911208465</v>
      </c>
      <c r="GB178">
        <v>0.13630653525746769</v>
      </c>
      <c r="GC178">
        <v>0</v>
      </c>
      <c r="GD178">
        <v>0.97857084879492051</v>
      </c>
      <c r="GE178">
        <v>0.12878313316461851</v>
      </c>
      <c r="GF178">
        <v>0</v>
      </c>
      <c r="GG178">
        <v>7.5234020928491791E-3</v>
      </c>
      <c r="GH178">
        <v>0.8709280554274792</v>
      </c>
      <c r="GI178">
        <v>0.10764279336744126</v>
      </c>
      <c r="GJ178">
        <v>2.6553183857114739E-3</v>
      </c>
      <c r="GK178">
        <v>2.5668077728544257E-4</v>
      </c>
      <c r="GL178">
        <v>4.8670829235735152E-2</v>
      </c>
      <c r="GM178">
        <v>5.3618732458718912E-2</v>
      </c>
      <c r="GN178">
        <v>4.3774491302358817E-2</v>
      </c>
      <c r="GO178">
        <v>2.2509693762163892E-2</v>
      </c>
      <c r="GP178">
        <v>1.7509598184140107E-2</v>
      </c>
      <c r="GQ178">
        <v>73.681297438615061</v>
      </c>
      <c r="GR178">
        <v>3.2492229951494871E-4</v>
      </c>
      <c r="GS178">
        <v>3.0364659055507903E-2</v>
      </c>
      <c r="GT178">
        <v>3.0364200641341793E-2</v>
      </c>
      <c r="GU178">
        <v>1.8735380197720287E-4</v>
      </c>
      <c r="GV178">
        <v>1.2321363770682485E-4</v>
      </c>
      <c r="GW178">
        <v>0.26285734694348228</v>
      </c>
      <c r="GX178">
        <v>0.25198078384549172</v>
      </c>
      <c r="GY178">
        <v>1.1902453642581891E-2</v>
      </c>
      <c r="GZ178">
        <v>1.1437213354526583E-2</v>
      </c>
      <c r="HA178">
        <v>2.1367168356687368E-3</v>
      </c>
      <c r="HB178">
        <v>1.6916816795694246E-3</v>
      </c>
      <c r="HC178">
        <v>2.1874207621604944E-4</v>
      </c>
      <c r="HD178">
        <v>1.5370081034939799E-4</v>
      </c>
      <c r="HE178">
        <v>6.9881947450785617E-2</v>
      </c>
      <c r="HF178">
        <v>6.3241929202080133E-2</v>
      </c>
      <c r="HG178">
        <v>0.26901152613483931</v>
      </c>
      <c r="HH178">
        <v>9.2670318753154957E-2</v>
      </c>
      <c r="HI178">
        <v>0</v>
      </c>
      <c r="HJ178">
        <v>1.1068273203735439</v>
      </c>
      <c r="HK178">
        <v>8.9371811606706486E-2</v>
      </c>
      <c r="HL178">
        <v>0</v>
      </c>
      <c r="HM178">
        <v>3.2985071464484723E-3</v>
      </c>
      <c r="HN178">
        <v>0.98507631513245397</v>
      </c>
      <c r="HO178">
        <v>0.12175100524108982</v>
      </c>
      <c r="HP178">
        <v>4.3024006258023549E-3</v>
      </c>
      <c r="HQ178">
        <v>4.1589872716089426E-4</v>
      </c>
      <c r="HR178">
        <v>4.1841197742327738E-2</v>
      </c>
      <c r="HS178">
        <v>4.8224470120048268E-2</v>
      </c>
      <c r="HT178">
        <v>3.517622129288956E-2</v>
      </c>
      <c r="HU178">
        <v>1.8433805911792934E-2</v>
      </c>
      <c r="HV178">
        <v>1.4070390406415124E-2</v>
      </c>
      <c r="HW178">
        <v>73.708016764429786</v>
      </c>
      <c r="HX178">
        <v>3.2492229951494865E-4</v>
      </c>
      <c r="HY178">
        <v>3.343573082584958E-2</v>
      </c>
      <c r="HZ178">
        <v>3.3434988059405542E-2</v>
      </c>
      <c r="IA178">
        <v>2.4214631541160132E-4</v>
      </c>
      <c r="IB178">
        <v>1.3895053706418839E-4</v>
      </c>
      <c r="IC178">
        <v>0.29394659867683148</v>
      </c>
      <c r="ID178">
        <v>0.27640659966832931</v>
      </c>
      <c r="IE178">
        <v>1.3188637884270856E-2</v>
      </c>
      <c r="IF178">
        <v>1.2558952905364873E-2</v>
      </c>
      <c r="IG178">
        <v>2.59744842142977E-3</v>
      </c>
      <c r="IH178">
        <v>1.8792809116206671E-3</v>
      </c>
      <c r="II178">
        <v>2.8887685829637367E-4</v>
      </c>
      <c r="IJ178">
        <v>1.8495127490565665E-4</v>
      </c>
      <c r="IK178">
        <v>8.5942565895938475E-2</v>
      </c>
      <c r="IL178">
        <v>7.5446662239890647E-2</v>
      </c>
      <c r="IM178">
        <v>0.24905975389414944</v>
      </c>
      <c r="IN178">
        <v>7.4934400444661348E-2</v>
      </c>
      <c r="IO178">
        <v>0</v>
      </c>
      <c r="IP178">
        <v>1.1398334305663231</v>
      </c>
      <c r="IQ178">
        <v>7.1992202077965292E-2</v>
      </c>
      <c r="IR178">
        <v>0</v>
      </c>
      <c r="IS178">
        <v>2.9421983666960581E-3</v>
      </c>
      <c r="IT178">
        <v>1.0144517532040276</v>
      </c>
      <c r="IU178">
        <v>0.12538167736229555</v>
      </c>
      <c r="IV178">
        <v>4.4132975500440876E-3</v>
      </c>
      <c r="IW178">
        <v>4.2661876317092844E-4</v>
      </c>
      <c r="IX178">
        <v>3.8665374909059025E-2</v>
      </c>
      <c r="IY178">
        <v>4.3537036611209529E-2</v>
      </c>
      <c r="IZ178">
        <v>3.3130395631382627E-2</v>
      </c>
      <c r="JA178">
        <v>1.7265163684590634E-2</v>
      </c>
      <c r="JB178">
        <v>1.3252068169788274E-2</v>
      </c>
      <c r="JC178">
        <v>73.709815758419623</v>
      </c>
      <c r="JD178">
        <v>3.2492229951494871E-4</v>
      </c>
      <c r="JE178">
        <v>1.81270058298812E-2</v>
      </c>
      <c r="JF178">
        <v>1.8126243918192158E-2</v>
      </c>
      <c r="JG178">
        <v>1.8609487495135999E-4</v>
      </c>
      <c r="JH178">
        <v>8.0269508736327072E-5</v>
      </c>
      <c r="JI178">
        <v>0.16624360677997232</v>
      </c>
      <c r="JJ178">
        <v>0.14825496317475781</v>
      </c>
      <c r="JK178">
        <v>7.3967293290623367E-3</v>
      </c>
      <c r="JL178">
        <v>6.7559724012400593E-3</v>
      </c>
      <c r="JM178">
        <v>1.7802829083958555E-3</v>
      </c>
      <c r="JN178">
        <v>1.0437255834335945E-3</v>
      </c>
      <c r="JO178">
        <v>2.3049428536590751E-4</v>
      </c>
      <c r="JP178">
        <v>1.2395064738769169E-4</v>
      </c>
      <c r="JQ178">
        <v>6.0416518871764607E-2</v>
      </c>
      <c r="JR178">
        <v>4.9661001080189893E-2</v>
      </c>
    </row>
    <row r="179" spans="1:278" x14ac:dyDescent="0.3">
      <c r="A179" t="s">
        <v>546</v>
      </c>
      <c r="B179" t="s">
        <v>539</v>
      </c>
      <c r="C179" t="s">
        <v>557</v>
      </c>
      <c r="D179" t="s">
        <v>549</v>
      </c>
      <c r="E179">
        <v>0.97023605369465016</v>
      </c>
      <c r="F179">
        <v>0.28542530614015665</v>
      </c>
      <c r="G179">
        <v>0</v>
      </c>
      <c r="H179">
        <v>4.8422068967650755</v>
      </c>
      <c r="I179">
        <v>0.25787530614015669</v>
      </c>
      <c r="J179">
        <v>0</v>
      </c>
      <c r="K179">
        <v>1.8051271429810967E-4</v>
      </c>
      <c r="L179">
        <v>2.7549999999999991E-2</v>
      </c>
      <c r="M179">
        <v>4.3095641381209173</v>
      </c>
      <c r="N179">
        <v>0.53264275864415833</v>
      </c>
      <c r="O179">
        <v>8.0999999999999996E-3</v>
      </c>
      <c r="P179">
        <v>2.8999999999999989E-3</v>
      </c>
      <c r="Q179">
        <v>0.20478771250159969</v>
      </c>
      <c r="R179">
        <v>0.24416994303771972</v>
      </c>
      <c r="S179">
        <v>0.1622962965390797</v>
      </c>
      <c r="T179">
        <v>0.11087700690341112</v>
      </c>
      <c r="U179">
        <v>4.2196751586158522E-2</v>
      </c>
      <c r="V179">
        <v>6.4674819962423671</v>
      </c>
      <c r="W179">
        <v>476.74054339240405</v>
      </c>
      <c r="X179">
        <v>2.101429122290601E-3</v>
      </c>
      <c r="Y179">
        <v>0.18367752346569596</v>
      </c>
      <c r="Z179">
        <v>0.18367234426569595</v>
      </c>
      <c r="AA179">
        <v>1.4973938264146874E-3</v>
      </c>
      <c r="AB179">
        <v>7.784199527831997E-4</v>
      </c>
      <c r="AC179">
        <v>1.6357766174324053</v>
      </c>
      <c r="AD179">
        <v>1.5135406358384156</v>
      </c>
      <c r="AE179">
        <v>7.3120073776300865E-2</v>
      </c>
      <c r="AF179">
        <v>6.8830515258947983E-2</v>
      </c>
      <c r="AG179">
        <v>1.5405130162261946E-2</v>
      </c>
      <c r="AH179">
        <v>1.0399834667735997E-2</v>
      </c>
      <c r="AI179">
        <v>1.8119077766229749E-3</v>
      </c>
      <c r="AJ179">
        <v>1.0884400293599994E-3</v>
      </c>
      <c r="AK179">
        <v>0.51421849409770337</v>
      </c>
      <c r="AL179">
        <v>0.44124629959036782</v>
      </c>
      <c r="AM179">
        <v>1.3999999999999998E-3</v>
      </c>
      <c r="AN179">
        <v>6.0899999999999991E-3</v>
      </c>
      <c r="AO179">
        <v>5.45E-3</v>
      </c>
      <c r="AP179">
        <v>8.9999999999999987E-4</v>
      </c>
      <c r="AQ179">
        <v>2.5000000000000002E-8</v>
      </c>
      <c r="AR179">
        <v>3.8000000000000003E-8</v>
      </c>
      <c r="AS179">
        <v>0.1500175886470749</v>
      </c>
      <c r="AT179">
        <v>4.413236964648528E-2</v>
      </c>
      <c r="AU179">
        <v>0</v>
      </c>
      <c r="AV179">
        <v>0.74870048336870787</v>
      </c>
      <c r="AW179">
        <v>3.9872597448277904E-2</v>
      </c>
      <c r="AX179">
        <v>0</v>
      </c>
      <c r="AY179">
        <v>2.7910818213794531E-5</v>
      </c>
      <c r="AZ179">
        <v>4.2597721982073787E-3</v>
      </c>
      <c r="BA179">
        <v>0.66634343019815001</v>
      </c>
      <c r="BB179">
        <v>8.2357053170557859E-2</v>
      </c>
      <c r="BC179">
        <v>1.2524194121771241E-3</v>
      </c>
      <c r="BD179">
        <v>4.483970734955135E-4</v>
      </c>
      <c r="BE179">
        <v>3.1664210680537215E-2</v>
      </c>
      <c r="BF179">
        <v>3.7753478584027514E-2</v>
      </c>
      <c r="BG179">
        <v>2.5094201519752897E-2</v>
      </c>
      <c r="BH179">
        <v>1.7143767383941865E-2</v>
      </c>
      <c r="BI179">
        <v>6.5244482490519505E-3</v>
      </c>
      <c r="BJ179">
        <v>73.71347050821204</v>
      </c>
      <c r="BK179">
        <v>3.2492229951494871E-4</v>
      </c>
      <c r="BL179">
        <v>2.8400159996179866E-2</v>
      </c>
      <c r="BM179">
        <v>2.8399359189930536E-2</v>
      </c>
      <c r="BN179">
        <v>2.3152655504641206E-4</v>
      </c>
      <c r="BO179">
        <v>1.2035904440638023E-4</v>
      </c>
      <c r="BP179">
        <v>0.25292325798244175</v>
      </c>
      <c r="BQ179">
        <v>0.23402316956085675</v>
      </c>
      <c r="BR179">
        <v>1.1305802446575643E-2</v>
      </c>
      <c r="BS179">
        <v>1.0642552279069161E-2</v>
      </c>
      <c r="BT179">
        <v>2.381936303991629E-3</v>
      </c>
      <c r="BU179">
        <v>1.6080191137413822E-3</v>
      </c>
      <c r="BV179">
        <v>2.8015660154534646E-4</v>
      </c>
      <c r="BW179">
        <v>1.6829424960013609E-4</v>
      </c>
      <c r="BX179">
        <v>7.9508299272648367E-2</v>
      </c>
      <c r="BY179">
        <v>6.8225361871395038E-2</v>
      </c>
      <c r="BZ179">
        <v>2.1646755272197206E-4</v>
      </c>
      <c r="CA179">
        <v>9.4163385434057841E-4</v>
      </c>
      <c r="CB179">
        <v>8.4267725881053421E-4</v>
      </c>
      <c r="CC179">
        <v>1.3915771246412491E-4</v>
      </c>
      <c r="CD179">
        <v>3.8654920128923591E-9</v>
      </c>
      <c r="CE179">
        <v>5.8755478595963859E-9</v>
      </c>
      <c r="CF179">
        <v>1.7263993392743822</v>
      </c>
      <c r="CG179">
        <v>0.6193380723509222</v>
      </c>
      <c r="CH179">
        <v>0</v>
      </c>
      <c r="CI179">
        <v>6.6790112374551054</v>
      </c>
      <c r="CJ179">
        <v>0.53433807235092223</v>
      </c>
      <c r="CK179">
        <v>0</v>
      </c>
      <c r="CL179">
        <v>8.4999999999999992E-2</v>
      </c>
      <c r="CM179">
        <v>5.9443200013350452</v>
      </c>
      <c r="CN179">
        <v>0.73469123612006149</v>
      </c>
      <c r="CO179">
        <v>1.0999999999999999E-2</v>
      </c>
      <c r="CP179">
        <v>2.8999999999999994E-3</v>
      </c>
      <c r="CQ179">
        <v>0.36142496505854571</v>
      </c>
      <c r="CR179">
        <v>0.41732677234774568</v>
      </c>
      <c r="CS179">
        <v>0.30610574654534572</v>
      </c>
      <c r="CT179">
        <v>0.20600211972582808</v>
      </c>
      <c r="CU179">
        <v>7.9586740013824056E-2</v>
      </c>
      <c r="CV179">
        <v>9.452630620555265</v>
      </c>
      <c r="CW179">
        <v>696.56158134951534</v>
      </c>
      <c r="CX179">
        <v>3.0713704776962323E-3</v>
      </c>
      <c r="CY179">
        <v>0.34306235235936</v>
      </c>
      <c r="CZ179">
        <v>0.34305717315936002</v>
      </c>
      <c r="DA179">
        <v>2.1145657108166968E-3</v>
      </c>
      <c r="DB179">
        <v>1.3920775569120003E-3</v>
      </c>
      <c r="DC179">
        <v>2.9695357068596961</v>
      </c>
      <c r="DD179">
        <v>2.8468990973145605</v>
      </c>
      <c r="DE179">
        <v>0.13410553957047841</v>
      </c>
      <c r="DF179">
        <v>0.12921855340668001</v>
      </c>
      <c r="DG179">
        <v>2.4132107854378786E-2</v>
      </c>
      <c r="DH179">
        <v>1.911275523876E-2</v>
      </c>
      <c r="DI179">
        <v>2.4670203854093931E-3</v>
      </c>
      <c r="DJ179">
        <v>1.7365240775999999E-3</v>
      </c>
      <c r="DK179">
        <v>0.7887497216685706</v>
      </c>
      <c r="DL179">
        <v>0.71451238626287983</v>
      </c>
      <c r="DM179">
        <v>0.91846696141184225</v>
      </c>
      <c r="DN179">
        <v>0.28045353790427513</v>
      </c>
      <c r="DO179">
        <v>0</v>
      </c>
      <c r="DP179">
        <v>4.6377851711824762</v>
      </c>
      <c r="DQ179">
        <v>0.25745353790427516</v>
      </c>
      <c r="DR179">
        <v>0</v>
      </c>
      <c r="DS179">
        <v>2.2999999999999996E-2</v>
      </c>
      <c r="DT179">
        <v>4.1276288023524037</v>
      </c>
      <c r="DU179">
        <v>0.51015636883007243</v>
      </c>
      <c r="DV179">
        <v>8.9999999999999976E-3</v>
      </c>
      <c r="DW179">
        <v>2.8999999999999994E-3</v>
      </c>
      <c r="DX179">
        <v>0.19996124214728078</v>
      </c>
      <c r="DY179">
        <v>0.24447085154608078</v>
      </c>
      <c r="DZ179">
        <v>0.15348735213248077</v>
      </c>
      <c r="EA179">
        <v>0.10566392670452142</v>
      </c>
      <c r="EB179">
        <v>3.9906465677867764E-2</v>
      </c>
      <c r="EC179">
        <v>6.1613218076129446</v>
      </c>
      <c r="ED179">
        <v>454.19545136665761</v>
      </c>
      <c r="EE179">
        <v>2.0019508497811978E-3</v>
      </c>
      <c r="EF179">
        <v>0.23314238073503998</v>
      </c>
      <c r="EG179">
        <v>0.23313720153504</v>
      </c>
      <c r="EH179">
        <v>1.6874948846759025E-3</v>
      </c>
      <c r="EI179">
        <v>9.6888143956799994E-4</v>
      </c>
      <c r="EJ179">
        <v>2.0495370236261405</v>
      </c>
      <c r="EK179">
        <v>1.9273421308838397</v>
      </c>
      <c r="EL179">
        <v>9.1799997354463481E-2</v>
      </c>
      <c r="EM179">
        <v>8.7571711686119991E-2</v>
      </c>
      <c r="EN179">
        <v>1.8107800216871611E-2</v>
      </c>
      <c r="EO179">
        <v>1.3103946436439999E-2</v>
      </c>
      <c r="EP179">
        <v>2.0123846366158055E-3</v>
      </c>
      <c r="EQ179">
        <v>1.2896377463999997E-3</v>
      </c>
      <c r="ER179">
        <v>0.598920800683165</v>
      </c>
      <c r="ES179">
        <v>0.52607836044431999</v>
      </c>
      <c r="ET179">
        <v>0.8656957877692133</v>
      </c>
      <c r="EU179">
        <v>0.22787774661557844</v>
      </c>
      <c r="EV179">
        <v>0</v>
      </c>
      <c r="EW179">
        <v>4.6383290238285433</v>
      </c>
      <c r="EX179">
        <v>0.20787774661557845</v>
      </c>
      <c r="EY179">
        <v>0</v>
      </c>
      <c r="EZ179">
        <v>1.9999999999999993E-2</v>
      </c>
      <c r="FA179">
        <v>4.128112831207404</v>
      </c>
      <c r="FB179">
        <v>0.5102161926211396</v>
      </c>
      <c r="FC179">
        <v>6.9999999999999993E-3</v>
      </c>
      <c r="FD179">
        <v>2.8999999999999994E-3</v>
      </c>
      <c r="FE179">
        <v>0.17937960226217609</v>
      </c>
      <c r="FF179">
        <v>0.21249539593057612</v>
      </c>
      <c r="FG179">
        <v>0.14175481570577611</v>
      </c>
      <c r="FH179">
        <v>9.6898946516810594E-2</v>
      </c>
      <c r="FI179">
        <v>3.6856026540949834E-2</v>
      </c>
      <c r="FJ179">
        <v>6.1195569118587461</v>
      </c>
      <c r="FK179">
        <v>451.11995868931336</v>
      </c>
      <c r="FL179">
        <v>1.9883805038137421E-3</v>
      </c>
      <c r="FM179">
        <v>0.12322082722271996</v>
      </c>
      <c r="FN179">
        <v>0.12321564802271996</v>
      </c>
      <c r="FO179">
        <v>1.2642073558117306E-3</v>
      </c>
      <c r="FP179">
        <v>5.4564307862399973E-4</v>
      </c>
      <c r="FQ179">
        <v>1.1299728881405211</v>
      </c>
      <c r="FR179">
        <v>1.0077836005411198</v>
      </c>
      <c r="FS179">
        <v>5.0144583173074242E-2</v>
      </c>
      <c r="FT179">
        <v>4.5924656051159987E-2</v>
      </c>
      <c r="FU179">
        <v>1.209852600167092E-2</v>
      </c>
      <c r="FV179">
        <v>7.0948688929199956E-3</v>
      </c>
      <c r="FW179">
        <v>1.5652202095754611E-3</v>
      </c>
      <c r="FX179">
        <v>8.4257165519999958E-4</v>
      </c>
      <c r="FY179">
        <v>0.41040225762134297</v>
      </c>
      <c r="FZ179">
        <v>0.33757751783375978</v>
      </c>
      <c r="GA179">
        <v>0.18263691966554071</v>
      </c>
      <c r="GB179">
        <v>6.5520181334933106E-2</v>
      </c>
      <c r="GC179">
        <v>0</v>
      </c>
      <c r="GD179">
        <v>0.70657698428744575</v>
      </c>
      <c r="GE179">
        <v>5.6527975523445788E-2</v>
      </c>
      <c r="GF179">
        <v>0</v>
      </c>
      <c r="GG179">
        <v>8.9922058114873145E-3</v>
      </c>
      <c r="GH179">
        <v>0.62885351601582673</v>
      </c>
      <c r="GI179">
        <v>7.7723468271619023E-2</v>
      </c>
      <c r="GJ179">
        <v>1.1636972226630644E-3</v>
      </c>
      <c r="GK179">
        <v>3.0679290415662599E-4</v>
      </c>
      <c r="GL179">
        <v>3.8235384367247702E-2</v>
      </c>
      <c r="GM179">
        <v>4.4149273265819328E-2</v>
      </c>
      <c r="GN179">
        <v>3.2383127917820248E-2</v>
      </c>
      <c r="GO179">
        <v>2.1793099507968202E-2</v>
      </c>
      <c r="GP179">
        <v>8.4195334831722209E-3</v>
      </c>
      <c r="GQ179">
        <v>73.68970705729302</v>
      </c>
      <c r="GR179">
        <v>3.249222995149486E-4</v>
      </c>
      <c r="GS179">
        <v>3.6292791512804075E-2</v>
      </c>
      <c r="GT179">
        <v>3.6292243601835382E-2</v>
      </c>
      <c r="GU179">
        <v>2.2370129498326715E-4</v>
      </c>
      <c r="GV179">
        <v>1.4726879879182531E-4</v>
      </c>
      <c r="GW179">
        <v>0.31414913224285712</v>
      </c>
      <c r="GX179">
        <v>0.30117532479517628</v>
      </c>
      <c r="GY179">
        <v>1.4187113085627036E-2</v>
      </c>
      <c r="GZ179">
        <v>1.3670115610535671E-2</v>
      </c>
      <c r="HA179">
        <v>2.5529515351951013E-3</v>
      </c>
      <c r="HB179">
        <v>2.0219509262530862E-3</v>
      </c>
      <c r="HC179">
        <v>2.6098770643218848E-4</v>
      </c>
      <c r="HD179">
        <v>1.8370802238096905E-4</v>
      </c>
      <c r="HE179">
        <v>8.3442350952907335E-2</v>
      </c>
      <c r="HF179">
        <v>7.558873449567928E-2</v>
      </c>
      <c r="HG179">
        <v>0.1490697921794934</v>
      </c>
      <c r="HH179">
        <v>4.5518404436811932E-2</v>
      </c>
      <c r="HI179">
        <v>0</v>
      </c>
      <c r="HJ179">
        <v>0.75272568387062944</v>
      </c>
      <c r="HK179">
        <v>4.1785439219578648E-2</v>
      </c>
      <c r="HL179">
        <v>0</v>
      </c>
      <c r="HM179">
        <v>3.7329652172332787E-3</v>
      </c>
      <c r="HN179">
        <v>0.66992585864486021</v>
      </c>
      <c r="HO179">
        <v>8.2799825225769244E-2</v>
      </c>
      <c r="HP179">
        <v>1.460725519786935E-3</v>
      </c>
      <c r="HQ179">
        <v>4.7067822304245683E-4</v>
      </c>
      <c r="HR179">
        <v>3.2454276596980886E-2</v>
      </c>
      <c r="HS179">
        <v>3.9678312410822626E-2</v>
      </c>
      <c r="HT179">
        <v>2.4911432469382041E-2</v>
      </c>
      <c r="HU179">
        <v>1.7149554917576745E-2</v>
      </c>
      <c r="HV179">
        <v>6.4769325355736552E-3</v>
      </c>
      <c r="HW179">
        <v>73.717209642491426</v>
      </c>
      <c r="HX179">
        <v>3.2492229951494865E-4</v>
      </c>
      <c r="HY179">
        <v>3.7839669475950549E-2</v>
      </c>
      <c r="HZ179">
        <v>3.7838828877104762E-2</v>
      </c>
      <c r="IA179">
        <v>2.7388520472844473E-4</v>
      </c>
      <c r="IB179">
        <v>1.5725220493609791E-4</v>
      </c>
      <c r="IC179">
        <v>0.33264567046209592</v>
      </c>
      <c r="ID179">
        <v>0.31281309288250631</v>
      </c>
      <c r="IE179">
        <v>1.4899399872448664E-2</v>
      </c>
      <c r="IF179">
        <v>1.4213137119037701E-2</v>
      </c>
      <c r="IG179">
        <v>2.9389473204430852E-3</v>
      </c>
      <c r="IH179">
        <v>2.1268076632921088E-3</v>
      </c>
      <c r="II179">
        <v>3.2661573270354068E-4</v>
      </c>
      <c r="IJ179">
        <v>2.0931186304966575E-4</v>
      </c>
      <c r="IK179">
        <v>9.7206544209902657E-2</v>
      </c>
      <c r="IL179">
        <v>8.5384009612076456E-2</v>
      </c>
      <c r="IM179">
        <v>0.14146380207554404</v>
      </c>
      <c r="IN179">
        <v>3.7237621922264819E-2</v>
      </c>
      <c r="IO179">
        <v>0</v>
      </c>
      <c r="IP179">
        <v>0.75795177504439659</v>
      </c>
      <c r="IQ179">
        <v>3.3969411447541863E-2</v>
      </c>
      <c r="IR179">
        <v>0</v>
      </c>
      <c r="IS179">
        <v>3.2682104747229516E-3</v>
      </c>
      <c r="IT179">
        <v>0.67457707978951298</v>
      </c>
      <c r="IU179">
        <v>8.3374695254883613E-2</v>
      </c>
      <c r="IV179">
        <v>1.1438736661530332E-3</v>
      </c>
      <c r="IW179">
        <v>4.7389051883482805E-4</v>
      </c>
      <c r="IX179">
        <v>2.9312514753244048E-2</v>
      </c>
      <c r="IY179">
        <v>3.4723983940535497E-2</v>
      </c>
      <c r="IZ179">
        <v>2.3164228676601957E-2</v>
      </c>
      <c r="JA179">
        <v>1.5834307599792975E-2</v>
      </c>
      <c r="JB179">
        <v>6.0226625998899691E-3</v>
      </c>
      <c r="JC179">
        <v>73.717748717249975</v>
      </c>
      <c r="JD179">
        <v>3.2492229951494865E-4</v>
      </c>
      <c r="JE179">
        <v>2.0135579911666025E-2</v>
      </c>
      <c r="JF179">
        <v>2.0134733575881494E-2</v>
      </c>
      <c r="JG179">
        <v>2.0658478612428527E-4</v>
      </c>
      <c r="JH179">
        <v>8.9163821250951779E-5</v>
      </c>
      <c r="JI179">
        <v>0.18464946145868991</v>
      </c>
      <c r="JJ179">
        <v>0.164682445977125</v>
      </c>
      <c r="JK179">
        <v>8.1941525988428777E-3</v>
      </c>
      <c r="JL179">
        <v>7.5045720977224943E-3</v>
      </c>
      <c r="JM179">
        <v>1.9770264703684454E-3</v>
      </c>
      <c r="JN179">
        <v>1.1593762416313585E-3</v>
      </c>
      <c r="JO179">
        <v>2.5577345420912891E-4</v>
      </c>
      <c r="JP179">
        <v>1.3768507546146471E-4</v>
      </c>
      <c r="JQ179">
        <v>6.706404786040103E-2</v>
      </c>
      <c r="JR179">
        <v>5.5163718990763409E-2</v>
      </c>
    </row>
    <row r="180" spans="1:278" x14ac:dyDescent="0.3">
      <c r="A180" t="s">
        <v>546</v>
      </c>
      <c r="B180" t="s">
        <v>539</v>
      </c>
      <c r="C180" t="s">
        <v>557</v>
      </c>
      <c r="D180" t="s">
        <v>550</v>
      </c>
      <c r="E180">
        <v>0.86664345446544577</v>
      </c>
      <c r="F180">
        <v>0.18919447517751661</v>
      </c>
      <c r="G180">
        <v>0</v>
      </c>
      <c r="H180">
        <v>5.1650549680534876</v>
      </c>
      <c r="I180">
        <v>0.16652097517751663</v>
      </c>
      <c r="J180">
        <v>0</v>
      </c>
      <c r="K180">
        <v>1.1656468262426162E-4</v>
      </c>
      <c r="L180">
        <v>2.2673499999999999E-2</v>
      </c>
      <c r="M180">
        <v>4.5968989215676039</v>
      </c>
      <c r="N180">
        <v>0.56815604648588358</v>
      </c>
      <c r="O180">
        <v>7.5499999999999968E-3</v>
      </c>
      <c r="P180">
        <v>2.8999999999999994E-3</v>
      </c>
      <c r="Q180">
        <v>0.14002641656626</v>
      </c>
      <c r="R180">
        <v>0.17940864710237997</v>
      </c>
      <c r="S180">
        <v>9.7535000603739999E-2</v>
      </c>
      <c r="T180">
        <v>6.8782473845363526E-2</v>
      </c>
      <c r="U180">
        <v>2.5358938362939488E-2</v>
      </c>
      <c r="V180">
        <v>6.2642756613958097</v>
      </c>
      <c r="W180">
        <v>461.77679013683132</v>
      </c>
      <c r="X180">
        <v>2.035402852696253E-3</v>
      </c>
      <c r="Y180">
        <v>0.18367752346569594</v>
      </c>
      <c r="Z180">
        <v>0.18367234426569595</v>
      </c>
      <c r="AA180">
        <v>1.4971546008002155E-3</v>
      </c>
      <c r="AB180">
        <v>7.7841995278319991E-4</v>
      </c>
      <c r="AC180">
        <v>1.6357493457123558</v>
      </c>
      <c r="AD180">
        <v>1.5135406358384158</v>
      </c>
      <c r="AE180">
        <v>7.3079405421840618E-2</v>
      </c>
      <c r="AF180">
        <v>6.8830515258947997E-2</v>
      </c>
      <c r="AG180">
        <v>1.540417325980406E-2</v>
      </c>
      <c r="AH180">
        <v>1.0399834667735999E-2</v>
      </c>
      <c r="AI180">
        <v>1.8114293253940305E-3</v>
      </c>
      <c r="AJ180">
        <v>1.0884400293599997E-3</v>
      </c>
      <c r="AK180">
        <v>0.51413237287649327</v>
      </c>
      <c r="AL180">
        <v>0.44124629959036782</v>
      </c>
      <c r="AM180">
        <v>1.3999999999999998E-3</v>
      </c>
      <c r="AN180">
        <v>6.0899999999999991E-3</v>
      </c>
      <c r="AO180">
        <v>5.4499999999999991E-3</v>
      </c>
      <c r="AP180">
        <v>8.9999999999999976E-4</v>
      </c>
      <c r="AQ180">
        <v>2.4999999999999996E-8</v>
      </c>
      <c r="AR180">
        <v>3.7999999999999996E-8</v>
      </c>
      <c r="AS180">
        <v>0.13834695363204047</v>
      </c>
      <c r="AT180">
        <v>3.0202131164732329E-2</v>
      </c>
      <c r="AU180">
        <v>0</v>
      </c>
      <c r="AV180">
        <v>0.82452549141213982</v>
      </c>
      <c r="AW180">
        <v>2.6582638469075978E-2</v>
      </c>
      <c r="AX180">
        <v>0</v>
      </c>
      <c r="AY180">
        <v>1.8607846928353183E-5</v>
      </c>
      <c r="AZ180">
        <v>3.6194926956563522E-3</v>
      </c>
      <c r="BA180">
        <v>0.73382768735680437</v>
      </c>
      <c r="BB180">
        <v>9.0697804055335368E-2</v>
      </c>
      <c r="BC180">
        <v>1.2052470881075022E-3</v>
      </c>
      <c r="BD180">
        <v>4.6294259013400751E-4</v>
      </c>
      <c r="BE180">
        <v>2.2353169645644107E-2</v>
      </c>
      <c r="BF180">
        <v>2.8639966821384106E-2</v>
      </c>
      <c r="BG180">
        <v>1.5570036485592204E-2</v>
      </c>
      <c r="BH180">
        <v>1.0980116068205939E-2</v>
      </c>
      <c r="BI180">
        <v>4.0481836582027097E-3</v>
      </c>
      <c r="BJ180">
        <v>73.7159114792113</v>
      </c>
      <c r="BK180">
        <v>3.2492229951494871E-4</v>
      </c>
      <c r="BL180">
        <v>2.9321430504348017E-2</v>
      </c>
      <c r="BM180">
        <v>2.9320603720809114E-2</v>
      </c>
      <c r="BN180">
        <v>2.3899883749155099E-4</v>
      </c>
      <c r="BO180">
        <v>1.2426336177705051E-4</v>
      </c>
      <c r="BP180">
        <v>0.2611234616945125</v>
      </c>
      <c r="BQ180">
        <v>0.24161462835452038</v>
      </c>
      <c r="BR180">
        <v>1.1666058355669012E-2</v>
      </c>
      <c r="BS180">
        <v>1.0987785177322662E-2</v>
      </c>
      <c r="BT180">
        <v>2.4590509888850732E-3</v>
      </c>
      <c r="BU180">
        <v>1.6601815165679828E-3</v>
      </c>
      <c r="BV180">
        <v>2.8916820129055537E-4</v>
      </c>
      <c r="BW180">
        <v>1.7375353324050122E-4</v>
      </c>
      <c r="BX180">
        <v>8.2073714610754217E-2</v>
      </c>
      <c r="BY180">
        <v>7.0438518903245234E-2</v>
      </c>
      <c r="BZ180">
        <v>2.2348952627158984E-4</v>
      </c>
      <c r="CA180">
        <v>9.7217943928141581E-4</v>
      </c>
      <c r="CB180">
        <v>8.7001279870011763E-4</v>
      </c>
      <c r="CC180">
        <v>1.4367183831745061E-4</v>
      </c>
      <c r="CD180">
        <v>3.9908843977069614E-9</v>
      </c>
      <c r="CE180">
        <v>6.0661442845145817E-9</v>
      </c>
      <c r="CF180">
        <v>1.3733362673474026</v>
      </c>
      <c r="CG180">
        <v>0.41817138937901732</v>
      </c>
      <c r="CH180">
        <v>0</v>
      </c>
      <c r="CI180">
        <v>7.3488546737176605</v>
      </c>
      <c r="CJ180">
        <v>0.36377138937901726</v>
      </c>
      <c r="CK180">
        <v>0</v>
      </c>
      <c r="CL180">
        <v>5.439999999999999E-2</v>
      </c>
      <c r="CM180">
        <v>6.5404806596087184</v>
      </c>
      <c r="CN180">
        <v>0.80837401410894272</v>
      </c>
      <c r="CO180">
        <v>1.0999999999999999E-2</v>
      </c>
      <c r="CP180">
        <v>2.8999999999999994E-3</v>
      </c>
      <c r="CQ180">
        <v>0.1904452952372496</v>
      </c>
      <c r="CR180">
        <v>0.24634710252644962</v>
      </c>
      <c r="CS180">
        <v>0.13512607672404958</v>
      </c>
      <c r="CT180">
        <v>9.4866433199285699E-2</v>
      </c>
      <c r="CU180">
        <v>3.513246540320708E-2</v>
      </c>
      <c r="CV180">
        <v>8.9389125293740932</v>
      </c>
      <c r="CW180">
        <v>658.73229435822407</v>
      </c>
      <c r="CX180">
        <v>2.9044520142072166E-3</v>
      </c>
      <c r="CY180">
        <v>0.34306235235936006</v>
      </c>
      <c r="CZ180">
        <v>0.34305717315936007</v>
      </c>
      <c r="DA180">
        <v>2.1139609337750692E-3</v>
      </c>
      <c r="DB180">
        <v>1.3920775569119998E-3</v>
      </c>
      <c r="DC180">
        <v>2.9694667622769502</v>
      </c>
      <c r="DD180">
        <v>2.84689909731456</v>
      </c>
      <c r="DE180">
        <v>0.13400272747340183</v>
      </c>
      <c r="DF180">
        <v>0.12921855340667998</v>
      </c>
      <c r="DG180">
        <v>2.4129688746212276E-2</v>
      </c>
      <c r="DH180">
        <v>1.9112755238759997E-2</v>
      </c>
      <c r="DI180">
        <v>2.4658108313261387E-3</v>
      </c>
      <c r="DJ180">
        <v>1.7365240775999997E-3</v>
      </c>
      <c r="DK180">
        <v>0.78853200193358497</v>
      </c>
      <c r="DL180">
        <v>0.71451238626287983</v>
      </c>
      <c r="DM180">
        <v>0.81951978348025412</v>
      </c>
      <c r="DN180">
        <v>0.18596511016791339</v>
      </c>
      <c r="DO180">
        <v>0</v>
      </c>
      <c r="DP180">
        <v>4.9746473295614528</v>
      </c>
      <c r="DQ180">
        <v>0.16595511016791339</v>
      </c>
      <c r="DR180">
        <v>0</v>
      </c>
      <c r="DS180">
        <v>2.0009999999999997E-2</v>
      </c>
      <c r="DT180">
        <v>4.4274361233096924</v>
      </c>
      <c r="DU180">
        <v>0.54721120625175979</v>
      </c>
      <c r="DV180">
        <v>8.9999999999999976E-3</v>
      </c>
      <c r="DW180">
        <v>2.8999999999999994E-3</v>
      </c>
      <c r="DX180">
        <v>0.13072261555486028</v>
      </c>
      <c r="DY180">
        <v>0.17523222495366028</v>
      </c>
      <c r="DZ180">
        <v>8.4248725540060285E-2</v>
      </c>
      <c r="EA180">
        <v>6.0659106708433289E-2</v>
      </c>
      <c r="EB180">
        <v>2.1904537679432515E-2</v>
      </c>
      <c r="EC180">
        <v>5.9787147799060323</v>
      </c>
      <c r="ED180">
        <v>440.74859446919373</v>
      </c>
      <c r="EE180">
        <v>1.9426177544310782E-3</v>
      </c>
      <c r="EF180">
        <v>0.23314238073504001</v>
      </c>
      <c r="EG180">
        <v>0.23313720153504003</v>
      </c>
      <c r="EH180">
        <v>1.6872799096927507E-3</v>
      </c>
      <c r="EI180">
        <v>9.6888143956799994E-4</v>
      </c>
      <c r="EJ180">
        <v>2.0495125164780621</v>
      </c>
      <c r="EK180">
        <v>1.9273421308838403</v>
      </c>
      <c r="EL180">
        <v>9.1763451607327559E-2</v>
      </c>
      <c r="EM180">
        <v>8.7571711686120005E-2</v>
      </c>
      <c r="EN180">
        <v>1.8106940316939005E-2</v>
      </c>
      <c r="EO180">
        <v>1.310394643644E-2</v>
      </c>
      <c r="EP180">
        <v>2.0119546866495005E-3</v>
      </c>
      <c r="EQ180">
        <v>1.2896377464000001E-3</v>
      </c>
      <c r="ER180">
        <v>0.59884340968923011</v>
      </c>
      <c r="ES180">
        <v>0.52607836044431988</v>
      </c>
      <c r="ET180">
        <v>0.80450527911384828</v>
      </c>
      <c r="EU180">
        <v>0.14961735941971857</v>
      </c>
      <c r="EV180">
        <v>0</v>
      </c>
      <c r="EW180">
        <v>4.8891689733367496</v>
      </c>
      <c r="EX180">
        <v>0.13101735941971857</v>
      </c>
      <c r="EY180">
        <v>0</v>
      </c>
      <c r="EZ180">
        <v>1.8599999999999995E-2</v>
      </c>
      <c r="FA180">
        <v>4.3513603862697083</v>
      </c>
      <c r="FB180">
        <v>0.5378085870670426</v>
      </c>
      <c r="FC180">
        <v>5.9999999999999993E-3</v>
      </c>
      <c r="FD180">
        <v>2.8999999999999994E-3</v>
      </c>
      <c r="FE180">
        <v>0.13677994836060714</v>
      </c>
      <c r="FF180">
        <v>0.16989574202900712</v>
      </c>
      <c r="FG180">
        <v>9.9155161804207165E-2</v>
      </c>
      <c r="FH180">
        <v>6.9209351231787827E-2</v>
      </c>
      <c r="FI180">
        <v>2.5780188426940728E-2</v>
      </c>
      <c r="FJ180">
        <v>5.9596986099841613</v>
      </c>
      <c r="FK180">
        <v>439.34827752143826</v>
      </c>
      <c r="FL180">
        <v>1.9364389767720972E-3</v>
      </c>
      <c r="FM180">
        <v>0.12322082722271993</v>
      </c>
      <c r="FN180">
        <v>0.12321564802271995</v>
      </c>
      <c r="FO180">
        <v>1.2640191618731736E-3</v>
      </c>
      <c r="FP180">
        <v>5.4564307862399984E-4</v>
      </c>
      <c r="FQ180">
        <v>1.1299514340315255</v>
      </c>
      <c r="FR180">
        <v>1.0077836005411196</v>
      </c>
      <c r="FS180">
        <v>5.0112590203519596E-2</v>
      </c>
      <c r="FT180">
        <v>4.592465605115998E-2</v>
      </c>
      <c r="FU180">
        <v>1.2097773225916694E-2</v>
      </c>
      <c r="FV180">
        <v>7.0948688929199982E-3</v>
      </c>
      <c r="FW180">
        <v>1.5648438216983478E-3</v>
      </c>
      <c r="FX180">
        <v>8.4257165519999958E-4</v>
      </c>
      <c r="FY180">
        <v>0.41033450780346259</v>
      </c>
      <c r="FZ180">
        <v>0.33757751783375983</v>
      </c>
      <c r="GA180">
        <v>0.15363572054592686</v>
      </c>
      <c r="GB180">
        <v>4.6781013686493456E-2</v>
      </c>
      <c r="GC180">
        <v>0</v>
      </c>
      <c r="GD180">
        <v>0.82211954189826153</v>
      </c>
      <c r="GE180">
        <v>4.0695262223858983E-2</v>
      </c>
      <c r="GF180">
        <v>0</v>
      </c>
      <c r="GG180">
        <v>6.085751462634471E-3</v>
      </c>
      <c r="GH180">
        <v>0.73168639228945287</v>
      </c>
      <c r="GI180">
        <v>9.0433149608808772E-2</v>
      </c>
      <c r="GJ180">
        <v>1.2305747442827055E-3</v>
      </c>
      <c r="GK180">
        <v>3.244242507654405E-4</v>
      </c>
      <c r="GL180">
        <v>2.1305197316947529E-2</v>
      </c>
      <c r="GM180">
        <v>2.7558956608751926E-2</v>
      </c>
      <c r="GN180">
        <v>1.5116612482783872E-2</v>
      </c>
      <c r="GO180">
        <v>1.061274879774758E-2</v>
      </c>
      <c r="GP180">
        <v>3.9302840572338687E-3</v>
      </c>
      <c r="GQ180">
        <v>73.692665880057419</v>
      </c>
      <c r="GR180">
        <v>3.2492229951494865E-4</v>
      </c>
      <c r="GS180">
        <v>3.8378533320694817E-2</v>
      </c>
      <c r="GT180">
        <v>3.8377953921357032E-2</v>
      </c>
      <c r="GU180">
        <v>2.3648972140944414E-4</v>
      </c>
      <c r="GV180">
        <v>1.5573231669260707E-4</v>
      </c>
      <c r="GW180">
        <v>0.33219552742226838</v>
      </c>
      <c r="GX180">
        <v>0.3184838298796846</v>
      </c>
      <c r="GY180">
        <v>1.4990942917615142E-2</v>
      </c>
      <c r="GZ180">
        <v>1.4455735301364216E-2</v>
      </c>
      <c r="HA180">
        <v>2.6993986871355863E-3</v>
      </c>
      <c r="HB180">
        <v>2.1381521718613662E-3</v>
      </c>
      <c r="HC180">
        <v>2.758513212007899E-4</v>
      </c>
      <c r="HD180">
        <v>1.9426569752121643E-4</v>
      </c>
      <c r="HE180">
        <v>8.821341514892285E-2</v>
      </c>
      <c r="HF180">
        <v>7.9932808819297194E-2</v>
      </c>
      <c r="HG180">
        <v>0.13707290172707229</v>
      </c>
      <c r="HH180">
        <v>3.1104529487328416E-2</v>
      </c>
      <c r="HI180">
        <v>0</v>
      </c>
      <c r="HJ180">
        <v>0.83205965039189245</v>
      </c>
      <c r="HK180">
        <v>2.775765633203893E-2</v>
      </c>
      <c r="HL180">
        <v>0</v>
      </c>
      <c r="HM180">
        <v>3.3468731552894881E-3</v>
      </c>
      <c r="HN180">
        <v>0.74053308884878422</v>
      </c>
      <c r="HO180">
        <v>9.1526561543108162E-2</v>
      </c>
      <c r="HP180">
        <v>1.5053402497553917E-3</v>
      </c>
      <c r="HQ180">
        <v>4.8505408047673737E-4</v>
      </c>
      <c r="HR180">
        <v>2.1864668305336833E-2</v>
      </c>
      <c r="HS180">
        <v>2.930934680854845E-2</v>
      </c>
      <c r="HT180">
        <v>1.4091444171783093E-2</v>
      </c>
      <c r="HU180">
        <v>1.0145843871379106E-2</v>
      </c>
      <c r="HV180">
        <v>3.6637535801259261E-3</v>
      </c>
      <c r="HW180">
        <v>73.7196221419549</v>
      </c>
      <c r="HX180">
        <v>3.2492229951494865E-4</v>
      </c>
      <c r="HY180">
        <v>3.8995401071583537E-2</v>
      </c>
      <c r="HZ180">
        <v>3.8994534798447812E-2</v>
      </c>
      <c r="IA180">
        <v>2.8221448451823785E-4</v>
      </c>
      <c r="IB180">
        <v>1.620551364691841E-4</v>
      </c>
      <c r="IC180">
        <v>0.34280152038132089</v>
      </c>
      <c r="ID180">
        <v>0.32236729829652999</v>
      </c>
      <c r="IE180">
        <v>1.5348357462332367E-2</v>
      </c>
      <c r="IF180">
        <v>1.4647246926787897E-2</v>
      </c>
      <c r="IG180">
        <v>3.0285673398896601E-3</v>
      </c>
      <c r="IH180">
        <v>2.1917664446013188E-3</v>
      </c>
      <c r="II180">
        <v>3.3651959672194342E-4</v>
      </c>
      <c r="IJ180">
        <v>2.1570484525108412E-4</v>
      </c>
      <c r="IK180">
        <v>0.10016256532288402</v>
      </c>
      <c r="IL180">
        <v>8.7991881166906649E-2</v>
      </c>
      <c r="IM180">
        <v>0.13499093356265987</v>
      </c>
      <c r="IN180">
        <v>2.5104853317425759E-2</v>
      </c>
      <c r="IO180">
        <v>0</v>
      </c>
      <c r="IP180">
        <v>0.82037184986939182</v>
      </c>
      <c r="IQ180">
        <v>2.1983890124951597E-2</v>
      </c>
      <c r="IR180">
        <v>0</v>
      </c>
      <c r="IS180">
        <v>3.1209631924741616E-3</v>
      </c>
      <c r="IT180">
        <v>0.73013094638375875</v>
      </c>
      <c r="IU180">
        <v>9.0240903485633114E-2</v>
      </c>
      <c r="IV180">
        <v>1.0067623201529556E-3</v>
      </c>
      <c r="IW180">
        <v>4.8660178807392851E-4</v>
      </c>
      <c r="IX180">
        <v>2.295081636032105E-2</v>
      </c>
      <c r="IY180">
        <v>2.8507438571538538E-2</v>
      </c>
      <c r="IZ180">
        <v>1.6637613458857555E-2</v>
      </c>
      <c r="JA180">
        <v>1.1612894503732589E-2</v>
      </c>
      <c r="JB180">
        <v>4.3257537191145378E-3</v>
      </c>
      <c r="JC180">
        <v>73.719881872114655</v>
      </c>
      <c r="JD180">
        <v>3.2492229951494865E-4</v>
      </c>
      <c r="JE180">
        <v>2.067568098431867E-2</v>
      </c>
      <c r="JF180">
        <v>2.0674811947083916E-2</v>
      </c>
      <c r="JG180">
        <v>2.1209447735420515E-4</v>
      </c>
      <c r="JH180">
        <v>9.1555481968483285E-5</v>
      </c>
      <c r="JI180">
        <v>0.18959875456428971</v>
      </c>
      <c r="JJ180">
        <v>0.16909975931547952</v>
      </c>
      <c r="JK180">
        <v>8.4085779303616111E-3</v>
      </c>
      <c r="JL180">
        <v>7.7058688797153824E-3</v>
      </c>
      <c r="JM180">
        <v>2.0299303736013665E-3</v>
      </c>
      <c r="JN180">
        <v>1.190474444636195E-3</v>
      </c>
      <c r="JO180">
        <v>2.6257096610167446E-4</v>
      </c>
      <c r="JP180">
        <v>1.4137823241404463E-4</v>
      </c>
      <c r="JQ180">
        <v>6.8851553519172506E-2</v>
      </c>
      <c r="JR180">
        <v>5.6643387514298635E-2</v>
      </c>
    </row>
    <row r="181" spans="1:278" x14ac:dyDescent="0.3">
      <c r="A181" t="s">
        <v>546</v>
      </c>
      <c r="B181" t="s">
        <v>539</v>
      </c>
      <c r="C181" t="s">
        <v>557</v>
      </c>
      <c r="D181" t="s">
        <v>551</v>
      </c>
      <c r="E181">
        <v>0.945241602495002</v>
      </c>
      <c r="F181">
        <v>0.17192201756496139</v>
      </c>
      <c r="G181">
        <v>0</v>
      </c>
      <c r="H181">
        <v>4.0137510982643576</v>
      </c>
      <c r="I181">
        <v>0.14966551756496141</v>
      </c>
      <c r="J181">
        <v>0</v>
      </c>
      <c r="K181">
        <v>1.0476586229547297E-4</v>
      </c>
      <c r="L181">
        <v>2.2256499999999999E-2</v>
      </c>
      <c r="M181">
        <v>3.4518259445073469</v>
      </c>
      <c r="N181">
        <v>0.56192515375701002</v>
      </c>
      <c r="O181">
        <v>4.45E-3</v>
      </c>
      <c r="P181">
        <v>2.8999999999999998E-3</v>
      </c>
      <c r="Q181">
        <v>0.12512208839083322</v>
      </c>
      <c r="R181">
        <v>0.16450431892695325</v>
      </c>
      <c r="S181">
        <v>8.2630672428313276E-2</v>
      </c>
      <c r="T181">
        <v>6.3226202738947843E-2</v>
      </c>
      <c r="U181">
        <v>1.7352322440279917E-2</v>
      </c>
      <c r="V181">
        <v>6.5295755800720112</v>
      </c>
      <c r="W181">
        <v>481.31300452105262</v>
      </c>
      <c r="X181">
        <v>2.1216047123336526E-3</v>
      </c>
      <c r="Y181">
        <v>0.18367752346569599</v>
      </c>
      <c r="Z181">
        <v>0.18367234426569598</v>
      </c>
      <c r="AA181">
        <v>1.4974669263786114E-3</v>
      </c>
      <c r="AB181">
        <v>7.7841995278319981E-4</v>
      </c>
      <c r="AC181">
        <v>1.6357849508282924</v>
      </c>
      <c r="AD181">
        <v>1.5135406358384156</v>
      </c>
      <c r="AE181">
        <v>7.3132500770167974E-2</v>
      </c>
      <c r="AF181">
        <v>6.8830515258947969E-2</v>
      </c>
      <c r="AG181">
        <v>1.5405422562117644E-2</v>
      </c>
      <c r="AH181">
        <v>1.0399834667735999E-2</v>
      </c>
      <c r="AI181">
        <v>1.8120539765508232E-3</v>
      </c>
      <c r="AJ181">
        <v>1.0884400293599994E-3</v>
      </c>
      <c r="AK181">
        <v>0.51424481008471601</v>
      </c>
      <c r="AL181">
        <v>0.44124629959036787</v>
      </c>
      <c r="AM181">
        <v>1.3999999999999996E-3</v>
      </c>
      <c r="AN181">
        <v>6.0899999999999991E-3</v>
      </c>
      <c r="AO181">
        <v>5.45E-3</v>
      </c>
      <c r="AP181">
        <v>8.9999999999999987E-4</v>
      </c>
      <c r="AQ181">
        <v>2.4999999999999999E-8</v>
      </c>
      <c r="AR181">
        <v>3.7999999999999996E-8</v>
      </c>
      <c r="AS181">
        <v>0.14476309997541636</v>
      </c>
      <c r="AT181">
        <v>2.6329738503932804E-2</v>
      </c>
      <c r="AU181">
        <v>0</v>
      </c>
      <c r="AV181">
        <v>0.61470321448060972</v>
      </c>
      <c r="AW181">
        <v>2.2921170867787215E-2</v>
      </c>
      <c r="AX181">
        <v>0</v>
      </c>
      <c r="AY181">
        <v>1.6044819607451048E-5</v>
      </c>
      <c r="AZ181">
        <v>3.4085676361455862E-3</v>
      </c>
      <c r="BA181">
        <v>0.52864476445332431</v>
      </c>
      <c r="BB181">
        <v>8.6058450027285377E-2</v>
      </c>
      <c r="BC181">
        <v>6.8151443312505821E-4</v>
      </c>
      <c r="BD181">
        <v>4.4413300136239743E-4</v>
      </c>
      <c r="BE181">
        <v>1.9162361604742054E-2</v>
      </c>
      <c r="BF181">
        <v>2.5193723069691309E-2</v>
      </c>
      <c r="BG181">
        <v>1.2654830534544786E-2</v>
      </c>
      <c r="BH181">
        <v>9.6830493748952893E-3</v>
      </c>
      <c r="BI181">
        <v>2.6574962227619314E-3</v>
      </c>
      <c r="BJ181">
        <v>73.712754928513206</v>
      </c>
      <c r="BK181">
        <v>3.2492229951494865E-4</v>
      </c>
      <c r="BL181">
        <v>2.8130086130907502E-2</v>
      </c>
      <c r="BM181">
        <v>2.8129292939996928E-2</v>
      </c>
      <c r="BN181">
        <v>2.2933602774257138E-4</v>
      </c>
      <c r="BO181">
        <v>1.1921447929309596E-4</v>
      </c>
      <c r="BP181">
        <v>0.2505193378602798</v>
      </c>
      <c r="BQ181">
        <v>0.23179770526857482</v>
      </c>
      <c r="BR181">
        <v>1.120019209110088E-2</v>
      </c>
      <c r="BS181">
        <v>1.0541345974923056E-2</v>
      </c>
      <c r="BT181">
        <v>2.3593298481963121E-3</v>
      </c>
      <c r="BU181">
        <v>1.5927275119497588E-3</v>
      </c>
      <c r="BV181">
        <v>2.7751481766764982E-4</v>
      </c>
      <c r="BW181">
        <v>1.666938403595285E-4</v>
      </c>
      <c r="BX181">
        <v>7.8756238254469313E-2</v>
      </c>
      <c r="BY181">
        <v>6.7576566681766106E-2</v>
      </c>
      <c r="BZ181">
        <v>2.144090351404677E-4</v>
      </c>
      <c r="CA181">
        <v>9.3267930286103449E-4</v>
      </c>
      <c r="CB181">
        <v>8.3466374393967801E-4</v>
      </c>
      <c r="CC181">
        <v>1.3783437973315782E-4</v>
      </c>
      <c r="CD181">
        <v>3.8287327703654951E-9</v>
      </c>
      <c r="CE181">
        <v>5.8196738109555527E-9</v>
      </c>
      <c r="CF181">
        <v>1.8026025911533756</v>
      </c>
      <c r="CG181">
        <v>0.39462806740946865</v>
      </c>
      <c r="CH181">
        <v>0</v>
      </c>
      <c r="CI181">
        <v>6.1934925781280983</v>
      </c>
      <c r="CJ181">
        <v>0.34702806740946868</v>
      </c>
      <c r="CK181">
        <v>0</v>
      </c>
      <c r="CL181">
        <v>4.760000000000001E-2</v>
      </c>
      <c r="CM181">
        <v>5.3264036171901648</v>
      </c>
      <c r="CN181">
        <v>0.86708896093793386</v>
      </c>
      <c r="CO181">
        <v>5.0000000000000001E-3</v>
      </c>
      <c r="CP181">
        <v>2.9000000000000002E-3</v>
      </c>
      <c r="CQ181">
        <v>0.21526522238846912</v>
      </c>
      <c r="CR181">
        <v>0.27116702967766915</v>
      </c>
      <c r="CS181">
        <v>0.15994600387526911</v>
      </c>
      <c r="CT181">
        <v>0.11899640548242997</v>
      </c>
      <c r="CU181">
        <v>3.3588340737348593E-2</v>
      </c>
      <c r="CV181">
        <v>9.506806684024621</v>
      </c>
      <c r="CW181">
        <v>700.55101035391067</v>
      </c>
      <c r="CX181">
        <v>3.0889734888173634E-3</v>
      </c>
      <c r="CY181">
        <v>0.34306235235936</v>
      </c>
      <c r="CZ181">
        <v>0.34305717315936002</v>
      </c>
      <c r="DA181">
        <v>2.1146294898424975E-3</v>
      </c>
      <c r="DB181">
        <v>1.3920775569120001E-3</v>
      </c>
      <c r="DC181">
        <v>2.9695429776686373</v>
      </c>
      <c r="DD181">
        <v>2.8468990973145605</v>
      </c>
      <c r="DE181">
        <v>0.13411638200486461</v>
      </c>
      <c r="DF181">
        <v>0.12921855340668001</v>
      </c>
      <c r="DG181">
        <v>2.4132362970481994E-2</v>
      </c>
      <c r="DH181">
        <v>1.9112755238760003E-2</v>
      </c>
      <c r="DI181">
        <v>2.4671479434609954E-3</v>
      </c>
      <c r="DJ181">
        <v>1.7365240775999997E-3</v>
      </c>
      <c r="DK181">
        <v>0.78877268211785911</v>
      </c>
      <c r="DL181">
        <v>0.71451238626287983</v>
      </c>
      <c r="DM181">
        <v>0.87299620425299518</v>
      </c>
      <c r="DN181">
        <v>0.16802017251002951</v>
      </c>
      <c r="DO181">
        <v>0</v>
      </c>
      <c r="DP181">
        <v>3.881524097229387</v>
      </c>
      <c r="DQ181">
        <v>0.14663017251002952</v>
      </c>
      <c r="DR181">
        <v>0</v>
      </c>
      <c r="DS181">
        <v>2.1389999999999996E-2</v>
      </c>
      <c r="DT181">
        <v>3.3381107236172727</v>
      </c>
      <c r="DU181">
        <v>0.54341337361211428</v>
      </c>
      <c r="DV181">
        <v>5.000000000000001E-3</v>
      </c>
      <c r="DW181">
        <v>2.9000000000000002E-3</v>
      </c>
      <c r="DX181">
        <v>0.12474429040872721</v>
      </c>
      <c r="DY181">
        <v>0.16925389980752717</v>
      </c>
      <c r="DZ181">
        <v>7.8270400393927214E-2</v>
      </c>
      <c r="EA181">
        <v>6.0686701053578158E-2</v>
      </c>
      <c r="EB181">
        <v>1.6436681563117849E-2</v>
      </c>
      <c r="EC181">
        <v>6.2372448156604285</v>
      </c>
      <c r="ED181">
        <v>459.78628670996164</v>
      </c>
      <c r="EE181">
        <v>2.0266199281420787E-3</v>
      </c>
      <c r="EF181">
        <v>0.23314238073504004</v>
      </c>
      <c r="EG181">
        <v>0.23313720153504006</v>
      </c>
      <c r="EH181">
        <v>1.6875842653946013E-3</v>
      </c>
      <c r="EI181">
        <v>9.6888143956800005E-4</v>
      </c>
      <c r="EJ181">
        <v>2.049547213028073</v>
      </c>
      <c r="EK181">
        <v>1.9273421308838403</v>
      </c>
      <c r="EL181">
        <v>9.1815192076642294E-2</v>
      </c>
      <c r="EM181">
        <v>8.7571711686120018E-2</v>
      </c>
      <c r="EN181">
        <v>1.810815773974641E-2</v>
      </c>
      <c r="EO181">
        <v>1.310394643644E-2</v>
      </c>
      <c r="EP181">
        <v>2.012563398053203E-3</v>
      </c>
      <c r="EQ181">
        <v>1.2896377463999999E-3</v>
      </c>
      <c r="ER181">
        <v>0.5989529777418966</v>
      </c>
      <c r="ES181">
        <v>0.52607836044431999</v>
      </c>
      <c r="ET181">
        <v>0.83533213071112056</v>
      </c>
      <c r="EU181">
        <v>0.13391300081000768</v>
      </c>
      <c r="EV181">
        <v>0</v>
      </c>
      <c r="EW181">
        <v>3.7015789207659315</v>
      </c>
      <c r="EX181">
        <v>0.11571300081000767</v>
      </c>
      <c r="EY181">
        <v>0</v>
      </c>
      <c r="EZ181">
        <v>1.8200000000000001E-2</v>
      </c>
      <c r="FA181">
        <v>3.1833578718587017</v>
      </c>
      <c r="FB181">
        <v>0.51822104890723042</v>
      </c>
      <c r="FC181">
        <v>4.0000000000000001E-3</v>
      </c>
      <c r="FD181">
        <v>2.8999999999999998E-3</v>
      </c>
      <c r="FE181">
        <v>0.10897284456169426</v>
      </c>
      <c r="FF181">
        <v>0.14208863823009427</v>
      </c>
      <c r="FG181">
        <v>7.1348058005294257E-2</v>
      </c>
      <c r="FH181">
        <v>5.470221240355002E-2</v>
      </c>
      <c r="FI181">
        <v>1.4982999671734209E-2</v>
      </c>
      <c r="FJ181">
        <v>6.1742895021607263</v>
      </c>
      <c r="FK181">
        <v>455.15036934031804</v>
      </c>
      <c r="FL181">
        <v>2.0061643429130712E-3</v>
      </c>
      <c r="FM181">
        <v>0.12322082722271999</v>
      </c>
      <c r="FN181">
        <v>0.12321564802271998</v>
      </c>
      <c r="FO181">
        <v>1.264271790011366E-3</v>
      </c>
      <c r="FP181">
        <v>5.4564307862399984E-4</v>
      </c>
      <c r="FQ181">
        <v>1.1299802336392795</v>
      </c>
      <c r="FR181">
        <v>1.0077836005411198</v>
      </c>
      <c r="FS181">
        <v>5.0155536987012236E-2</v>
      </c>
      <c r="FT181">
        <v>4.592465605115998E-2</v>
      </c>
      <c r="FU181">
        <v>1.2098783738469465E-2</v>
      </c>
      <c r="FV181">
        <v>7.0948688929199991E-3</v>
      </c>
      <c r="FW181">
        <v>1.5653490779747321E-3</v>
      </c>
      <c r="FX181">
        <v>8.4257165519999969E-4</v>
      </c>
      <c r="FY181">
        <v>0.41042545393321167</v>
      </c>
      <c r="FZ181">
        <v>0.33757751783375989</v>
      </c>
      <c r="GA181">
        <v>0.18961178564643541</v>
      </c>
      <c r="GB181">
        <v>4.151005490335756E-2</v>
      </c>
      <c r="GC181">
        <v>0</v>
      </c>
      <c r="GD181">
        <v>0.65147980641446468</v>
      </c>
      <c r="GE181">
        <v>3.6503116024502721E-2</v>
      </c>
      <c r="GF181">
        <v>0</v>
      </c>
      <c r="GG181">
        <v>5.0069388788548481E-3</v>
      </c>
      <c r="GH181">
        <v>0.56027263351643963</v>
      </c>
      <c r="GI181">
        <v>9.120717289802506E-2</v>
      </c>
      <c r="GJ181">
        <v>5.2593895786290411E-4</v>
      </c>
      <c r="GK181">
        <v>3.0504459556048437E-4</v>
      </c>
      <c r="GL181">
        <v>2.2643273345423546E-2</v>
      </c>
      <c r="GM181">
        <v>2.8523460999090498E-2</v>
      </c>
      <c r="GN181">
        <v>1.6824366918499013E-2</v>
      </c>
      <c r="GO181">
        <v>1.2516969097772158E-2</v>
      </c>
      <c r="GP181">
        <v>3.5330833847490497E-3</v>
      </c>
      <c r="GQ181">
        <v>73.689413663068066</v>
      </c>
      <c r="GR181">
        <v>3.249222995149486E-4</v>
      </c>
      <c r="GS181">
        <v>3.6085971216375634E-2</v>
      </c>
      <c r="GT181">
        <v>3.6085426427765528E-2</v>
      </c>
      <c r="GU181">
        <v>2.2243320603078552E-4</v>
      </c>
      <c r="GV181">
        <v>1.4642956390932698E-4</v>
      </c>
      <c r="GW181">
        <v>0.31235966780082958</v>
      </c>
      <c r="GX181">
        <v>0.29945902887649245</v>
      </c>
      <c r="GY181">
        <v>1.4107406036796329E-2</v>
      </c>
      <c r="GZ181">
        <v>1.3592214263052259E-2</v>
      </c>
      <c r="HA181">
        <v>2.5384299662929272E-3</v>
      </c>
      <c r="HB181">
        <v>2.0104285144324392E-3</v>
      </c>
      <c r="HC181">
        <v>2.5951384365549654E-4</v>
      </c>
      <c r="HD181">
        <v>1.8266113273535694E-4</v>
      </c>
      <c r="HE181">
        <v>8.2969256484758905E-2</v>
      </c>
      <c r="HF181">
        <v>7.5157979962247171E-2</v>
      </c>
      <c r="HG181">
        <v>0.13996503745709687</v>
      </c>
      <c r="HH181">
        <v>2.6938203882612671E-2</v>
      </c>
      <c r="HI181">
        <v>0</v>
      </c>
      <c r="HJ181">
        <v>0.62231389210243671</v>
      </c>
      <c r="HK181">
        <v>2.3508805064356549E-2</v>
      </c>
      <c r="HL181">
        <v>0</v>
      </c>
      <c r="HM181">
        <v>3.4293988182561219E-3</v>
      </c>
      <c r="HN181">
        <v>0.53518994720809554</v>
      </c>
      <c r="HO181">
        <v>8.7123944894341152E-2</v>
      </c>
      <c r="HP181">
        <v>8.0163600239741071E-4</v>
      </c>
      <c r="HQ181">
        <v>4.6494888139049815E-4</v>
      </c>
      <c r="HR181">
        <v>1.9999902857030745E-2</v>
      </c>
      <c r="HS181">
        <v>2.713600392637559E-2</v>
      </c>
      <c r="HT181">
        <v>1.2548874175566504E-2</v>
      </c>
      <c r="HU181">
        <v>9.7297288862554232E-3</v>
      </c>
      <c r="HV181">
        <v>2.6352471401874028E-3</v>
      </c>
      <c r="HW181">
        <v>73.716248167064663</v>
      </c>
      <c r="HX181">
        <v>3.2492229951494871E-4</v>
      </c>
      <c r="HY181">
        <v>3.7379065216370515E-2</v>
      </c>
      <c r="HZ181">
        <v>3.7378234849733794E-2</v>
      </c>
      <c r="IA181">
        <v>2.705656608439398E-4</v>
      </c>
      <c r="IB181">
        <v>1.5533804880246796E-4</v>
      </c>
      <c r="IC181">
        <v>0.32859816691531568</v>
      </c>
      <c r="ID181">
        <v>0.30900536821076569</v>
      </c>
      <c r="IE181">
        <v>1.4720472707133989E-2</v>
      </c>
      <c r="IF181">
        <v>1.4040127375831969E-2</v>
      </c>
      <c r="IG181">
        <v>2.9032302362544077E-3</v>
      </c>
      <c r="IH181">
        <v>2.1009190473875112E-3</v>
      </c>
      <c r="II181">
        <v>3.2266865539734368E-4</v>
      </c>
      <c r="IJ181">
        <v>2.0676400951298026E-4</v>
      </c>
      <c r="IK181">
        <v>9.6028454140207845E-2</v>
      </c>
      <c r="IL181">
        <v>8.4344670762873747E-2</v>
      </c>
      <c r="IM181">
        <v>0.13529202516642463</v>
      </c>
      <c r="IN181">
        <v>2.1688811443510071E-2</v>
      </c>
      <c r="IO181">
        <v>0</v>
      </c>
      <c r="IP181">
        <v>0.59951495948975897</v>
      </c>
      <c r="IQ181">
        <v>1.8741103858105984E-2</v>
      </c>
      <c r="IR181">
        <v>0</v>
      </c>
      <c r="IS181">
        <v>2.9477075854040875E-3</v>
      </c>
      <c r="IT181">
        <v>0.51558286516119267</v>
      </c>
      <c r="IU181">
        <v>8.3932094328566256E-2</v>
      </c>
      <c r="IV181">
        <v>6.4784782096793123E-4</v>
      </c>
      <c r="IW181">
        <v>4.6968967020175013E-4</v>
      </c>
      <c r="IX181">
        <v>1.7649454973492674E-2</v>
      </c>
      <c r="IY181">
        <v>2.3012953665416815E-2</v>
      </c>
      <c r="IZ181">
        <v>1.1555670977255862E-2</v>
      </c>
      <c r="JA181">
        <v>8.8596772769412059E-3</v>
      </c>
      <c r="JB181">
        <v>2.4266759222240589E-3</v>
      </c>
      <c r="JC181">
        <v>73.717043747468537</v>
      </c>
      <c r="JD181">
        <v>3.2492229951494865E-4</v>
      </c>
      <c r="JE181">
        <v>1.9957086103526273E-2</v>
      </c>
      <c r="JF181">
        <v>1.9956247270167683E-2</v>
      </c>
      <c r="JG181">
        <v>2.0476393106752237E-4</v>
      </c>
      <c r="JH181">
        <v>8.8373419878197981E-5</v>
      </c>
      <c r="JI181">
        <v>0.18301380802501027</v>
      </c>
      <c r="JJ181">
        <v>0.16322260240444514</v>
      </c>
      <c r="JK181">
        <v>8.1232888366280891E-3</v>
      </c>
      <c r="JL181">
        <v>7.4380470878614288E-3</v>
      </c>
      <c r="JM181">
        <v>1.959542670332421E-3</v>
      </c>
      <c r="JN181">
        <v>1.1490988380828452E-3</v>
      </c>
      <c r="JO181">
        <v>2.5352699730502259E-4</v>
      </c>
      <c r="JP181">
        <v>1.3646455270766573E-4</v>
      </c>
      <c r="JQ181">
        <v>6.6473309000101316E-2</v>
      </c>
      <c r="JR181">
        <v>5.4674714834091073E-2</v>
      </c>
    </row>
    <row r="182" spans="1:278" x14ac:dyDescent="0.3">
      <c r="A182" t="s">
        <v>546</v>
      </c>
      <c r="B182" t="s">
        <v>539</v>
      </c>
      <c r="C182" t="s">
        <v>557</v>
      </c>
      <c r="D182" t="s">
        <v>552</v>
      </c>
      <c r="E182">
        <v>0.46773635244485462</v>
      </c>
      <c r="F182">
        <v>2.6813914435197046E-2</v>
      </c>
      <c r="G182">
        <v>0</v>
      </c>
      <c r="H182">
        <v>2.8014123309260657</v>
      </c>
      <c r="I182">
        <v>2.5335414435197042E-2</v>
      </c>
      <c r="J182">
        <v>0</v>
      </c>
      <c r="K182">
        <v>1.7734790104637928E-5</v>
      </c>
      <c r="L182">
        <v>1.4785000000000004E-3</v>
      </c>
      <c r="M182">
        <v>2.409214604596416</v>
      </c>
      <c r="N182">
        <v>0.39219772632964922</v>
      </c>
      <c r="O182">
        <v>1.2219999999999998E-2</v>
      </c>
      <c r="P182">
        <v>2.8999999999999989E-3</v>
      </c>
      <c r="Q182">
        <v>6.3408027147150381E-2</v>
      </c>
      <c r="R182">
        <v>0.10279025768327037</v>
      </c>
      <c r="S182">
        <v>2.0916611184630386E-2</v>
      </c>
      <c r="T182">
        <v>2.1072484161340641E-2</v>
      </c>
      <c r="U182">
        <v>3.92183905583146E-3</v>
      </c>
      <c r="V182">
        <v>6.3694367644228693</v>
      </c>
      <c r="W182">
        <v>471.6501948580422</v>
      </c>
      <c r="X182">
        <v>2.0695720401113331E-3</v>
      </c>
      <c r="Y182">
        <v>0.18367752346569602</v>
      </c>
      <c r="Z182">
        <v>0.18367234426569601</v>
      </c>
      <c r="AA182">
        <v>1.4972784022038929E-3</v>
      </c>
      <c r="AB182">
        <v>7.7841995278319981E-4</v>
      </c>
      <c r="AC182">
        <v>1.6357634590723749</v>
      </c>
      <c r="AD182">
        <v>1.5135406358384158</v>
      </c>
      <c r="AE182">
        <v>7.3100451660465818E-2</v>
      </c>
      <c r="AF182">
        <v>6.8830515258947983E-2</v>
      </c>
      <c r="AG182">
        <v>1.5404668465418771E-2</v>
      </c>
      <c r="AH182">
        <v>1.0399834667735999E-2</v>
      </c>
      <c r="AI182">
        <v>1.8116769282013859E-3</v>
      </c>
      <c r="AJ182">
        <v>1.0884400293599994E-3</v>
      </c>
      <c r="AK182">
        <v>0.51417694138181735</v>
      </c>
      <c r="AL182">
        <v>0.44124629959036782</v>
      </c>
      <c r="AM182">
        <v>1.4E-3</v>
      </c>
      <c r="AN182">
        <v>6.0899999999999999E-3</v>
      </c>
      <c r="AO182">
        <v>5.4499999999999991E-3</v>
      </c>
      <c r="AP182">
        <v>8.9999999999999998E-4</v>
      </c>
      <c r="AQ182">
        <v>2.5000000000000002E-8</v>
      </c>
      <c r="AR182">
        <v>3.7999999999999996E-8</v>
      </c>
      <c r="AS182">
        <v>7.3434491893764164E-2</v>
      </c>
      <c r="AT182">
        <v>4.2097779484944206E-3</v>
      </c>
      <c r="AU182">
        <v>0</v>
      </c>
      <c r="AV182">
        <v>0.43982104455038107</v>
      </c>
      <c r="AW182">
        <v>3.9776538133969004E-3</v>
      </c>
      <c r="AX182">
        <v>0</v>
      </c>
      <c r="AY182">
        <v>2.7843576693778305E-6</v>
      </c>
      <c r="AZ182">
        <v>2.3212413509751933E-4</v>
      </c>
      <c r="BA182">
        <v>0.37824609831332767</v>
      </c>
      <c r="BB182">
        <v>6.1574946237053355E-2</v>
      </c>
      <c r="BC182">
        <v>1.9185369840322524E-3</v>
      </c>
      <c r="BD182">
        <v>4.5529928426297302E-4</v>
      </c>
      <c r="BE182">
        <v>9.9550446126292196E-3</v>
      </c>
      <c r="BF182">
        <v>1.6138045087034338E-2</v>
      </c>
      <c r="BG182">
        <v>3.2839027936445221E-3</v>
      </c>
      <c r="BH182">
        <v>3.3083748125176662E-3</v>
      </c>
      <c r="BI182">
        <v>6.1572776383263391E-4</v>
      </c>
      <c r="BJ182">
        <v>74.048964186675335</v>
      </c>
      <c r="BK182">
        <v>3.2492229951494865E-4</v>
      </c>
      <c r="BL182">
        <v>2.8837325851423054E-2</v>
      </c>
      <c r="BM182">
        <v>2.8836512718301309E-2</v>
      </c>
      <c r="BN182">
        <v>2.3507233960891053E-4</v>
      </c>
      <c r="BO182">
        <v>1.2221174046834769E-4</v>
      </c>
      <c r="BP182">
        <v>0.25681445935833708</v>
      </c>
      <c r="BQ182">
        <v>0.23762550627591589</v>
      </c>
      <c r="BR182">
        <v>1.1476752869072468E-2</v>
      </c>
      <c r="BS182">
        <v>1.0806373907879542E-2</v>
      </c>
      <c r="BT182">
        <v>2.4185291471081243E-3</v>
      </c>
      <c r="BU182">
        <v>1.6327714760942952E-3</v>
      </c>
      <c r="BV182">
        <v>2.8443283059511476E-4</v>
      </c>
      <c r="BW182">
        <v>1.7088481597613009E-4</v>
      </c>
      <c r="BX182">
        <v>8.0725652895057301E-2</v>
      </c>
      <c r="BY182">
        <v>6.9275560133510314E-2</v>
      </c>
      <c r="BZ182">
        <v>2.1979965447178014E-4</v>
      </c>
      <c r="CA182">
        <v>9.5612849695224378E-4</v>
      </c>
      <c r="CB182">
        <v>8.5564865490800129E-4</v>
      </c>
      <c r="CC182">
        <v>1.4129977787471582E-4</v>
      </c>
      <c r="CD182">
        <v>3.9249938298532172E-9</v>
      </c>
      <c r="CE182">
        <v>5.9659906213768896E-9</v>
      </c>
      <c r="CF182">
        <v>0.85694432216918515</v>
      </c>
      <c r="CG182">
        <v>4.8654111074190765E-2</v>
      </c>
      <c r="CH182">
        <v>0</v>
      </c>
      <c r="CI182">
        <v>3.963161863172779</v>
      </c>
      <c r="CJ182">
        <v>4.6104111074190747E-2</v>
      </c>
      <c r="CK182">
        <v>0</v>
      </c>
      <c r="CL182">
        <v>2.5500000000000024E-3</v>
      </c>
      <c r="CM182">
        <v>3.40831920232859</v>
      </c>
      <c r="CN182">
        <v>0.5548426608441891</v>
      </c>
      <c r="CO182">
        <v>1.1199999999999998E-2</v>
      </c>
      <c r="CP182">
        <v>2.8999999999999994E-3</v>
      </c>
      <c r="CQ182">
        <v>8.7671774426138299E-2</v>
      </c>
      <c r="CR182">
        <v>0.14357358171533824</v>
      </c>
      <c r="CS182">
        <v>3.2352555912938293E-2</v>
      </c>
      <c r="CT182">
        <v>3.1299475384971895E-2</v>
      </c>
      <c r="CU182">
        <v>6.0660514234259742E-3</v>
      </c>
      <c r="CV182">
        <v>8.6929229075866914</v>
      </c>
      <c r="CW182">
        <v>643.52440756441251</v>
      </c>
      <c r="CX182">
        <v>2.8245245006392407E-3</v>
      </c>
      <c r="CY182">
        <v>0.34306235235935995</v>
      </c>
      <c r="CZ182">
        <v>0.34305717315935996</v>
      </c>
      <c r="DA182">
        <v>2.1136713413346057E-3</v>
      </c>
      <c r="DB182">
        <v>1.3920775569119998E-3</v>
      </c>
      <c r="DC182">
        <v>2.9694337487387372</v>
      </c>
      <c r="DD182">
        <v>2.84689909731456</v>
      </c>
      <c r="DE182">
        <v>0.133953496758523</v>
      </c>
      <c r="DF182">
        <v>0.12921855340667998</v>
      </c>
      <c r="DG182">
        <v>2.4128530376450425E-2</v>
      </c>
      <c r="DH182">
        <v>1.911275523876E-2</v>
      </c>
      <c r="DI182">
        <v>2.465231646445212E-3</v>
      </c>
      <c r="DJ182">
        <v>1.7365240775999997E-3</v>
      </c>
      <c r="DK182">
        <v>0.78842774865501808</v>
      </c>
      <c r="DL182">
        <v>0.71451238626287983</v>
      </c>
      <c r="DM182">
        <v>0.44765538935665539</v>
      </c>
      <c r="DN182">
        <v>2.5247363548476238E-2</v>
      </c>
      <c r="DO182">
        <v>0</v>
      </c>
      <c r="DP182">
        <v>2.7538375916624283</v>
      </c>
      <c r="DQ182">
        <v>2.3637363548476238E-2</v>
      </c>
      <c r="DR182">
        <v>0</v>
      </c>
      <c r="DS182">
        <v>1.6099999999999992E-3</v>
      </c>
      <c r="DT182">
        <v>2.368300328829688</v>
      </c>
      <c r="DU182">
        <v>0.38553726283273992</v>
      </c>
      <c r="DV182">
        <v>1.3800000000000002E-2</v>
      </c>
      <c r="DW182">
        <v>2.8999999999999998E-3</v>
      </c>
      <c r="DX182">
        <v>6.6154412659000725E-2</v>
      </c>
      <c r="DY182">
        <v>0.11066402205780072</v>
      </c>
      <c r="DZ182">
        <v>1.9680522644200716E-2</v>
      </c>
      <c r="EA182">
        <v>2.0658064420963872E-2</v>
      </c>
      <c r="EB182">
        <v>3.6900754777779675E-3</v>
      </c>
      <c r="EC182">
        <v>6.1023168228054017</v>
      </c>
      <c r="ED182">
        <v>451.89064957357658</v>
      </c>
      <c r="EE182">
        <v>1.9827788144346865E-3</v>
      </c>
      <c r="EF182">
        <v>0.23314238073504009</v>
      </c>
      <c r="EG182">
        <v>0.23313720153504011</v>
      </c>
      <c r="EH182">
        <v>1.6874254207797205E-3</v>
      </c>
      <c r="EI182">
        <v>9.6888143956800038E-4</v>
      </c>
      <c r="EJ182">
        <v>2.0495291047419766</v>
      </c>
      <c r="EK182">
        <v>1.927342130883841</v>
      </c>
      <c r="EL182">
        <v>9.1788188492112413E-2</v>
      </c>
      <c r="EM182">
        <v>8.7571711686120032E-2</v>
      </c>
      <c r="EN182">
        <v>1.8107522361286887E-2</v>
      </c>
      <c r="EO182">
        <v>1.3103946436440004E-2</v>
      </c>
      <c r="EP182">
        <v>2.0122457088234398E-3</v>
      </c>
      <c r="EQ182">
        <v>1.2896377463999999E-3</v>
      </c>
      <c r="ER182">
        <v>0.59889579368053925</v>
      </c>
      <c r="ES182">
        <v>0.5260783604443201</v>
      </c>
      <c r="ET182">
        <v>0.40975006173292122</v>
      </c>
      <c r="EU182">
        <v>2.3839865610565975E-2</v>
      </c>
      <c r="EV182">
        <v>0</v>
      </c>
      <c r="EW182">
        <v>2.6204599773217057</v>
      </c>
      <c r="EX182">
        <v>2.2639865610565971E-2</v>
      </c>
      <c r="EY182">
        <v>0</v>
      </c>
      <c r="EZ182">
        <v>1.200000000000001E-3</v>
      </c>
      <c r="FA182">
        <v>2.2535955804966665</v>
      </c>
      <c r="FB182">
        <v>0.3668643968250388</v>
      </c>
      <c r="FC182">
        <v>1.1399999999999999E-2</v>
      </c>
      <c r="FD182">
        <v>2.8999999999999985E-3</v>
      </c>
      <c r="FE182">
        <v>5.7248736861611471E-2</v>
      </c>
      <c r="FF182">
        <v>9.036453053001145E-2</v>
      </c>
      <c r="FG182">
        <v>1.9623950305211472E-2</v>
      </c>
      <c r="FH182">
        <v>1.9476752864556541E-2</v>
      </c>
      <c r="FI182">
        <v>3.6794681750301358E-3</v>
      </c>
      <c r="FJ182">
        <v>6.1169701557860181</v>
      </c>
      <c r="FK182">
        <v>452.97459409245306</v>
      </c>
      <c r="FL182">
        <v>1.9875400090823068E-3</v>
      </c>
      <c r="FM182">
        <v>0.12322082722271997</v>
      </c>
      <c r="FN182">
        <v>0.12321564802271998</v>
      </c>
      <c r="FO182">
        <v>1.2642043105409648E-3</v>
      </c>
      <c r="FP182">
        <v>5.4564307862399984E-4</v>
      </c>
      <c r="FQ182">
        <v>1.1299725409796537</v>
      </c>
      <c r="FR182">
        <v>1.0077836005411196</v>
      </c>
      <c r="FS182">
        <v>5.014406547704401E-2</v>
      </c>
      <c r="FT182">
        <v>4.592465605115998E-2</v>
      </c>
      <c r="FU182">
        <v>1.2098513820587856E-2</v>
      </c>
      <c r="FV182">
        <v>7.0948688929199982E-3</v>
      </c>
      <c r="FW182">
        <v>1.5652141190339291E-3</v>
      </c>
      <c r="FX182">
        <v>8.4257165519999947E-4</v>
      </c>
      <c r="FY182">
        <v>0.41040116132386711</v>
      </c>
      <c r="FZ182">
        <v>0.33757751783375983</v>
      </c>
      <c r="GA182">
        <v>9.8579537777942636E-2</v>
      </c>
      <c r="GB182">
        <v>5.5969794730065083E-3</v>
      </c>
      <c r="GC182">
        <v>0</v>
      </c>
      <c r="GD182">
        <v>0.45590670770978031</v>
      </c>
      <c r="GE182">
        <v>5.3036374030136276E-3</v>
      </c>
      <c r="GF182">
        <v>0</v>
      </c>
      <c r="GG182">
        <v>2.9334206999287975E-4</v>
      </c>
      <c r="GH182">
        <v>0.39207976863041111</v>
      </c>
      <c r="GI182">
        <v>6.3826939079369246E-2</v>
      </c>
      <c r="GJ182">
        <v>1.2884043858510782E-3</v>
      </c>
      <c r="GK182">
        <v>3.3360470705072552E-4</v>
      </c>
      <c r="GL182">
        <v>1.0085419525534194E-2</v>
      </c>
      <c r="GM182">
        <v>1.6516145747713394E-2</v>
      </c>
      <c r="GN182">
        <v>3.7217120474751725E-3</v>
      </c>
      <c r="GO182">
        <v>3.6005697643603268E-3</v>
      </c>
      <c r="GP182">
        <v>6.9781493381608939E-4</v>
      </c>
      <c r="GQ182">
        <v>74.028541884661252</v>
      </c>
      <c r="GR182">
        <v>3.2492229951494865E-4</v>
      </c>
      <c r="GS182">
        <v>3.9464557089302452E-2</v>
      </c>
      <c r="GT182">
        <v>3.9463961294302879E-2</v>
      </c>
      <c r="GU182">
        <v>2.4314852021636049E-4</v>
      </c>
      <c r="GV182">
        <v>1.6013918122948881E-4</v>
      </c>
      <c r="GW182">
        <v>0.34159209512224981</v>
      </c>
      <c r="GX182">
        <v>0.32749618598710312</v>
      </c>
      <c r="GY182">
        <v>1.5409488636050826E-2</v>
      </c>
      <c r="GZ182">
        <v>1.486479919129449E-2</v>
      </c>
      <c r="HA182">
        <v>2.7756521751035445E-3</v>
      </c>
      <c r="HB182">
        <v>2.1986569352961212E-3</v>
      </c>
      <c r="HC182">
        <v>2.8359064869811482E-4</v>
      </c>
      <c r="HD182">
        <v>1.9976296765319981E-4</v>
      </c>
      <c r="HE182">
        <v>9.0697657972662216E-2</v>
      </c>
      <c r="HF182">
        <v>8.2194722518394131E-2</v>
      </c>
      <c r="HG182">
        <v>7.335826741798962E-2</v>
      </c>
      <c r="HH182">
        <v>4.1373406661093905E-3</v>
      </c>
      <c r="HI182">
        <v>0</v>
      </c>
      <c r="HJ182">
        <v>0.45127738720003302</v>
      </c>
      <c r="HK182">
        <v>3.8735064459680907E-3</v>
      </c>
      <c r="HL182">
        <v>0</v>
      </c>
      <c r="HM182">
        <v>2.6383422014130011E-4</v>
      </c>
      <c r="HN182">
        <v>0.38809855299202833</v>
      </c>
      <c r="HO182">
        <v>6.3178834208004617E-2</v>
      </c>
      <c r="HP182">
        <v>2.2614361726397167E-3</v>
      </c>
      <c r="HQ182">
        <v>4.7522934062718675E-4</v>
      </c>
      <c r="HR182">
        <v>1.0840868243970941E-2</v>
      </c>
      <c r="HS182">
        <v>1.8134755252993479E-2</v>
      </c>
      <c r="HT182">
        <v>3.2250902756558362E-3</v>
      </c>
      <c r="HU182">
        <v>3.3852821839340025E-3</v>
      </c>
      <c r="HV182">
        <v>6.0470073660999133E-4</v>
      </c>
      <c r="HW182">
        <v>74.052308769807553</v>
      </c>
      <c r="HX182">
        <v>3.2492229951494871E-4</v>
      </c>
      <c r="HY182">
        <v>3.8205551678953668E-2</v>
      </c>
      <c r="HZ182">
        <v>3.8204702952125746E-2</v>
      </c>
      <c r="IA182">
        <v>2.7652209312920679E-4</v>
      </c>
      <c r="IB182">
        <v>1.5877271988683458E-4</v>
      </c>
      <c r="IC182">
        <v>0.33586081553198555</v>
      </c>
      <c r="ID182">
        <v>0.31583776897342236</v>
      </c>
      <c r="IE182">
        <v>1.5041531136024315E-2</v>
      </c>
      <c r="IF182">
        <v>1.4350567862823767E-2</v>
      </c>
      <c r="IG182">
        <v>2.9673192800504849E-3</v>
      </c>
      <c r="IH182">
        <v>2.1473723533115023E-3</v>
      </c>
      <c r="II182">
        <v>3.2975110392553423E-4</v>
      </c>
      <c r="IJ182">
        <v>2.1133575719641486E-4</v>
      </c>
      <c r="IK182">
        <v>9.8142363150068399E-2</v>
      </c>
      <c r="IL182">
        <v>8.6209611155926097E-2</v>
      </c>
      <c r="IM182">
        <v>6.6985787292968932E-2</v>
      </c>
      <c r="IN182">
        <v>3.8973323399356364E-3</v>
      </c>
      <c r="IO182">
        <v>0</v>
      </c>
      <c r="IP182">
        <v>0.42839181990172415</v>
      </c>
      <c r="IQ182">
        <v>3.7011567874253911E-3</v>
      </c>
      <c r="IR182">
        <v>0</v>
      </c>
      <c r="IS182">
        <v>1.9617555251024495E-4</v>
      </c>
      <c r="IT182">
        <v>0.36841696511548278</v>
      </c>
      <c r="IU182">
        <v>5.9974854786241392E-2</v>
      </c>
      <c r="IV182">
        <v>1.8636677488473249E-3</v>
      </c>
      <c r="IW182">
        <v>4.7409091856642462E-4</v>
      </c>
      <c r="IX182">
        <v>9.3590021536168709E-3</v>
      </c>
      <c r="IY182">
        <v>1.4772759753378231E-2</v>
      </c>
      <c r="IZ182">
        <v>3.2081160779653724E-3</v>
      </c>
      <c r="JA182">
        <v>3.184052295258226E-3</v>
      </c>
      <c r="JB182">
        <v>6.0151808515033242E-4</v>
      </c>
      <c r="JC182">
        <v>74.052117724325697</v>
      </c>
      <c r="JD182">
        <v>3.2492229951494871E-4</v>
      </c>
      <c r="JE182">
        <v>2.0144094884322082E-2</v>
      </c>
      <c r="JF182">
        <v>2.0143248190637449E-2</v>
      </c>
      <c r="JG182">
        <v>2.0667164925517234E-4</v>
      </c>
      <c r="JH182">
        <v>8.9201527018711741E-5</v>
      </c>
      <c r="JI182">
        <v>0.18472748962340729</v>
      </c>
      <c r="JJ182">
        <v>0.16475208720576495</v>
      </c>
      <c r="JK182">
        <v>8.197533125057499E-3</v>
      </c>
      <c r="JL182">
        <v>7.5077456455660534E-3</v>
      </c>
      <c r="JM182">
        <v>1.977860527755546E-3</v>
      </c>
      <c r="JN182">
        <v>1.1598665208802743E-3</v>
      </c>
      <c r="JO182">
        <v>2.5588062049859754E-4</v>
      </c>
      <c r="JP182">
        <v>1.3774329999027612E-4</v>
      </c>
      <c r="JQ182">
        <v>6.709222881129645E-2</v>
      </c>
      <c r="JR182">
        <v>5.5187046730062368E-2</v>
      </c>
    </row>
    <row r="183" spans="1:278" x14ac:dyDescent="0.3">
      <c r="A183" t="s">
        <v>546</v>
      </c>
      <c r="B183" t="s">
        <v>539</v>
      </c>
      <c r="C183" t="s">
        <v>557</v>
      </c>
      <c r="D183" t="s">
        <v>553</v>
      </c>
      <c r="E183">
        <v>0.85163710330769393</v>
      </c>
      <c r="F183">
        <v>2.7047162057229113E-2</v>
      </c>
      <c r="G183">
        <v>0</v>
      </c>
      <c r="H183">
        <v>1.8085702012109799</v>
      </c>
      <c r="I183">
        <v>2.5568662057229116E-2</v>
      </c>
      <c r="J183">
        <v>0</v>
      </c>
      <c r="K183">
        <v>1.7898063440060382E-5</v>
      </c>
      <c r="L183">
        <v>1.4785000000000004E-3</v>
      </c>
      <c r="M183">
        <v>1.6277131810898819</v>
      </c>
      <c r="N183">
        <v>0.18085702012109797</v>
      </c>
      <c r="O183">
        <v>3.5529999999999999E-2</v>
      </c>
      <c r="P183">
        <v>1.0999999999999996E-2</v>
      </c>
      <c r="Q183">
        <v>6.0750107869615301E-2</v>
      </c>
      <c r="R183">
        <v>0.10013233840573528</v>
      </c>
      <c r="S183">
        <v>1.8258691907095302E-2</v>
      </c>
      <c r="T183">
        <v>1.9079059028791083E-2</v>
      </c>
      <c r="U183">
        <v>3.4234827726940704E-3</v>
      </c>
      <c r="V183">
        <v>6.0406959621058771</v>
      </c>
      <c r="W183">
        <v>447.33239690218437</v>
      </c>
      <c r="X183">
        <v>1.9627568226781075E-3</v>
      </c>
      <c r="Y183">
        <v>0.18367752346569599</v>
      </c>
      <c r="Z183">
        <v>0.18367234426569598</v>
      </c>
      <c r="AA183">
        <v>1.4968913905465261E-3</v>
      </c>
      <c r="AB183">
        <v>7.7841995278319981E-4</v>
      </c>
      <c r="AC183">
        <v>1.6357193397434351</v>
      </c>
      <c r="AD183">
        <v>1.513540635838416</v>
      </c>
      <c r="AE183">
        <v>7.3034659678713476E-2</v>
      </c>
      <c r="AF183">
        <v>6.8830515258947997E-2</v>
      </c>
      <c r="AG183">
        <v>1.5403120418789303E-2</v>
      </c>
      <c r="AH183">
        <v>1.0399834667736E-2</v>
      </c>
      <c r="AI183">
        <v>1.8109029048866522E-3</v>
      </c>
      <c r="AJ183">
        <v>1.0884400293599994E-3</v>
      </c>
      <c r="AK183">
        <v>0.51403761718516527</v>
      </c>
      <c r="AL183">
        <v>0.44124629959036793</v>
      </c>
      <c r="AM183">
        <v>1.4000000000000002E-3</v>
      </c>
      <c r="AN183">
        <v>6.0899999999999999E-3</v>
      </c>
      <c r="AO183">
        <v>5.45E-3</v>
      </c>
      <c r="AP183">
        <v>9.0000000000000008E-4</v>
      </c>
      <c r="AQ183">
        <v>1.2999999999999999E-8</v>
      </c>
      <c r="AR183">
        <v>1.6999999999999997E-8</v>
      </c>
      <c r="AS183">
        <v>0.14098327554476034</v>
      </c>
      <c r="AT183">
        <v>4.477491041909692E-3</v>
      </c>
      <c r="AU183">
        <v>0</v>
      </c>
      <c r="AV183">
        <v>0.29939765426970527</v>
      </c>
      <c r="AW183">
        <v>4.2327344758989489E-3</v>
      </c>
      <c r="AX183">
        <v>0</v>
      </c>
      <c r="AY183">
        <v>2.9629141331292644E-6</v>
      </c>
      <c r="AZ183">
        <v>2.4475656601074375E-4</v>
      </c>
      <c r="BA183">
        <v>0.26945788884273475</v>
      </c>
      <c r="BB183">
        <v>2.9939765426970525E-2</v>
      </c>
      <c r="BC183">
        <v>5.8817726008533805E-3</v>
      </c>
      <c r="BD183">
        <v>1.8209822293663712E-3</v>
      </c>
      <c r="BE183">
        <v>1.0056806078423602E-2</v>
      </c>
      <c r="BF183">
        <v>1.6576291711067618E-2</v>
      </c>
      <c r="BG183">
        <v>3.0226139540269212E-3</v>
      </c>
      <c r="BH183">
        <v>3.1584206767691445E-3</v>
      </c>
      <c r="BI183">
        <v>5.6673648105616515E-4</v>
      </c>
      <c r="BJ183">
        <v>74.05312230715839</v>
      </c>
      <c r="BK183">
        <v>3.2492229951494876E-4</v>
      </c>
      <c r="BL183">
        <v>3.040668237864156E-2</v>
      </c>
      <c r="BM183">
        <v>3.0405824993990437E-2</v>
      </c>
      <c r="BN183">
        <v>2.4780114740697651E-4</v>
      </c>
      <c r="BO183">
        <v>1.2886262736385611E-4</v>
      </c>
      <c r="BP183">
        <v>0.27078325908215367</v>
      </c>
      <c r="BQ183">
        <v>0.25055732738960318</v>
      </c>
      <c r="BR183">
        <v>1.2090437945705268E-2</v>
      </c>
      <c r="BS183">
        <v>1.1394467738606836E-2</v>
      </c>
      <c r="BT183">
        <v>2.5498916872186937E-3</v>
      </c>
      <c r="BU183">
        <v>1.7216285562086891E-3</v>
      </c>
      <c r="BV183">
        <v>2.9978381899150317E-4</v>
      </c>
      <c r="BW183">
        <v>1.801845410177792E-4</v>
      </c>
      <c r="BX183">
        <v>8.5095760556365446E-2</v>
      </c>
      <c r="BY183">
        <v>7.304560639343001E-2</v>
      </c>
      <c r="BZ183">
        <v>2.3176137464662916E-4</v>
      </c>
      <c r="CA183">
        <v>1.0081619797128367E-3</v>
      </c>
      <c r="CB183">
        <v>9.0221392273152077E-4</v>
      </c>
      <c r="CC183">
        <v>1.489894551299759E-4</v>
      </c>
      <c r="CD183">
        <v>2.1520699074329846E-9</v>
      </c>
      <c r="CE183">
        <v>2.8142452635662104E-9</v>
      </c>
      <c r="CF183">
        <v>1.6441206827242898</v>
      </c>
      <c r="CG183">
        <v>6.5587588165847865E-2</v>
      </c>
      <c r="CH183">
        <v>0</v>
      </c>
      <c r="CI183">
        <v>6.1008308507067968</v>
      </c>
      <c r="CJ183">
        <v>6.3037588165847855E-2</v>
      </c>
      <c r="CK183">
        <v>0</v>
      </c>
      <c r="CL183">
        <v>2.5500000000000024E-3</v>
      </c>
      <c r="CM183">
        <v>5.4907477656361179</v>
      </c>
      <c r="CN183">
        <v>0.61008308507067976</v>
      </c>
      <c r="CO183">
        <v>2.98E-2</v>
      </c>
      <c r="CP183">
        <v>1.1000000000000001E-2</v>
      </c>
      <c r="CQ183">
        <v>9.7375895184128203E-2</v>
      </c>
      <c r="CR183">
        <v>0.1532777024733282</v>
      </c>
      <c r="CS183">
        <v>4.205667667092821E-2</v>
      </c>
      <c r="CT183">
        <v>3.857750694208046E-2</v>
      </c>
      <c r="CU183">
        <v>7.8855593127031155E-3</v>
      </c>
      <c r="CV183">
        <v>8.5539506484263708</v>
      </c>
      <c r="CW183">
        <v>633.24427410999886</v>
      </c>
      <c r="CX183">
        <v>2.7793693146240827E-3</v>
      </c>
      <c r="CY183">
        <v>0.34306235235936011</v>
      </c>
      <c r="CZ183">
        <v>0.34305717315936007</v>
      </c>
      <c r="DA183">
        <v>2.1135077355881743E-3</v>
      </c>
      <c r="DB183">
        <v>1.3920775569120001E-3</v>
      </c>
      <c r="DC183">
        <v>2.969415097683644</v>
      </c>
      <c r="DD183">
        <v>2.8468990973145605</v>
      </c>
      <c r="DE183">
        <v>0.13392568378162964</v>
      </c>
      <c r="DF183">
        <v>0.12921855340668001</v>
      </c>
      <c r="DG183">
        <v>2.4127875953464696E-2</v>
      </c>
      <c r="DH183">
        <v>1.9112755238760003E-2</v>
      </c>
      <c r="DI183">
        <v>2.464904434952348E-3</v>
      </c>
      <c r="DJ183">
        <v>1.7365240776000001E-3</v>
      </c>
      <c r="DK183">
        <v>0.78836885058630268</v>
      </c>
      <c r="DL183">
        <v>0.71451238626287994</v>
      </c>
      <c r="DM183">
        <v>0.85793946829052825</v>
      </c>
      <c r="DN183">
        <v>2.7663444802437657E-2</v>
      </c>
      <c r="DO183">
        <v>0</v>
      </c>
      <c r="DP183">
        <v>1.7672577555274391</v>
      </c>
      <c r="DQ183">
        <v>2.6053444802437657E-2</v>
      </c>
      <c r="DR183">
        <v>0</v>
      </c>
      <c r="DS183">
        <v>1.6099999999999988E-3</v>
      </c>
      <c r="DT183">
        <v>1.5905319799746951</v>
      </c>
      <c r="DU183">
        <v>0.17672577555274391</v>
      </c>
      <c r="DV183">
        <v>4.0199999999999993E-2</v>
      </c>
      <c r="DW183">
        <v>1.0999999999999998E-2</v>
      </c>
      <c r="DX183">
        <v>6.3411660239247034E-2</v>
      </c>
      <c r="DY183">
        <v>0.10792126963804703</v>
      </c>
      <c r="DZ183">
        <v>1.6937770224447039E-2</v>
      </c>
      <c r="EA183">
        <v>1.8601014969715321E-2</v>
      </c>
      <c r="EB183">
        <v>3.1758131149658315E-3</v>
      </c>
      <c r="EC183">
        <v>5.9204107124727194</v>
      </c>
      <c r="ED183">
        <v>438.43458933758359</v>
      </c>
      <c r="EE183">
        <v>1.9236734627695717E-3</v>
      </c>
      <c r="EF183">
        <v>0.23314238073504007</v>
      </c>
      <c r="EG183">
        <v>0.23313720153504003</v>
      </c>
      <c r="EH183">
        <v>1.6872112709548465E-3</v>
      </c>
      <c r="EI183">
        <v>9.6888143956800016E-4</v>
      </c>
      <c r="EJ183">
        <v>2.0495046916619404</v>
      </c>
      <c r="EK183">
        <v>1.9273421308838403</v>
      </c>
      <c r="EL183">
        <v>9.1751783021883873E-2</v>
      </c>
      <c r="EM183">
        <v>8.7571711686120005E-2</v>
      </c>
      <c r="EN183">
        <v>1.8106665761987387E-2</v>
      </c>
      <c r="EO183">
        <v>1.3103946436440004E-2</v>
      </c>
      <c r="EP183">
        <v>2.0118174091736923E-3</v>
      </c>
      <c r="EQ183">
        <v>1.2896377463999999E-3</v>
      </c>
      <c r="ER183">
        <v>0.5988186997435847</v>
      </c>
      <c r="ES183">
        <v>0.52607836044431999</v>
      </c>
      <c r="ET183">
        <v>0.70353858387923662</v>
      </c>
      <c r="EU183">
        <v>1.9647631926893002E-2</v>
      </c>
      <c r="EV183">
        <v>0</v>
      </c>
      <c r="EW183">
        <v>1.0544489121921756</v>
      </c>
      <c r="EX183">
        <v>1.8447631926893002E-2</v>
      </c>
      <c r="EY183">
        <v>0</v>
      </c>
      <c r="EZ183">
        <v>1.2000000000000012E-3</v>
      </c>
      <c r="FA183">
        <v>0.94900402097295811</v>
      </c>
      <c r="FB183">
        <v>0.10544489121921756</v>
      </c>
      <c r="FC183">
        <v>3.3599999999999991E-2</v>
      </c>
      <c r="FD183">
        <v>1.0999999999999996E-2</v>
      </c>
      <c r="FE183">
        <v>5.2397158668120031E-2</v>
      </c>
      <c r="FF183">
        <v>8.5512952336520009E-2</v>
      </c>
      <c r="FG183">
        <v>1.4772372111720038E-2</v>
      </c>
      <c r="FH183">
        <v>1.5838096536695771E-2</v>
      </c>
      <c r="FI183">
        <v>2.7698040930649423E-3</v>
      </c>
      <c r="FJ183">
        <v>5.6602857234505253</v>
      </c>
      <c r="FK183">
        <v>419.19247858732768</v>
      </c>
      <c r="FL183">
        <v>1.8391530531751796E-3</v>
      </c>
      <c r="FM183">
        <v>0.12322082722271996</v>
      </c>
      <c r="FN183">
        <v>0.12321564802271996</v>
      </c>
      <c r="FO183">
        <v>1.2636666766427502E-3</v>
      </c>
      <c r="FP183">
        <v>5.4564307862399984E-4</v>
      </c>
      <c r="FQ183">
        <v>1.1299112507152571</v>
      </c>
      <c r="FR183">
        <v>1.0077836005411196</v>
      </c>
      <c r="FS183">
        <v>5.005266771434759E-2</v>
      </c>
      <c r="FT183">
        <v>4.592465605115998E-2</v>
      </c>
      <c r="FU183">
        <v>1.2096363284995E-2</v>
      </c>
      <c r="FV183">
        <v>7.0948688929199973E-3</v>
      </c>
      <c r="FW183">
        <v>1.5641388512375005E-3</v>
      </c>
      <c r="FX183">
        <v>8.4257165519999958E-4</v>
      </c>
      <c r="FY183">
        <v>0.41020761312051002</v>
      </c>
      <c r="FZ183">
        <v>0.33757751783375983</v>
      </c>
      <c r="GA183">
        <v>0.19220600518974829</v>
      </c>
      <c r="GB183">
        <v>7.6675200572864765E-3</v>
      </c>
      <c r="GC183">
        <v>0</v>
      </c>
      <c r="GD183">
        <v>0.71321791549371827</v>
      </c>
      <c r="GE183">
        <v>7.3694121882085656E-3</v>
      </c>
      <c r="GF183">
        <v>0</v>
      </c>
      <c r="GG183">
        <v>2.9810786907791118E-4</v>
      </c>
      <c r="GH183">
        <v>0.64189612394434659</v>
      </c>
      <c r="GI183">
        <v>7.1321791549371835E-2</v>
      </c>
      <c r="GJ183">
        <v>3.483770391577155E-3</v>
      </c>
      <c r="GK183">
        <v>1.2859555136694198E-3</v>
      </c>
      <c r="GL183">
        <v>1.1383733573684105E-2</v>
      </c>
      <c r="GM183">
        <v>1.7918936965287024E-2</v>
      </c>
      <c r="GN183">
        <v>4.9166377501447447E-3</v>
      </c>
      <c r="GO183">
        <v>4.5099052505262445E-3</v>
      </c>
      <c r="GP183">
        <v>9.2186167968525562E-4</v>
      </c>
      <c r="GQ183">
        <v>74.029451435576576</v>
      </c>
      <c r="GR183">
        <v>3.2492229951494865E-4</v>
      </c>
      <c r="GS183">
        <v>4.0105720322629129E-2</v>
      </c>
      <c r="GT183">
        <v>4.010511484801127E-2</v>
      </c>
      <c r="GU183">
        <v>2.4707972052387118E-4</v>
      </c>
      <c r="GV183">
        <v>1.6274089179694928E-4</v>
      </c>
      <c r="GW183">
        <v>0.34713961065813637</v>
      </c>
      <c r="GX183">
        <v>0.33281687191383208</v>
      </c>
      <c r="GY183">
        <v>1.5656588316448526E-2</v>
      </c>
      <c r="GZ183">
        <v>1.5106301020155141E-2</v>
      </c>
      <c r="HA183">
        <v>2.8206704650445215E-3</v>
      </c>
      <c r="HB183">
        <v>2.2343775436997736E-3</v>
      </c>
      <c r="HC183">
        <v>2.8815976807228884E-4</v>
      </c>
      <c r="HD183">
        <v>2.0300842838267484E-4</v>
      </c>
      <c r="HE183">
        <v>9.2164297292425368E-2</v>
      </c>
      <c r="HF183">
        <v>8.3530103881804055E-2</v>
      </c>
      <c r="HG183">
        <v>0.14491215389551937</v>
      </c>
      <c r="HH183">
        <v>4.672555021251852E-3</v>
      </c>
      <c r="HI183">
        <v>0</v>
      </c>
      <c r="HJ183">
        <v>0.29850256027074279</v>
      </c>
      <c r="HK183">
        <v>4.4006144282439782E-3</v>
      </c>
      <c r="HL183">
        <v>0</v>
      </c>
      <c r="HM183">
        <v>2.7194059300787363E-4</v>
      </c>
      <c r="HN183">
        <v>0.26865230424366848</v>
      </c>
      <c r="HO183">
        <v>2.9850256027074279E-2</v>
      </c>
      <c r="HP183">
        <v>6.7900694651655442E-3</v>
      </c>
      <c r="HQ183">
        <v>1.857979206886094E-3</v>
      </c>
      <c r="HR183">
        <v>1.0710686018058789E-2</v>
      </c>
      <c r="HS183">
        <v>1.822867954256718E-2</v>
      </c>
      <c r="HT183">
        <v>2.8609113534579103E-3</v>
      </c>
      <c r="HU183">
        <v>3.1418453673370951E-3</v>
      </c>
      <c r="HV183">
        <v>5.3641770296024294E-4</v>
      </c>
      <c r="HW183">
        <v>74.054759142624917</v>
      </c>
      <c r="HX183">
        <v>3.2492229951494871E-4</v>
      </c>
      <c r="HY183">
        <v>3.9379426877238694E-2</v>
      </c>
      <c r="HZ183">
        <v>3.9378552073065204E-2</v>
      </c>
      <c r="IA183">
        <v>2.8498213264163322E-4</v>
      </c>
      <c r="IB183">
        <v>1.636510516959282E-4</v>
      </c>
      <c r="IC183">
        <v>0.34617610013848926</v>
      </c>
      <c r="ID183">
        <v>0.3255419639761557</v>
      </c>
      <c r="IE183">
        <v>1.5497536822671349E-2</v>
      </c>
      <c r="IF183">
        <v>1.4791492674930452E-2</v>
      </c>
      <c r="IG183">
        <v>3.058346226528084E-3</v>
      </c>
      <c r="IH183">
        <v>2.2133509097322416E-3</v>
      </c>
      <c r="II183">
        <v>3.3981044675419767E-4</v>
      </c>
      <c r="IJ183">
        <v>2.1782910156605838E-4</v>
      </c>
      <c r="IK183">
        <v>0.10114479025619524</v>
      </c>
      <c r="IL183">
        <v>8.8858423172570408E-2</v>
      </c>
      <c r="IM183">
        <v>0.12429382866035915</v>
      </c>
      <c r="IN183">
        <v>3.4711378341720448E-3</v>
      </c>
      <c r="IO183">
        <v>0</v>
      </c>
      <c r="IP183">
        <v>0.18628899029312265</v>
      </c>
      <c r="IQ183">
        <v>3.2591344020787834E-3</v>
      </c>
      <c r="IR183">
        <v>0</v>
      </c>
      <c r="IS183">
        <v>2.1200343209326156E-4</v>
      </c>
      <c r="IT183">
        <v>0.1676600912638104</v>
      </c>
      <c r="IU183">
        <v>1.8628899029312265E-2</v>
      </c>
      <c r="IV183">
        <v>5.9360960986113162E-3</v>
      </c>
      <c r="IW183">
        <v>1.9433647941882281E-3</v>
      </c>
      <c r="IX183">
        <v>9.2569812246471872E-3</v>
      </c>
      <c r="IY183">
        <v>1.5107532819808093E-2</v>
      </c>
      <c r="IZ183">
        <v>2.6098279898695217E-3</v>
      </c>
      <c r="JA183">
        <v>2.7981090196699154E-3</v>
      </c>
      <c r="JB183">
        <v>4.8933997829644232E-4</v>
      </c>
      <c r="JC183">
        <v>74.058536806828698</v>
      </c>
      <c r="JD183">
        <v>3.2492229951494871E-4</v>
      </c>
      <c r="JE183">
        <v>2.1769365230489498E-2</v>
      </c>
      <c r="JF183">
        <v>2.1768450223676582E-2</v>
      </c>
      <c r="JG183">
        <v>2.2325139372512373E-4</v>
      </c>
      <c r="JH183">
        <v>9.6398504471851006E-5</v>
      </c>
      <c r="JI183">
        <v>0.19962088592701999</v>
      </c>
      <c r="JJ183">
        <v>0.17804465176835138</v>
      </c>
      <c r="JK183">
        <v>8.8427811173877185E-3</v>
      </c>
      <c r="JL183">
        <v>8.1134872504570656E-3</v>
      </c>
      <c r="JM183">
        <v>2.1370587768882142E-3</v>
      </c>
      <c r="JN183">
        <v>1.2534471296256307E-3</v>
      </c>
      <c r="JO183">
        <v>2.7633567061063435E-4</v>
      </c>
      <c r="JP183">
        <v>1.4885673557241659E-4</v>
      </c>
      <c r="JQ183">
        <v>7.2471184876944053E-2</v>
      </c>
      <c r="JR183">
        <v>5.963966031523435E-2</v>
      </c>
    </row>
    <row r="184" spans="1:278" x14ac:dyDescent="0.3">
      <c r="A184" t="s">
        <v>546</v>
      </c>
      <c r="B184" t="s">
        <v>539</v>
      </c>
      <c r="C184" t="s">
        <v>557</v>
      </c>
      <c r="D184" t="s">
        <v>554</v>
      </c>
      <c r="E184">
        <v>8.8005929411926809E-2</v>
      </c>
      <c r="F184">
        <v>1.8859600868957258E-2</v>
      </c>
      <c r="G184">
        <v>0</v>
      </c>
      <c r="H184">
        <v>0.25176206599551787</v>
      </c>
      <c r="I184">
        <v>1.738110086895726E-2</v>
      </c>
      <c r="J184">
        <v>0</v>
      </c>
      <c r="K184">
        <v>1.2166770608270083E-5</v>
      </c>
      <c r="L184">
        <v>1.4785000000000006E-3</v>
      </c>
      <c r="M184">
        <v>0.22658585939596609</v>
      </c>
      <c r="N184">
        <v>2.5176206599551793E-2</v>
      </c>
      <c r="O184">
        <v>3.3299999999999989E-2</v>
      </c>
      <c r="P184">
        <v>8.9999999999999993E-3</v>
      </c>
      <c r="Q184">
        <v>4.4342542973903797E-2</v>
      </c>
      <c r="R184">
        <v>8.3724773510023776E-2</v>
      </c>
      <c r="S184">
        <v>1.8511270113838036E-3</v>
      </c>
      <c r="T184">
        <v>5.6627952012102993E-3</v>
      </c>
      <c r="U184">
        <v>8.3300178958650088E-4</v>
      </c>
      <c r="V184">
        <v>6.0973855907471348</v>
      </c>
      <c r="W184">
        <v>451.04788840822164</v>
      </c>
      <c r="X184">
        <v>1.9811765471748725E-3</v>
      </c>
      <c r="Y184">
        <v>0.18367752346569599</v>
      </c>
      <c r="Z184">
        <v>0.18367234426569598</v>
      </c>
      <c r="AA184">
        <v>1.4969581286787606E-3</v>
      </c>
      <c r="AB184">
        <v>7.7841995278319981E-4</v>
      </c>
      <c r="AC184">
        <v>1.6357269478905097</v>
      </c>
      <c r="AD184">
        <v>1.5135406358384156</v>
      </c>
      <c r="AE184">
        <v>7.3046005161193361E-2</v>
      </c>
      <c r="AF184">
        <v>6.8830515258947969E-2</v>
      </c>
      <c r="AG184">
        <v>1.5403387371318241E-2</v>
      </c>
      <c r="AH184">
        <v>1.0399834667735997E-2</v>
      </c>
      <c r="AI184">
        <v>1.811036381151122E-3</v>
      </c>
      <c r="AJ184">
        <v>1.0884400293599999E-3</v>
      </c>
      <c r="AK184">
        <v>0.5140616429127699</v>
      </c>
      <c r="AL184">
        <v>0.44124629959036793</v>
      </c>
      <c r="AM184">
        <v>1.4E-3</v>
      </c>
      <c r="AN184">
        <v>6.0900000000000017E-3</v>
      </c>
      <c r="AO184">
        <v>5.4500000000000009E-3</v>
      </c>
      <c r="AP184">
        <v>9.0000000000000019E-4</v>
      </c>
      <c r="AQ184">
        <v>1.6000000000000004E-10</v>
      </c>
      <c r="AR184">
        <v>2.3999999999999995E-10</v>
      </c>
      <c r="AS184">
        <v>1.443338757277824E-2</v>
      </c>
      <c r="AT184">
        <v>3.0930635086580311E-3</v>
      </c>
      <c r="AU184">
        <v>0</v>
      </c>
      <c r="AV184">
        <v>4.1290166457173087E-2</v>
      </c>
      <c r="AW184">
        <v>2.8505825341492777E-3</v>
      </c>
      <c r="AX184">
        <v>0</v>
      </c>
      <c r="AY184">
        <v>1.9954077739044945E-6</v>
      </c>
      <c r="AZ184">
        <v>2.424809745087541E-4</v>
      </c>
      <c r="BA184">
        <v>3.7161149811455782E-2</v>
      </c>
      <c r="BB184">
        <v>4.1290166457173096E-3</v>
      </c>
      <c r="BC184">
        <v>5.4613570856553986E-3</v>
      </c>
      <c r="BD184">
        <v>1.4760424555825401E-3</v>
      </c>
      <c r="BE184">
        <v>7.2723862242194759E-3</v>
      </c>
      <c r="BF184">
        <v>1.373125780942528E-2</v>
      </c>
      <c r="BG184">
        <v>3.0359356216423542E-4</v>
      </c>
      <c r="BH184">
        <v>9.2872512602838611E-4</v>
      </c>
      <c r="BI184">
        <v>1.3661622300065659E-4</v>
      </c>
      <c r="BJ184">
        <v>73.973981421265677</v>
      </c>
      <c r="BK184">
        <v>3.249222995149486E-4</v>
      </c>
      <c r="BL184">
        <v>3.01239803079584E-2</v>
      </c>
      <c r="BM184">
        <v>3.0123130894726628E-2</v>
      </c>
      <c r="BN184">
        <v>2.4550819468436023E-4</v>
      </c>
      <c r="BO184">
        <v>1.2766454428672882E-4</v>
      </c>
      <c r="BP184">
        <v>0.26826693564742687</v>
      </c>
      <c r="BQ184">
        <v>0.24822780408298828</v>
      </c>
      <c r="BR184">
        <v>1.197988942540253E-2</v>
      </c>
      <c r="BS184">
        <v>1.1288529195758786E-2</v>
      </c>
      <c r="BT184">
        <v>2.5262281910944078E-3</v>
      </c>
      <c r="BU184">
        <v>1.7056219445130527E-3</v>
      </c>
      <c r="BV184">
        <v>2.9701850968706883E-4</v>
      </c>
      <c r="BW184">
        <v>1.7850929929898518E-4</v>
      </c>
      <c r="BX184">
        <v>8.4308534413973318E-2</v>
      </c>
      <c r="BY184">
        <v>7.2366474618230661E-2</v>
      </c>
      <c r="BZ184">
        <v>2.2960660420172851E-4</v>
      </c>
      <c r="CA184">
        <v>9.9878872827751904E-4</v>
      </c>
      <c r="CB184">
        <v>8.9382570921387177E-4</v>
      </c>
      <c r="CC184">
        <v>1.4760424555825406E-4</v>
      </c>
      <c r="CD184">
        <v>2.6240754765911833E-11</v>
      </c>
      <c r="CE184">
        <v>3.9361132148867735E-11</v>
      </c>
      <c r="CF184">
        <v>0.19978185344073934</v>
      </c>
      <c r="CG184">
        <v>4.3699536954896291E-2</v>
      </c>
      <c r="CH184">
        <v>0</v>
      </c>
      <c r="CI184">
        <v>1.0412792647352613</v>
      </c>
      <c r="CJ184">
        <v>4.1149536954896294E-2</v>
      </c>
      <c r="CK184">
        <v>0</v>
      </c>
      <c r="CL184">
        <v>2.5500000000000028E-3</v>
      </c>
      <c r="CM184">
        <v>0.93715133826173513</v>
      </c>
      <c r="CN184">
        <v>0.10412792647352614</v>
      </c>
      <c r="CO184">
        <v>3.6999999999999998E-2</v>
      </c>
      <c r="CP184">
        <v>9.0000000000000011E-3</v>
      </c>
      <c r="CQ184">
        <v>5.9338373128535619E-2</v>
      </c>
      <c r="CR184">
        <v>0.11524018041773562</v>
      </c>
      <c r="CS184">
        <v>4.0191546153356258E-3</v>
      </c>
      <c r="CT184">
        <v>7.6381376304792475E-3</v>
      </c>
      <c r="CU184">
        <v>1.8086038176337465E-3</v>
      </c>
      <c r="CV184">
        <v>8.6985952594004932</v>
      </c>
      <c r="CW184">
        <v>643.26210698844147</v>
      </c>
      <c r="CX184">
        <v>2.8263675742342398E-3</v>
      </c>
      <c r="CY184">
        <v>0.34306235235936006</v>
      </c>
      <c r="CZ184">
        <v>0.34305717315936002</v>
      </c>
      <c r="DA184">
        <v>2.1136780191374866E-3</v>
      </c>
      <c r="DB184">
        <v>1.3920775569120003E-3</v>
      </c>
      <c r="DC184">
        <v>2.9694345100082655</v>
      </c>
      <c r="DD184">
        <v>2.8468990973145609</v>
      </c>
      <c r="DE184">
        <v>0.1339546319850127</v>
      </c>
      <c r="DF184">
        <v>0.12921855340668004</v>
      </c>
      <c r="DG184">
        <v>2.4128557087661949E-2</v>
      </c>
      <c r="DH184">
        <v>1.9112755238760003E-2</v>
      </c>
      <c r="DI184">
        <v>2.4652450020509727E-3</v>
      </c>
      <c r="DJ184">
        <v>1.7365240775999999E-3</v>
      </c>
      <c r="DK184">
        <v>0.78843015266405525</v>
      </c>
      <c r="DL184">
        <v>0.71451238626288016</v>
      </c>
      <c r="DM184">
        <v>7.9590743091356678E-2</v>
      </c>
      <c r="DN184">
        <v>1.9139185086283157E-2</v>
      </c>
      <c r="DO184">
        <v>0</v>
      </c>
      <c r="DP184">
        <v>0.28030724035885823</v>
      </c>
      <c r="DQ184">
        <v>1.752918508628316E-2</v>
      </c>
      <c r="DR184">
        <v>0</v>
      </c>
      <c r="DS184">
        <v>1.6099999999999988E-3</v>
      </c>
      <c r="DT184">
        <v>0.25227651632297238</v>
      </c>
      <c r="DU184">
        <v>2.8030724035885825E-2</v>
      </c>
      <c r="DV184">
        <v>3.8999999999999993E-2</v>
      </c>
      <c r="DW184">
        <v>8.9999999999999993E-3</v>
      </c>
      <c r="DX184">
        <v>4.8127337245195141E-2</v>
      </c>
      <c r="DY184">
        <v>9.2636946643995133E-2</v>
      </c>
      <c r="DZ184">
        <v>1.6534472303951478E-3</v>
      </c>
      <c r="EA184">
        <v>6.1457781151881014E-3</v>
      </c>
      <c r="EB184">
        <v>7.4404681600830774E-4</v>
      </c>
      <c r="EC184">
        <v>5.9642342557322596</v>
      </c>
      <c r="ED184">
        <v>441.20878157987937</v>
      </c>
      <c r="EE184">
        <v>1.9379127092183542E-3</v>
      </c>
      <c r="EF184">
        <v>0.23314238073504004</v>
      </c>
      <c r="EG184">
        <v>0.23313720153504008</v>
      </c>
      <c r="EH184">
        <v>1.6872628624274868E-3</v>
      </c>
      <c r="EI184">
        <v>9.6888143956800005E-4</v>
      </c>
      <c r="EJ184">
        <v>2.0495105730898215</v>
      </c>
      <c r="EK184">
        <v>1.9273421308838401</v>
      </c>
      <c r="EL184">
        <v>9.1760553572232742E-2</v>
      </c>
      <c r="EM184">
        <v>8.7571711686120005E-2</v>
      </c>
      <c r="EN184">
        <v>1.8106872127877947E-2</v>
      </c>
      <c r="EO184">
        <v>1.3103946436440002E-2</v>
      </c>
      <c r="EP184">
        <v>2.0119205921189732E-3</v>
      </c>
      <c r="EQ184">
        <v>1.2896377463999999E-3</v>
      </c>
      <c r="ER184">
        <v>0.59883727267373521</v>
      </c>
      <c r="ES184">
        <v>0.52607836044431999</v>
      </c>
      <c r="ET184">
        <v>7.3038152701596443E-2</v>
      </c>
      <c r="EU184">
        <v>1.4165331624124594E-2</v>
      </c>
      <c r="EV184">
        <v>0</v>
      </c>
      <c r="EW184">
        <v>9.0048373447984373E-2</v>
      </c>
      <c r="EX184">
        <v>1.2965331624124592E-2</v>
      </c>
      <c r="EY184">
        <v>0</v>
      </c>
      <c r="EZ184">
        <v>1.2000000000000014E-3</v>
      </c>
      <c r="FA184">
        <v>8.1043536103185931E-2</v>
      </c>
      <c r="FB184">
        <v>9.004837344798438E-3</v>
      </c>
      <c r="FC184">
        <v>2.9000000000000001E-2</v>
      </c>
      <c r="FD184">
        <v>8.9999999999999993E-3</v>
      </c>
      <c r="FE184">
        <v>3.9207522954967156E-2</v>
      </c>
      <c r="FF184">
        <v>7.2323316623367134E-2</v>
      </c>
      <c r="FG184">
        <v>1.5827363985671632E-3</v>
      </c>
      <c r="FH184">
        <v>4.9962892688118895E-3</v>
      </c>
      <c r="FI184">
        <v>7.1222731312767002E-4</v>
      </c>
      <c r="FJ184">
        <v>5.7091710460014458</v>
      </c>
      <c r="FK184">
        <v>422.3610984662177</v>
      </c>
      <c r="FL184">
        <v>1.8550369845909544E-3</v>
      </c>
      <c r="FM184">
        <v>0.12322082722272</v>
      </c>
      <c r="FN184">
        <v>0.12321564802272</v>
      </c>
      <c r="FO184">
        <v>1.2637242271188946E-3</v>
      </c>
      <c r="FP184">
        <v>5.4564307862399984E-4</v>
      </c>
      <c r="FQ184">
        <v>1.1299178114695378</v>
      </c>
      <c r="FR184">
        <v>1.0077836005411198</v>
      </c>
      <c r="FS184">
        <v>5.0062451295292097E-2</v>
      </c>
      <c r="FT184">
        <v>4.5924656051159987E-2</v>
      </c>
      <c r="FU184">
        <v>1.2096593486899577E-2</v>
      </c>
      <c r="FV184">
        <v>7.0948688929199982E-3</v>
      </c>
      <c r="FW184">
        <v>1.5642539521897893E-3</v>
      </c>
      <c r="FX184">
        <v>8.425716551999998E-4</v>
      </c>
      <c r="FY184">
        <v>0.4102283312919221</v>
      </c>
      <c r="FZ184">
        <v>0.33757751783375994</v>
      </c>
      <c r="GA184">
        <v>2.2967139806262041E-2</v>
      </c>
      <c r="GB184">
        <v>5.0237464385609392E-3</v>
      </c>
      <c r="GC184">
        <v>0</v>
      </c>
      <c r="GD184">
        <v>0.11970660016741902</v>
      </c>
      <c r="GE184">
        <v>4.7305956568592343E-3</v>
      </c>
      <c r="GF184">
        <v>0</v>
      </c>
      <c r="GG184">
        <v>2.9315078170170532E-4</v>
      </c>
      <c r="GH184">
        <v>0.10773594015067711</v>
      </c>
      <c r="GI184">
        <v>1.1970660016741904E-2</v>
      </c>
      <c r="GJ184">
        <v>4.253560361946308E-3</v>
      </c>
      <c r="GK184">
        <v>1.0346498177707234E-3</v>
      </c>
      <c r="GL184">
        <v>6.8216041049167318E-3</v>
      </c>
      <c r="GM184">
        <v>1.3248136852119495E-2</v>
      </c>
      <c r="GN184">
        <v>4.6204639892770757E-4</v>
      </c>
      <c r="GO184">
        <v>8.7808863416478445E-4</v>
      </c>
      <c r="GP184">
        <v>2.0791906781491009E-4</v>
      </c>
      <c r="GQ184">
        <v>73.95011353048919</v>
      </c>
      <c r="GR184">
        <v>3.2492229951494865E-4</v>
      </c>
      <c r="GS184">
        <v>3.9438822261400851E-2</v>
      </c>
      <c r="GT184">
        <v>3.9438226854919052E-2</v>
      </c>
      <c r="GU184">
        <v>2.4299073081406492E-4</v>
      </c>
      <c r="GV184">
        <v>1.6003475450907943E-4</v>
      </c>
      <c r="GW184">
        <v>0.34136943051801666</v>
      </c>
      <c r="GX184">
        <v>0.32728262580534973</v>
      </c>
      <c r="GY184">
        <v>1.5399570619204193E-2</v>
      </c>
      <c r="GZ184">
        <v>1.4855105859424221E-2</v>
      </c>
      <c r="HA184">
        <v>2.7738452437577705E-3</v>
      </c>
      <c r="HB184">
        <v>2.1972231916532756E-3</v>
      </c>
      <c r="HC184">
        <v>2.8340725468135847E-4</v>
      </c>
      <c r="HD184">
        <v>1.9963270227147929E-4</v>
      </c>
      <c r="HE184">
        <v>9.063879041986761E-2</v>
      </c>
      <c r="HF184">
        <v>8.2141123360201518E-2</v>
      </c>
      <c r="HG184">
        <v>1.3344670862795432E-2</v>
      </c>
      <c r="HH184">
        <v>3.2089928506561219E-3</v>
      </c>
      <c r="HI184">
        <v>0</v>
      </c>
      <c r="HJ184">
        <v>4.6998026626712944E-2</v>
      </c>
      <c r="HK184">
        <v>2.9390504018911995E-3</v>
      </c>
      <c r="HL184">
        <v>0</v>
      </c>
      <c r="HM184">
        <v>2.6994244876492204E-4</v>
      </c>
      <c r="HN184">
        <v>4.2298223964041648E-2</v>
      </c>
      <c r="HO184">
        <v>4.6998026626712949E-3</v>
      </c>
      <c r="HP184">
        <v>6.5389785725664396E-3</v>
      </c>
      <c r="HQ184">
        <v>1.5089950552076398E-3</v>
      </c>
      <c r="HR184">
        <v>8.0693237692566616E-3</v>
      </c>
      <c r="HS184">
        <v>1.5532077157258073E-2</v>
      </c>
      <c r="HT184">
        <v>2.7722707719033844E-4</v>
      </c>
      <c r="HU184">
        <v>1.0304387540246861E-3</v>
      </c>
      <c r="HV184">
        <v>1.2475144068883613E-4</v>
      </c>
      <c r="HW184">
        <v>73.975763302025072</v>
      </c>
      <c r="HX184">
        <v>3.2492229951494865E-4</v>
      </c>
      <c r="HY184">
        <v>3.9090077743168042E-2</v>
      </c>
      <c r="HZ184">
        <v>3.9089209366813614E-2</v>
      </c>
      <c r="IA184">
        <v>2.8289681291539628E-4</v>
      </c>
      <c r="IB184">
        <v>1.6244858904339689E-4</v>
      </c>
      <c r="IC184">
        <v>0.34363348004314637</v>
      </c>
      <c r="ID184">
        <v>0.32314997168856346</v>
      </c>
      <c r="IE184">
        <v>1.5385135733734998E-2</v>
      </c>
      <c r="IF184">
        <v>1.4682808878936022E-2</v>
      </c>
      <c r="IG184">
        <v>3.0359089451383182E-3</v>
      </c>
      <c r="IH184">
        <v>2.1970878195881932E-3</v>
      </c>
      <c r="II184">
        <v>3.3733091388643977E-4</v>
      </c>
      <c r="IJ184">
        <v>2.1622855359185829E-4</v>
      </c>
      <c r="IK184">
        <v>0.10040472037096619</v>
      </c>
      <c r="IL184">
        <v>8.8205516062469042E-2</v>
      </c>
      <c r="IM184">
        <v>1.2793127428324374E-2</v>
      </c>
      <c r="IN184">
        <v>2.4811538330149737E-3</v>
      </c>
      <c r="IO184">
        <v>0</v>
      </c>
      <c r="IP184">
        <v>1.5772582871037277E-2</v>
      </c>
      <c r="IQ184">
        <v>2.270965700564388E-3</v>
      </c>
      <c r="IR184">
        <v>0</v>
      </c>
      <c r="IS184">
        <v>2.1018813245058583E-4</v>
      </c>
      <c r="IT184">
        <v>1.419532458393355E-2</v>
      </c>
      <c r="IU184">
        <v>1.5772582871037277E-3</v>
      </c>
      <c r="IV184">
        <v>5.0795465342224847E-3</v>
      </c>
      <c r="IW184">
        <v>1.5764109933793916E-3</v>
      </c>
      <c r="IX184">
        <v>6.8674633565983427E-3</v>
      </c>
      <c r="IY184">
        <v>1.2667919044748274E-2</v>
      </c>
      <c r="IZ184">
        <v>2.7722700648033142E-4</v>
      </c>
      <c r="JA184">
        <v>8.7513392549539381E-4</v>
      </c>
      <c r="JB184">
        <v>1.2475144068883616E-4</v>
      </c>
      <c r="JC184">
        <v>73.979408755326816</v>
      </c>
      <c r="JD184">
        <v>3.2492229951494865E-4</v>
      </c>
      <c r="JE184">
        <v>2.1582962960799826E-2</v>
      </c>
      <c r="JF184">
        <v>2.1582055788820172E-2</v>
      </c>
      <c r="JG184">
        <v>2.213498626922334E-4</v>
      </c>
      <c r="JH184">
        <v>9.5573083067138808E-5</v>
      </c>
      <c r="JI184">
        <v>0.19791276217952919</v>
      </c>
      <c r="JJ184">
        <v>0.17652012742672074</v>
      </c>
      <c r="JK184">
        <v>8.7687776197132028E-3</v>
      </c>
      <c r="JL184">
        <v>8.0440147406906672E-3</v>
      </c>
      <c r="JM184">
        <v>2.1188003283544492E-3</v>
      </c>
      <c r="JN184">
        <v>1.2427143688205067E-3</v>
      </c>
      <c r="JO184">
        <v>2.7398968074101616E-4</v>
      </c>
      <c r="JP184">
        <v>1.4758213555190555E-4</v>
      </c>
      <c r="JQ184">
        <v>7.1854272360474342E-2</v>
      </c>
      <c r="JR184">
        <v>5.9128990025651869E-2</v>
      </c>
    </row>
    <row r="185" spans="1:278" x14ac:dyDescent="0.3">
      <c r="A185" t="s">
        <v>546</v>
      </c>
      <c r="B185" t="s">
        <v>539</v>
      </c>
      <c r="C185" t="s">
        <v>557</v>
      </c>
      <c r="D185" t="s">
        <v>555</v>
      </c>
      <c r="E185">
        <v>8.8195156086190496E-2</v>
      </c>
      <c r="F185">
        <v>1.7874045283324261E-2</v>
      </c>
      <c r="G185">
        <v>0</v>
      </c>
      <c r="H185">
        <v>0.184763858574612</v>
      </c>
      <c r="I185">
        <v>1.6395545283324264E-2</v>
      </c>
      <c r="J185">
        <v>0</v>
      </c>
      <c r="K185">
        <v>1.1476881698326986E-5</v>
      </c>
      <c r="L185">
        <v>1.4785000000000004E-3</v>
      </c>
      <c r="M185">
        <v>0.1662874727171508</v>
      </c>
      <c r="N185">
        <v>1.8476385857461204E-2</v>
      </c>
      <c r="O185">
        <v>3.3299999999999996E-2</v>
      </c>
      <c r="P185">
        <v>8.9999999999999993E-3</v>
      </c>
      <c r="Q185">
        <v>4.4342542973903797E-2</v>
      </c>
      <c r="R185">
        <v>8.3724773510023776E-2</v>
      </c>
      <c r="S185">
        <v>1.8511270113838023E-3</v>
      </c>
      <c r="T185">
        <v>5.6627952012102984E-3</v>
      </c>
      <c r="U185">
        <v>8.3300178958650088E-4</v>
      </c>
      <c r="V185">
        <v>6.0973855907471348</v>
      </c>
      <c r="W185">
        <v>451.04788840822164</v>
      </c>
      <c r="X185">
        <v>1.981176547174873E-3</v>
      </c>
      <c r="Y185">
        <v>0.18367752346569596</v>
      </c>
      <c r="Z185">
        <v>0.18367234426569598</v>
      </c>
      <c r="AA185">
        <v>1.4969581286787608E-3</v>
      </c>
      <c r="AB185">
        <v>7.7841995278319991E-4</v>
      </c>
      <c r="AC185">
        <v>1.6357269478905101</v>
      </c>
      <c r="AD185">
        <v>1.5135406358384158</v>
      </c>
      <c r="AE185">
        <v>7.3046005161193375E-2</v>
      </c>
      <c r="AF185">
        <v>6.8830515258947983E-2</v>
      </c>
      <c r="AG185">
        <v>1.5403387371318245E-2</v>
      </c>
      <c r="AH185">
        <v>1.0399834667735997E-2</v>
      </c>
      <c r="AI185">
        <v>1.8110363811511218E-3</v>
      </c>
      <c r="AJ185">
        <v>1.0884400293599997E-3</v>
      </c>
      <c r="AK185">
        <v>0.5140616429127699</v>
      </c>
      <c r="AL185">
        <v>0.44124629959036793</v>
      </c>
      <c r="AM185">
        <v>1.3999999999999998E-3</v>
      </c>
      <c r="AN185">
        <v>6.0900000000000017E-3</v>
      </c>
      <c r="AO185">
        <v>5.4500000000000009E-3</v>
      </c>
      <c r="AP185">
        <v>9.0000000000000008E-4</v>
      </c>
      <c r="AQ185">
        <v>1.6000000000000004E-10</v>
      </c>
      <c r="AR185">
        <v>2.4E-10</v>
      </c>
      <c r="AS185">
        <v>1.4464421639994006E-2</v>
      </c>
      <c r="AT185">
        <v>2.931427743465719E-3</v>
      </c>
      <c r="AU185">
        <v>0</v>
      </c>
      <c r="AV185">
        <v>3.0302144390375062E-2</v>
      </c>
      <c r="AW185">
        <v>2.6889467689569652E-3</v>
      </c>
      <c r="AX185">
        <v>0</v>
      </c>
      <c r="AY185">
        <v>1.8822627382698756E-6</v>
      </c>
      <c r="AZ185">
        <v>2.424809745087541E-4</v>
      </c>
      <c r="BA185">
        <v>2.7271929951337554E-2</v>
      </c>
      <c r="BB185">
        <v>3.0302144390375067E-3</v>
      </c>
      <c r="BC185">
        <v>5.4613570856553995E-3</v>
      </c>
      <c r="BD185">
        <v>1.4760424555825403E-3</v>
      </c>
      <c r="BE185">
        <v>7.2723862242194759E-3</v>
      </c>
      <c r="BF185">
        <v>1.3731257809425282E-2</v>
      </c>
      <c r="BG185">
        <v>3.035935621642352E-4</v>
      </c>
      <c r="BH185">
        <v>9.2872512602838611E-4</v>
      </c>
      <c r="BI185">
        <v>1.3661622300065662E-4</v>
      </c>
      <c r="BJ185">
        <v>73.973981421265691</v>
      </c>
      <c r="BK185">
        <v>3.2492229951494871E-4</v>
      </c>
      <c r="BL185">
        <v>3.01239803079584E-2</v>
      </c>
      <c r="BM185">
        <v>3.0123130894726628E-2</v>
      </c>
      <c r="BN185">
        <v>2.4550819468436034E-4</v>
      </c>
      <c r="BO185">
        <v>1.2766454428672885E-4</v>
      </c>
      <c r="BP185">
        <v>0.26826693564742693</v>
      </c>
      <c r="BQ185">
        <v>0.24822780408298836</v>
      </c>
      <c r="BR185">
        <v>1.1979889425402533E-2</v>
      </c>
      <c r="BS185">
        <v>1.128852919575879E-2</v>
      </c>
      <c r="BT185">
        <v>2.5262281910944082E-3</v>
      </c>
      <c r="BU185">
        <v>1.7056219445130527E-3</v>
      </c>
      <c r="BV185">
        <v>2.9701850968706883E-4</v>
      </c>
      <c r="BW185">
        <v>1.7850929929898515E-4</v>
      </c>
      <c r="BX185">
        <v>8.4308534413973332E-2</v>
      </c>
      <c r="BY185">
        <v>7.2366474618230661E-2</v>
      </c>
      <c r="BZ185">
        <v>2.2960660420172851E-4</v>
      </c>
      <c r="CA185">
        <v>9.9878872827751926E-4</v>
      </c>
      <c r="CB185">
        <v>8.9382570921387177E-4</v>
      </c>
      <c r="CC185">
        <v>1.4760424555825406E-4</v>
      </c>
      <c r="CD185">
        <v>2.6240754765911836E-11</v>
      </c>
      <c r="CE185">
        <v>3.9361132148867748E-11</v>
      </c>
      <c r="CF185">
        <v>0.20079106237014557</v>
      </c>
      <c r="CG185">
        <v>3.8443240498186988E-2</v>
      </c>
      <c r="CH185">
        <v>0</v>
      </c>
      <c r="CI185">
        <v>0.68395549182376325</v>
      </c>
      <c r="CJ185">
        <v>3.5893240498186978E-2</v>
      </c>
      <c r="CK185">
        <v>0</v>
      </c>
      <c r="CL185">
        <v>2.5500000000000024E-3</v>
      </c>
      <c r="CM185">
        <v>0.61555994264138691</v>
      </c>
      <c r="CN185">
        <v>6.8395549182376322E-2</v>
      </c>
      <c r="CO185">
        <v>3.6999999999999998E-2</v>
      </c>
      <c r="CP185">
        <v>9.0000000000000011E-3</v>
      </c>
      <c r="CQ185">
        <v>5.9338373128535613E-2</v>
      </c>
      <c r="CR185">
        <v>0.11524018041773562</v>
      </c>
      <c r="CS185">
        <v>4.0191546153356163E-3</v>
      </c>
      <c r="CT185">
        <v>7.6381376304792458E-3</v>
      </c>
      <c r="CU185">
        <v>1.8086038176337465E-3</v>
      </c>
      <c r="CV185">
        <v>8.6985952594004932</v>
      </c>
      <c r="CW185">
        <v>643.26210698844159</v>
      </c>
      <c r="CX185">
        <v>2.8263675742342394E-3</v>
      </c>
      <c r="CY185">
        <v>0.34306235235936011</v>
      </c>
      <c r="CZ185">
        <v>0.34305717315936013</v>
      </c>
      <c r="DA185">
        <v>2.1136780191374866E-3</v>
      </c>
      <c r="DB185">
        <v>1.3920775569120001E-3</v>
      </c>
      <c r="DC185">
        <v>2.969434510008266</v>
      </c>
      <c r="DD185">
        <v>2.8468990973145605</v>
      </c>
      <c r="DE185">
        <v>0.1339546319850127</v>
      </c>
      <c r="DF185">
        <v>0.12921855340668004</v>
      </c>
      <c r="DG185">
        <v>2.4128557087661946E-2</v>
      </c>
      <c r="DH185">
        <v>1.911275523876E-2</v>
      </c>
      <c r="DI185">
        <v>2.4652450020509731E-3</v>
      </c>
      <c r="DJ185">
        <v>1.7365240775999999E-3</v>
      </c>
      <c r="DK185">
        <v>0.78843015266405525</v>
      </c>
      <c r="DL185">
        <v>0.71451238626288005</v>
      </c>
      <c r="DM185">
        <v>7.9843045323708228E-2</v>
      </c>
      <c r="DN185">
        <v>1.7825110972105828E-2</v>
      </c>
      <c r="DO185">
        <v>0</v>
      </c>
      <c r="DP185">
        <v>0.19097629713098369</v>
      </c>
      <c r="DQ185">
        <v>1.6215110972105828E-2</v>
      </c>
      <c r="DR185">
        <v>0</v>
      </c>
      <c r="DS185">
        <v>1.6099999999999984E-3</v>
      </c>
      <c r="DT185">
        <v>0.17187866741788535</v>
      </c>
      <c r="DU185">
        <v>1.909762971309837E-2</v>
      </c>
      <c r="DV185">
        <v>3.8999999999999993E-2</v>
      </c>
      <c r="DW185">
        <v>8.9999999999999959E-3</v>
      </c>
      <c r="DX185">
        <v>4.8127337245195134E-2</v>
      </c>
      <c r="DY185">
        <v>9.2636946643995119E-2</v>
      </c>
      <c r="DZ185">
        <v>1.6534472303951484E-3</v>
      </c>
      <c r="EA185">
        <v>6.1457781151880997E-3</v>
      </c>
      <c r="EB185">
        <v>7.4404681600830763E-4</v>
      </c>
      <c r="EC185">
        <v>5.9642342557322596</v>
      </c>
      <c r="ED185">
        <v>441.20878157987931</v>
      </c>
      <c r="EE185">
        <v>1.9379127092183544E-3</v>
      </c>
      <c r="EF185">
        <v>0.23314238073504007</v>
      </c>
      <c r="EG185">
        <v>0.23313720153504003</v>
      </c>
      <c r="EH185">
        <v>1.6872628624274866E-3</v>
      </c>
      <c r="EI185">
        <v>9.6888143956799994E-4</v>
      </c>
      <c r="EJ185">
        <v>2.0495105730898215</v>
      </c>
      <c r="EK185">
        <v>1.9273421308838401</v>
      </c>
      <c r="EL185">
        <v>9.1760553572232756E-2</v>
      </c>
      <c r="EM185">
        <v>8.7571711686119991E-2</v>
      </c>
      <c r="EN185">
        <v>1.8106872127877944E-2</v>
      </c>
      <c r="EO185">
        <v>1.3103946436439999E-2</v>
      </c>
      <c r="EP185">
        <v>2.0119205921189732E-3</v>
      </c>
      <c r="EQ185">
        <v>1.2896377463999997E-3</v>
      </c>
      <c r="ER185">
        <v>0.59883727267373499</v>
      </c>
      <c r="ES185">
        <v>0.52607836044431988</v>
      </c>
      <c r="ET185">
        <v>7.3038152701596443E-2</v>
      </c>
      <c r="EU185">
        <v>1.4165331624124594E-2</v>
      </c>
      <c r="EV185">
        <v>0</v>
      </c>
      <c r="EW185">
        <v>9.0048373447984359E-2</v>
      </c>
      <c r="EX185">
        <v>1.2965331624124594E-2</v>
      </c>
      <c r="EY185">
        <v>0</v>
      </c>
      <c r="EZ185">
        <v>1.2000000000000016E-3</v>
      </c>
      <c r="FA185">
        <v>8.1043536103185945E-2</v>
      </c>
      <c r="FB185">
        <v>9.004837344798438E-3</v>
      </c>
      <c r="FC185">
        <v>2.9000000000000005E-2</v>
      </c>
      <c r="FD185">
        <v>9.0000000000000011E-3</v>
      </c>
      <c r="FE185">
        <v>3.9207522954967162E-2</v>
      </c>
      <c r="FF185">
        <v>7.2323316623367162E-2</v>
      </c>
      <c r="FG185">
        <v>1.5827363985671688E-3</v>
      </c>
      <c r="FH185">
        <v>4.9962892688118887E-3</v>
      </c>
      <c r="FI185">
        <v>7.1222731312766991E-4</v>
      </c>
      <c r="FJ185">
        <v>5.7091710460014466</v>
      </c>
      <c r="FK185">
        <v>422.36109846621775</v>
      </c>
      <c r="FL185">
        <v>1.8550369845909548E-3</v>
      </c>
      <c r="FM185">
        <v>0.12322082722271999</v>
      </c>
      <c r="FN185">
        <v>0.12321564802271999</v>
      </c>
      <c r="FO185">
        <v>1.263724227118895E-3</v>
      </c>
      <c r="FP185">
        <v>5.4564307862399995E-4</v>
      </c>
      <c r="FQ185">
        <v>1.1299178114695378</v>
      </c>
      <c r="FR185">
        <v>1.0077836005411198</v>
      </c>
      <c r="FS185">
        <v>5.0062451295292104E-2</v>
      </c>
      <c r="FT185">
        <v>4.5924656051159994E-2</v>
      </c>
      <c r="FU185">
        <v>1.2096593486899577E-2</v>
      </c>
      <c r="FV185">
        <v>7.0948688929199982E-3</v>
      </c>
      <c r="FW185">
        <v>1.5642539521897891E-3</v>
      </c>
      <c r="FX185">
        <v>8.4257165519999991E-4</v>
      </c>
      <c r="FY185">
        <v>0.4102283312919221</v>
      </c>
      <c r="FZ185">
        <v>0.33757751783376</v>
      </c>
      <c r="GA185">
        <v>2.308315956569568E-2</v>
      </c>
      <c r="GB185">
        <v>4.4194768639961406E-3</v>
      </c>
      <c r="GC185">
        <v>0</v>
      </c>
      <c r="GD185">
        <v>7.8628269442082482E-2</v>
      </c>
      <c r="GE185">
        <v>4.1263260822944348E-3</v>
      </c>
      <c r="GF185">
        <v>0</v>
      </c>
      <c r="GG185">
        <v>2.9315078170170532E-4</v>
      </c>
      <c r="GH185">
        <v>7.0765442497874226E-2</v>
      </c>
      <c r="GI185">
        <v>7.8628269442082479E-3</v>
      </c>
      <c r="GJ185">
        <v>4.253560361946308E-3</v>
      </c>
      <c r="GK185">
        <v>1.0346498177707236E-3</v>
      </c>
      <c r="GL185">
        <v>6.82160410491673E-3</v>
      </c>
      <c r="GM185">
        <v>1.3248136852119497E-2</v>
      </c>
      <c r="GN185">
        <v>4.6204639892770638E-4</v>
      </c>
      <c r="GO185">
        <v>8.7808863416478423E-4</v>
      </c>
      <c r="GP185">
        <v>2.0791906781491011E-4</v>
      </c>
      <c r="GQ185">
        <v>73.95011353048919</v>
      </c>
      <c r="GR185">
        <v>3.2492229951494865E-4</v>
      </c>
      <c r="GS185">
        <v>3.9438822261400851E-2</v>
      </c>
      <c r="GT185">
        <v>3.9438226854919052E-2</v>
      </c>
      <c r="GU185">
        <v>2.4299073081406495E-4</v>
      </c>
      <c r="GV185">
        <v>1.6003475450907943E-4</v>
      </c>
      <c r="GW185">
        <v>0.34136943051801666</v>
      </c>
      <c r="GX185">
        <v>0.32728262580534973</v>
      </c>
      <c r="GY185">
        <v>1.5399570619204193E-2</v>
      </c>
      <c r="GZ185">
        <v>1.4855105859424221E-2</v>
      </c>
      <c r="HA185">
        <v>2.7738452437577701E-3</v>
      </c>
      <c r="HB185">
        <v>2.1972231916532752E-3</v>
      </c>
      <c r="HC185">
        <v>2.8340725468135847E-4</v>
      </c>
      <c r="HD185">
        <v>1.9963270227147929E-4</v>
      </c>
      <c r="HE185">
        <v>9.063879041986761E-2</v>
      </c>
      <c r="HF185">
        <v>8.2141123360201518E-2</v>
      </c>
      <c r="HG185">
        <v>1.3386973398466135E-2</v>
      </c>
      <c r="HH185">
        <v>2.9886671461594608E-3</v>
      </c>
      <c r="HI185">
        <v>0</v>
      </c>
      <c r="HJ185">
        <v>3.2020254225835494E-2</v>
      </c>
      <c r="HK185">
        <v>2.7187246973945384E-3</v>
      </c>
      <c r="HL185">
        <v>0</v>
      </c>
      <c r="HM185">
        <v>2.6994244876492204E-4</v>
      </c>
      <c r="HN185">
        <v>2.8818228803251945E-2</v>
      </c>
      <c r="HO185">
        <v>3.2020254225835496E-3</v>
      </c>
      <c r="HP185">
        <v>6.5389785725664404E-3</v>
      </c>
      <c r="HQ185">
        <v>1.5089950552076398E-3</v>
      </c>
      <c r="HR185">
        <v>8.0693237692566616E-3</v>
      </c>
      <c r="HS185">
        <v>1.5532077157258071E-2</v>
      </c>
      <c r="HT185">
        <v>2.7722707719033855E-4</v>
      </c>
      <c r="HU185">
        <v>1.0304387540246858E-3</v>
      </c>
      <c r="HV185">
        <v>1.2475144068883613E-4</v>
      </c>
      <c r="HW185">
        <v>73.975763302025072</v>
      </c>
      <c r="HX185">
        <v>3.2492229951494871E-4</v>
      </c>
      <c r="HY185">
        <v>3.9090077743168056E-2</v>
      </c>
      <c r="HZ185">
        <v>3.9089209366813614E-2</v>
      </c>
      <c r="IA185">
        <v>2.8289681291539622E-4</v>
      </c>
      <c r="IB185">
        <v>1.6244858904339689E-4</v>
      </c>
      <c r="IC185">
        <v>0.34363348004314642</v>
      </c>
      <c r="ID185">
        <v>0.32314997168856346</v>
      </c>
      <c r="IE185">
        <v>1.5385135733734999E-2</v>
      </c>
      <c r="IF185">
        <v>1.4682808878936022E-2</v>
      </c>
      <c r="IG185">
        <v>3.0359089451383182E-3</v>
      </c>
      <c r="IH185">
        <v>2.1970878195881932E-3</v>
      </c>
      <c r="II185">
        <v>3.3733091388643983E-4</v>
      </c>
      <c r="IJ185">
        <v>2.1622855359185826E-4</v>
      </c>
      <c r="IK185">
        <v>0.10040472037096618</v>
      </c>
      <c r="IL185">
        <v>8.8205516062469042E-2</v>
      </c>
      <c r="IM185">
        <v>1.2793127428324372E-2</v>
      </c>
      <c r="IN185">
        <v>2.4811538330149737E-3</v>
      </c>
      <c r="IO185">
        <v>0</v>
      </c>
      <c r="IP185">
        <v>1.5772582871037274E-2</v>
      </c>
      <c r="IQ185">
        <v>2.270965700564388E-3</v>
      </c>
      <c r="IR185">
        <v>0</v>
      </c>
      <c r="IS185">
        <v>2.1018813245058583E-4</v>
      </c>
      <c r="IT185">
        <v>1.4195324583933551E-2</v>
      </c>
      <c r="IU185">
        <v>1.5772582871037277E-3</v>
      </c>
      <c r="IV185">
        <v>5.0795465342224847E-3</v>
      </c>
      <c r="IW185">
        <v>1.5764109933793919E-3</v>
      </c>
      <c r="IX185">
        <v>6.8674633565983427E-3</v>
      </c>
      <c r="IY185">
        <v>1.2667919044748278E-2</v>
      </c>
      <c r="IZ185">
        <v>2.7722700648033239E-4</v>
      </c>
      <c r="JA185">
        <v>8.7513392549539381E-4</v>
      </c>
      <c r="JB185">
        <v>1.2475144068883616E-4</v>
      </c>
      <c r="JC185">
        <v>73.979408755326816</v>
      </c>
      <c r="JD185">
        <v>3.2492229951494871E-4</v>
      </c>
      <c r="JE185">
        <v>2.1582962960799822E-2</v>
      </c>
      <c r="JF185">
        <v>2.1582055788820165E-2</v>
      </c>
      <c r="JG185">
        <v>2.2134986269223346E-4</v>
      </c>
      <c r="JH185">
        <v>9.5573083067138808E-5</v>
      </c>
      <c r="JI185">
        <v>0.19791276217952916</v>
      </c>
      <c r="JJ185">
        <v>0.17652012742672077</v>
      </c>
      <c r="JK185">
        <v>8.7687776197132045E-3</v>
      </c>
      <c r="JL185">
        <v>8.0440147406906689E-3</v>
      </c>
      <c r="JM185">
        <v>2.1188003283544492E-3</v>
      </c>
      <c r="JN185">
        <v>1.2427143688205067E-3</v>
      </c>
      <c r="JO185">
        <v>2.7398968074101611E-4</v>
      </c>
      <c r="JP185">
        <v>1.4758213555190555E-4</v>
      </c>
      <c r="JQ185">
        <v>7.1854272360474342E-2</v>
      </c>
      <c r="JR185">
        <v>5.9128990025651876E-2</v>
      </c>
    </row>
    <row r="186" spans="1:278" x14ac:dyDescent="0.3">
      <c r="A186" t="s">
        <v>546</v>
      </c>
      <c r="B186" t="s">
        <v>539</v>
      </c>
      <c r="C186" t="s">
        <v>558</v>
      </c>
      <c r="D186" t="s">
        <v>540</v>
      </c>
      <c r="E186">
        <v>2.6004340217439679</v>
      </c>
      <c r="F186">
        <v>0.97935857939902926</v>
      </c>
      <c r="G186">
        <v>0</v>
      </c>
      <c r="H186">
        <v>9.7473404787493347</v>
      </c>
      <c r="I186">
        <v>0.89585857939902913</v>
      </c>
      <c r="J186">
        <v>0</v>
      </c>
      <c r="K186">
        <v>6.2710100557932034E-4</v>
      </c>
      <c r="L186">
        <v>8.3499999999999991E-2</v>
      </c>
      <c r="M186">
        <v>8.6751330260869093</v>
      </c>
      <c r="N186">
        <v>1.072207452662427</v>
      </c>
      <c r="O186">
        <v>2.9999999999999995E-2</v>
      </c>
      <c r="P186">
        <v>2.8999999999999994E-3</v>
      </c>
      <c r="Q186">
        <v>0.3824603386528288</v>
      </c>
      <c r="R186">
        <v>0.42127287840242883</v>
      </c>
      <c r="S186">
        <v>0.34041137786322878</v>
      </c>
      <c r="T186">
        <v>0.17553220140504963</v>
      </c>
      <c r="U186">
        <v>0.13616321406744453</v>
      </c>
      <c r="V186">
        <v>9.106429988964905</v>
      </c>
      <c r="W186">
        <v>671.06798228453863</v>
      </c>
      <c r="X186">
        <v>2.958882172386366E-3</v>
      </c>
      <c r="Y186">
        <v>0.17818144579007997</v>
      </c>
      <c r="Z186">
        <v>0.17817626659007996</v>
      </c>
      <c r="AA186">
        <v>1.4793386223171099E-3</v>
      </c>
      <c r="AB186">
        <v>7.5725803473599979E-4</v>
      </c>
      <c r="AC186">
        <v>1.5901528563055265</v>
      </c>
      <c r="AD186">
        <v>1.46756270932128</v>
      </c>
      <c r="AE186">
        <v>7.1565862365988692E-2</v>
      </c>
      <c r="AF186">
        <v>6.6748162477199974E-2</v>
      </c>
      <c r="AG186">
        <v>1.5117103140884438E-2</v>
      </c>
      <c r="AH186">
        <v>1.0099380790559997E-2</v>
      </c>
      <c r="AI186">
        <v>1.7957678999622195E-3</v>
      </c>
      <c r="AJ186">
        <v>1.0660867247999997E-3</v>
      </c>
      <c r="AK186">
        <v>0.5059118689890395</v>
      </c>
      <c r="AL186">
        <v>0.4318212574598399</v>
      </c>
      <c r="AM186">
        <v>1.3999999999999998E-3</v>
      </c>
      <c r="AN186">
        <v>6.0899999999999999E-3</v>
      </c>
      <c r="AO186">
        <v>5.4499999999999991E-3</v>
      </c>
      <c r="AP186">
        <v>8.9999999999999987E-4</v>
      </c>
      <c r="AQ186">
        <v>2.4999999999999996E-8</v>
      </c>
      <c r="AR186">
        <v>3.7999999999999996E-8</v>
      </c>
      <c r="AS186">
        <v>0.2855602057991059</v>
      </c>
      <c r="AT186">
        <v>0.10754583086739894</v>
      </c>
      <c r="AU186">
        <v>0</v>
      </c>
      <c r="AV186">
        <v>1.0703799941976251</v>
      </c>
      <c r="AW186">
        <v>9.8376485679308234E-2</v>
      </c>
      <c r="AX186">
        <v>0</v>
      </c>
      <c r="AY186">
        <v>6.8863539975515766E-5</v>
      </c>
      <c r="AZ186">
        <v>9.1693451880906773E-3</v>
      </c>
      <c r="BA186">
        <v>0.95263819483588641</v>
      </c>
      <c r="BB186">
        <v>0.11774179936173877</v>
      </c>
      <c r="BC186">
        <v>3.2943755166792849E-3</v>
      </c>
      <c r="BD186">
        <v>3.1845629994566417E-4</v>
      </c>
      <c r="BE186">
        <v>4.1998932525291577E-2</v>
      </c>
      <c r="BF186">
        <v>4.6261035214999045E-2</v>
      </c>
      <c r="BG186">
        <v>3.7381430294389395E-2</v>
      </c>
      <c r="BH186">
        <v>1.9275632889920423E-2</v>
      </c>
      <c r="BI186">
        <v>1.4952425289871656E-2</v>
      </c>
      <c r="BJ186">
        <v>73.691664362185065</v>
      </c>
      <c r="BK186">
        <v>3.2492229951494865E-4</v>
      </c>
      <c r="BL186">
        <v>1.956655308457856E-2</v>
      </c>
      <c r="BM186">
        <v>1.956598434358936E-2</v>
      </c>
      <c r="BN186">
        <v>1.6244989794131836E-4</v>
      </c>
      <c r="BO186">
        <v>8.3156410981431654E-5</v>
      </c>
      <c r="BP186">
        <v>0.17461868791968535</v>
      </c>
      <c r="BQ186">
        <v>0.16115675529265144</v>
      </c>
      <c r="BR186">
        <v>7.8588274936184192E-3</v>
      </c>
      <c r="BS186">
        <v>7.3297837416072846E-3</v>
      </c>
      <c r="BT186">
        <v>1.6600471490148404E-3</v>
      </c>
      <c r="BU186">
        <v>1.1090384270013979E-3</v>
      </c>
      <c r="BV186">
        <v>1.9719779344247039E-4</v>
      </c>
      <c r="BW186">
        <v>1.1706966682793086E-4</v>
      </c>
      <c r="BX186">
        <v>5.5555455826498332E-2</v>
      </c>
      <c r="BY186">
        <v>4.7419379271911956E-2</v>
      </c>
      <c r="BZ186">
        <v>1.5373752411169993E-4</v>
      </c>
      <c r="CA186">
        <v>6.6875822988589492E-4</v>
      </c>
      <c r="CB186">
        <v>5.9847821886340347E-4</v>
      </c>
      <c r="CC186">
        <v>9.8831265500378548E-5</v>
      </c>
      <c r="CD186">
        <v>2.7453129305660711E-9</v>
      </c>
      <c r="CE186">
        <v>4.172875654460428E-9</v>
      </c>
      <c r="CF186">
        <v>5.1369430029835552</v>
      </c>
      <c r="CG186">
        <v>2.2725272742912992</v>
      </c>
      <c r="CH186">
        <v>0</v>
      </c>
      <c r="CI186">
        <v>14.38654876794717</v>
      </c>
      <c r="CJ186">
        <v>2.0975272742912989</v>
      </c>
      <c r="CK186">
        <v>0</v>
      </c>
      <c r="CL186">
        <v>0.17499999999999999</v>
      </c>
      <c r="CM186">
        <v>12.80402840347298</v>
      </c>
      <c r="CN186">
        <v>1.5825203644741888</v>
      </c>
      <c r="CO186">
        <v>3.0000000000000002E-2</v>
      </c>
      <c r="CP186">
        <v>2.9000000000000002E-3</v>
      </c>
      <c r="CQ186">
        <v>0.74166301312852634</v>
      </c>
      <c r="CR186">
        <v>0.79756482041772636</v>
      </c>
      <c r="CS186">
        <v>0.68634379461532646</v>
      </c>
      <c r="CT186">
        <v>0.3502019255978982</v>
      </c>
      <c r="CU186">
        <v>0.27453332472530428</v>
      </c>
      <c r="CV186">
        <v>15.230954168714009</v>
      </c>
      <c r="CW186">
        <v>1122.0670552354732</v>
      </c>
      <c r="CX186">
        <v>4.9488766523053482E-3</v>
      </c>
      <c r="CY186">
        <v>0.34306235235936006</v>
      </c>
      <c r="CZ186">
        <v>0.34305717315936007</v>
      </c>
      <c r="DA186">
        <v>2.1213682694203526E-3</v>
      </c>
      <c r="DB186">
        <v>1.3920775569119998E-3</v>
      </c>
      <c r="DC186">
        <v>2.9703111985405126</v>
      </c>
      <c r="DD186">
        <v>2.84689909731456</v>
      </c>
      <c r="DE186">
        <v>0.13526197453309993</v>
      </c>
      <c r="DF186">
        <v>0.12921855340667998</v>
      </c>
      <c r="DG186">
        <v>2.4159318088793413E-2</v>
      </c>
      <c r="DH186">
        <v>1.9112755238760003E-2</v>
      </c>
      <c r="DI186">
        <v>2.4806255026167054E-3</v>
      </c>
      <c r="DJ186">
        <v>1.7365240775999997E-3</v>
      </c>
      <c r="DK186">
        <v>0.79119864276588703</v>
      </c>
      <c r="DL186">
        <v>0.71451238626288005</v>
      </c>
      <c r="DM186">
        <v>2.5143282943026168</v>
      </c>
      <c r="DN186">
        <v>0.97113368231508257</v>
      </c>
      <c r="DO186">
        <v>0</v>
      </c>
      <c r="DP186">
        <v>9.4552356146410119</v>
      </c>
      <c r="DQ186">
        <v>0.89113368231508261</v>
      </c>
      <c r="DR186">
        <v>0</v>
      </c>
      <c r="DS186">
        <v>7.9999999999999974E-2</v>
      </c>
      <c r="DT186">
        <v>8.4151596970305018</v>
      </c>
      <c r="DU186">
        <v>1.0400759176105114</v>
      </c>
      <c r="DV186">
        <v>2.9999999999999995E-2</v>
      </c>
      <c r="DW186">
        <v>2.8999999999999994E-3</v>
      </c>
      <c r="DX186">
        <v>0.37611554046602325</v>
      </c>
      <c r="DY186">
        <v>0.4206251498648233</v>
      </c>
      <c r="DZ186">
        <v>0.32964165045122323</v>
      </c>
      <c r="EA186">
        <v>0.17071713992927276</v>
      </c>
      <c r="EB186">
        <v>0.13185550193553661</v>
      </c>
      <c r="EC186">
        <v>8.7841988818606023</v>
      </c>
      <c r="ED186">
        <v>647.33945639178148</v>
      </c>
      <c r="EE186">
        <v>2.8541821000907879E-3</v>
      </c>
      <c r="EF186">
        <v>0.23314238073504001</v>
      </c>
      <c r="EG186">
        <v>0.23313720153504006</v>
      </c>
      <c r="EH186">
        <v>1.6905826790610825E-3</v>
      </c>
      <c r="EI186">
        <v>9.6888143956800005E-4</v>
      </c>
      <c r="EJ186">
        <v>2.0498890321860519</v>
      </c>
      <c r="EK186">
        <v>1.9273421308838403</v>
      </c>
      <c r="EL186">
        <v>9.2324922399944012E-2</v>
      </c>
      <c r="EM186">
        <v>8.7571711686120005E-2</v>
      </c>
      <c r="EN186">
        <v>1.812015139441233E-2</v>
      </c>
      <c r="EO186">
        <v>1.310394643644E-2</v>
      </c>
      <c r="EP186">
        <v>2.0185602253861646E-3</v>
      </c>
      <c r="EQ186">
        <v>1.2896377463999997E-3</v>
      </c>
      <c r="ER186">
        <v>0.60003240666182955</v>
      </c>
      <c r="ES186">
        <v>0.52607836044431988</v>
      </c>
      <c r="ET186">
        <v>2.2207353885913799</v>
      </c>
      <c r="EU186">
        <v>0.76794291212562427</v>
      </c>
      <c r="EV186">
        <v>0</v>
      </c>
      <c r="EW186">
        <v>9.1201915292705262</v>
      </c>
      <c r="EX186">
        <v>0.6979429121256242</v>
      </c>
      <c r="EY186">
        <v>0</v>
      </c>
      <c r="EZ186">
        <v>7.0000000000000007E-2</v>
      </c>
      <c r="FA186">
        <v>8.1169704610507676</v>
      </c>
      <c r="FB186">
        <v>1.0032210682197578</v>
      </c>
      <c r="FC186">
        <v>0.03</v>
      </c>
      <c r="FD186">
        <v>2.8999999999999998E-3</v>
      </c>
      <c r="FE186">
        <v>0.32576562533361536</v>
      </c>
      <c r="FF186">
        <v>0.35888141900201548</v>
      </c>
      <c r="FG186">
        <v>0.28814083877721536</v>
      </c>
      <c r="FH186">
        <v>0.14882811144412997</v>
      </c>
      <c r="FI186">
        <v>0.11525538502375519</v>
      </c>
      <c r="FJ186">
        <v>8.2467915125588753</v>
      </c>
      <c r="FK186">
        <v>607.76573307242813</v>
      </c>
      <c r="FL186">
        <v>2.6795664618809909E-3</v>
      </c>
      <c r="FM186">
        <v>0.12322082722271997</v>
      </c>
      <c r="FN186">
        <v>0.12321564802271999</v>
      </c>
      <c r="FO186">
        <v>1.26671165276125E-3</v>
      </c>
      <c r="FP186">
        <v>5.4564307862399984E-4</v>
      </c>
      <c r="FQ186">
        <v>1.1302583779927662</v>
      </c>
      <c r="FR186">
        <v>1.0077836005411198</v>
      </c>
      <c r="FS186">
        <v>5.057031365449248E-2</v>
      </c>
      <c r="FT186">
        <v>4.592465605115998E-2</v>
      </c>
      <c r="FU186">
        <v>1.2108543189468997E-2</v>
      </c>
      <c r="FV186">
        <v>7.0948688929199982E-3</v>
      </c>
      <c r="FW186">
        <v>1.5702288034744995E-3</v>
      </c>
      <c r="FX186">
        <v>8.4257165519999958E-4</v>
      </c>
      <c r="FY186">
        <v>0.41130380452316989</v>
      </c>
      <c r="FZ186">
        <v>0.33757751783375994</v>
      </c>
      <c r="GA186">
        <v>0.3372699402861693</v>
      </c>
      <c r="GB186">
        <v>0.14920452449126995</v>
      </c>
      <c r="GC186">
        <v>0</v>
      </c>
      <c r="GD186">
        <v>0.94455991453895016</v>
      </c>
      <c r="GE186">
        <v>0.1377147650145151</v>
      </c>
      <c r="GF186">
        <v>0</v>
      </c>
      <c r="GG186">
        <v>1.1489759476754811E-2</v>
      </c>
      <c r="GH186">
        <v>0.84065832393966566</v>
      </c>
      <c r="GI186">
        <v>0.10390159059928451</v>
      </c>
      <c r="GJ186">
        <v>1.9696730531579684E-3</v>
      </c>
      <c r="GK186">
        <v>1.9040172847193692E-4</v>
      </c>
      <c r="GL186">
        <v>4.8694455049440089E-2</v>
      </c>
      <c r="GM186">
        <v>5.2364731164118987E-2</v>
      </c>
      <c r="GN186">
        <v>4.5062429248533174E-2</v>
      </c>
      <c r="GO186">
        <v>2.2992776533807057E-2</v>
      </c>
      <c r="GP186">
        <v>1.8024696396843263E-2</v>
      </c>
      <c r="GQ186">
        <v>73.670174751120811</v>
      </c>
      <c r="GR186">
        <v>3.2492229951494865E-4</v>
      </c>
      <c r="GS186">
        <v>2.2524022366507176E-2</v>
      </c>
      <c r="GT186">
        <v>2.2523682322151281E-2</v>
      </c>
      <c r="GU186">
        <v>1.3928006387005403E-4</v>
      </c>
      <c r="GV186">
        <v>9.139792172518479E-5</v>
      </c>
      <c r="GW186">
        <v>0.19501806424195314</v>
      </c>
      <c r="GX186">
        <v>0.18691534790134109</v>
      </c>
      <c r="GY186">
        <v>8.8807288784928749E-3</v>
      </c>
      <c r="GZ186">
        <v>8.4839434204397116E-3</v>
      </c>
      <c r="HA186">
        <v>1.5861985940722749E-3</v>
      </c>
      <c r="HB186">
        <v>1.2548626321796455E-3</v>
      </c>
      <c r="HC186">
        <v>1.6286737358268548E-4</v>
      </c>
      <c r="HD186">
        <v>1.1401282272695719E-4</v>
      </c>
      <c r="HE186">
        <v>5.1946754878370832E-2</v>
      </c>
      <c r="HF186">
        <v>4.6911859778986403E-2</v>
      </c>
      <c r="HG186">
        <v>0.2862330792048336</v>
      </c>
      <c r="HH186">
        <v>0.11055461008749205</v>
      </c>
      <c r="HI186">
        <v>0</v>
      </c>
      <c r="HJ186">
        <v>1.0763913410665258</v>
      </c>
      <c r="HK186">
        <v>0.10144734816458634</v>
      </c>
      <c r="HL186">
        <v>0</v>
      </c>
      <c r="HM186">
        <v>9.1072619229057104E-3</v>
      </c>
      <c r="HN186">
        <v>0.95798829354920811</v>
      </c>
      <c r="HO186">
        <v>0.11840304751731787</v>
      </c>
      <c r="HP186">
        <v>3.4152232210896412E-3</v>
      </c>
      <c r="HQ186">
        <v>3.3013824470533196E-4</v>
      </c>
      <c r="HR186">
        <v>4.2817284253741449E-2</v>
      </c>
      <c r="HS186">
        <v>4.7884292639755167E-2</v>
      </c>
      <c r="HT186">
        <v>3.7526660641977745E-2</v>
      </c>
      <c r="HU186">
        <v>1.9434571350815402E-2</v>
      </c>
      <c r="HV186">
        <v>1.5010532401289162E-2</v>
      </c>
      <c r="HW186">
        <v>73.69362477989192</v>
      </c>
      <c r="HX186">
        <v>3.2492229951494865E-4</v>
      </c>
      <c r="HY186">
        <v>2.6541109083547704E-2</v>
      </c>
      <c r="HZ186">
        <v>2.6540519479410815E-2</v>
      </c>
      <c r="IA186">
        <v>1.9245724075671157E-4</v>
      </c>
      <c r="IB186">
        <v>1.1029821302984648E-4</v>
      </c>
      <c r="IC186">
        <v>0.23336095411262589</v>
      </c>
      <c r="ID186">
        <v>0.21941012001262944</v>
      </c>
      <c r="IE186">
        <v>1.0510340628852935E-2</v>
      </c>
      <c r="IF186">
        <v>9.9692314420334726E-3</v>
      </c>
      <c r="IG186">
        <v>2.0628120603952281E-3</v>
      </c>
      <c r="IH186">
        <v>1.491763405254825E-3</v>
      </c>
      <c r="II186">
        <v>2.2979445849689238E-4</v>
      </c>
      <c r="IJ186">
        <v>1.4681335927663313E-4</v>
      </c>
      <c r="IK186">
        <v>6.8308153621259457E-2</v>
      </c>
      <c r="IL186">
        <v>5.9889167756740254E-2</v>
      </c>
      <c r="IM186">
        <v>0.26928477398870404</v>
      </c>
      <c r="IN186">
        <v>9.3120204500882472E-2</v>
      </c>
      <c r="IO186">
        <v>0</v>
      </c>
      <c r="IP186">
        <v>1.1059078570595082</v>
      </c>
      <c r="IQ186">
        <v>8.4632054910414659E-2</v>
      </c>
      <c r="IR186">
        <v>0</v>
      </c>
      <c r="IS186">
        <v>8.488149590467807E-3</v>
      </c>
      <c r="IT186">
        <v>0.98425799278296222</v>
      </c>
      <c r="IU186">
        <v>0.12164986427654589</v>
      </c>
      <c r="IV186">
        <v>3.6377783959147744E-3</v>
      </c>
      <c r="IW186">
        <v>3.5165191160509488E-4</v>
      </c>
      <c r="IX186">
        <v>3.9502105132343097E-2</v>
      </c>
      <c r="IY186">
        <v>4.3517702424692328E-2</v>
      </c>
      <c r="IZ186">
        <v>3.4939750609483872E-2</v>
      </c>
      <c r="JA186">
        <v>1.8046789617208413E-2</v>
      </c>
      <c r="JB186">
        <v>1.3975784988408528E-2</v>
      </c>
      <c r="JC186">
        <v>73.697235118272815</v>
      </c>
      <c r="JD186">
        <v>3.2492229951494865E-4</v>
      </c>
      <c r="JE186">
        <v>1.4941668773251929E-2</v>
      </c>
      <c r="JF186">
        <v>1.4941040747189658E-2</v>
      </c>
      <c r="JG186">
        <v>1.5360054280894576E-4</v>
      </c>
      <c r="JH186">
        <v>6.6164286776627116E-5</v>
      </c>
      <c r="JI186">
        <v>0.13705431697545867</v>
      </c>
      <c r="JJ186">
        <v>0.1222031136601897</v>
      </c>
      <c r="JK186">
        <v>6.1321198162315547E-3</v>
      </c>
      <c r="JL186">
        <v>5.5687907207575505E-3</v>
      </c>
      <c r="JM186">
        <v>1.4682732273550432E-3</v>
      </c>
      <c r="JN186">
        <v>8.6031869268373806E-4</v>
      </c>
      <c r="JO186">
        <v>1.9040481393075467E-4</v>
      </c>
      <c r="JP186">
        <v>1.021696321432237E-4</v>
      </c>
      <c r="JQ186">
        <v>4.9874403141731367E-2</v>
      </c>
      <c r="JR186">
        <v>4.093440671073955E-2</v>
      </c>
    </row>
    <row r="187" spans="1:278" x14ac:dyDescent="0.3">
      <c r="A187" t="s">
        <v>546</v>
      </c>
      <c r="B187" t="s">
        <v>539</v>
      </c>
      <c r="C187" t="s">
        <v>558</v>
      </c>
      <c r="D187" t="s">
        <v>549</v>
      </c>
      <c r="E187">
        <v>1.2662809235341275</v>
      </c>
      <c r="F187">
        <v>0.40512073838348667</v>
      </c>
      <c r="G187">
        <v>0</v>
      </c>
      <c r="H187">
        <v>5.7901305379209171</v>
      </c>
      <c r="I187">
        <v>0.3216207383834867</v>
      </c>
      <c r="J187">
        <v>0</v>
      </c>
      <c r="K187">
        <v>2.251345168684407E-4</v>
      </c>
      <c r="L187">
        <v>8.3499999999999991E-2</v>
      </c>
      <c r="M187">
        <v>5.1532161787496165</v>
      </c>
      <c r="N187">
        <v>0.63691435917130101</v>
      </c>
      <c r="O187">
        <v>7.9999999999999984E-3</v>
      </c>
      <c r="P187">
        <v>2.8999999999999994E-3</v>
      </c>
      <c r="Q187">
        <v>0.24963728280194475</v>
      </c>
      <c r="R187">
        <v>0.28844982255154472</v>
      </c>
      <c r="S187">
        <v>0.2075883220123447</v>
      </c>
      <c r="T187">
        <v>0.14025949194933235</v>
      </c>
      <c r="U187">
        <v>5.3972523251435332E-2</v>
      </c>
      <c r="V187">
        <v>7.6277325448126208</v>
      </c>
      <c r="W187">
        <v>562.17933119672171</v>
      </c>
      <c r="X187">
        <v>2.478420398545528E-3</v>
      </c>
      <c r="Y187">
        <v>0.17818144579008</v>
      </c>
      <c r="Z187">
        <v>0.17817626659008001</v>
      </c>
      <c r="AA187">
        <v>1.4775978187887011E-3</v>
      </c>
      <c r="AB187">
        <v>7.572580347359999E-4</v>
      </c>
      <c r="AC187">
        <v>1.5899544047032876</v>
      </c>
      <c r="AD187">
        <v>1.4675627093212797</v>
      </c>
      <c r="AE187">
        <v>7.126992576615919E-2</v>
      </c>
      <c r="AF187">
        <v>6.6748162477199988E-2</v>
      </c>
      <c r="AG187">
        <v>1.5110139926770802E-2</v>
      </c>
      <c r="AH187">
        <v>1.0099380790559999E-2</v>
      </c>
      <c r="AI187">
        <v>1.7922862929054019E-3</v>
      </c>
      <c r="AJ187">
        <v>1.0660867247999997E-3</v>
      </c>
      <c r="AK187">
        <v>0.50528517971881226</v>
      </c>
      <c r="AL187">
        <v>0.4318212574598399</v>
      </c>
      <c r="AM187">
        <v>1.4E-3</v>
      </c>
      <c r="AN187">
        <v>6.0899999999999999E-3</v>
      </c>
      <c r="AO187">
        <v>5.45E-3</v>
      </c>
      <c r="AP187">
        <v>9.0000000000000019E-4</v>
      </c>
      <c r="AQ187">
        <v>2.4999999999999999E-8</v>
      </c>
      <c r="AR187">
        <v>3.8000000000000003E-8</v>
      </c>
      <c r="AS187">
        <v>0.16601013683880211</v>
      </c>
      <c r="AT187">
        <v>5.3111555236555391E-2</v>
      </c>
      <c r="AU187">
        <v>0</v>
      </c>
      <c r="AV187">
        <v>0.75908934980403864</v>
      </c>
      <c r="AW187">
        <v>4.2164658565829086E-2</v>
      </c>
      <c r="AX187">
        <v>0</v>
      </c>
      <c r="AY187">
        <v>2.951526099608036E-5</v>
      </c>
      <c r="AZ187">
        <v>1.0946896670726311E-2</v>
      </c>
      <c r="BA187">
        <v>0.67558952132559447</v>
      </c>
      <c r="BB187">
        <v>8.3499828478444268E-2</v>
      </c>
      <c r="BC187">
        <v>1.0488044714468321E-3</v>
      </c>
      <c r="BD187">
        <v>3.8019162089947657E-4</v>
      </c>
      <c r="BE187">
        <v>3.2727587305314623E-2</v>
      </c>
      <c r="BF187">
        <v>3.7815932960013177E-2</v>
      </c>
      <c r="BG187">
        <v>2.7214945043336498E-2</v>
      </c>
      <c r="BH187">
        <v>1.8388097789915091E-2</v>
      </c>
      <c r="BI187">
        <v>7.0758279651716872E-3</v>
      </c>
      <c r="BJ187">
        <v>73.702024539263917</v>
      </c>
      <c r="BK187">
        <v>3.2492229951494865E-4</v>
      </c>
      <c r="BL187">
        <v>2.3359687134187155E-2</v>
      </c>
      <c r="BM187">
        <v>2.3359008138172339E-2</v>
      </c>
      <c r="BN187">
        <v>1.9371389991820948E-4</v>
      </c>
      <c r="BO187">
        <v>9.9276951608769665E-5</v>
      </c>
      <c r="BP187">
        <v>0.20844391113117428</v>
      </c>
      <c r="BQ187">
        <v>0.1923982914580982</v>
      </c>
      <c r="BR187">
        <v>9.3435271029039431E-3</v>
      </c>
      <c r="BS187">
        <v>8.7507214083683751E-3</v>
      </c>
      <c r="BT187">
        <v>1.980947789923066E-3</v>
      </c>
      <c r="BU187">
        <v>1.3240344664979461E-3</v>
      </c>
      <c r="BV187">
        <v>2.3496973476400655E-4</v>
      </c>
      <c r="BW187">
        <v>1.3976456549004353E-4</v>
      </c>
      <c r="BX187">
        <v>6.6243169480613318E-2</v>
      </c>
      <c r="BY187">
        <v>5.6612008211209229E-2</v>
      </c>
      <c r="BZ187">
        <v>1.8354078250319562E-4</v>
      </c>
      <c r="CA187">
        <v>7.9840240388890098E-4</v>
      </c>
      <c r="CB187">
        <v>7.1449804617315443E-4</v>
      </c>
      <c r="CC187">
        <v>1.1799050303776864E-4</v>
      </c>
      <c r="CD187">
        <v>3.2775139732713503E-9</v>
      </c>
      <c r="CE187">
        <v>4.9818212393724534E-9</v>
      </c>
      <c r="CF187">
        <v>2.3418606855796598</v>
      </c>
      <c r="CG187">
        <v>0.8910152796898777</v>
      </c>
      <c r="CH187">
        <v>0</v>
      </c>
      <c r="CI187">
        <v>8.7918840567545171</v>
      </c>
      <c r="CJ187">
        <v>0.71601527968987777</v>
      </c>
      <c r="CK187">
        <v>0</v>
      </c>
      <c r="CL187">
        <v>0.17499999999999999</v>
      </c>
      <c r="CM187">
        <v>7.8247768105115183</v>
      </c>
      <c r="CN187">
        <v>0.96710724624299671</v>
      </c>
      <c r="CO187">
        <v>1.0999999999999999E-2</v>
      </c>
      <c r="CP187">
        <v>2.8999999999999994E-3</v>
      </c>
      <c r="CQ187">
        <v>0.47902926283483532</v>
      </c>
      <c r="CR187">
        <v>0.53493107012403529</v>
      </c>
      <c r="CS187">
        <v>0.42371004432163523</v>
      </c>
      <c r="CT187">
        <v>0.28244345525304504</v>
      </c>
      <c r="CU187">
        <v>0.11016327422471084</v>
      </c>
      <c r="CV187">
        <v>12.107684227959368</v>
      </c>
      <c r="CW187">
        <v>892.07500907564099</v>
      </c>
      <c r="CX187">
        <v>3.9340566011494341E-3</v>
      </c>
      <c r="CY187">
        <v>0.34306235235936006</v>
      </c>
      <c r="CZ187">
        <v>0.34305717315936007</v>
      </c>
      <c r="DA187">
        <v>2.1176913851770336E-3</v>
      </c>
      <c r="DB187">
        <v>1.3920775569120001E-3</v>
      </c>
      <c r="DC187">
        <v>2.969892033736774</v>
      </c>
      <c r="DD187">
        <v>2.8468990973145605</v>
      </c>
      <c r="DE187">
        <v>0.13463690421173583</v>
      </c>
      <c r="DF187">
        <v>0.12921855340668001</v>
      </c>
      <c r="DG187">
        <v>2.4144610551820139E-2</v>
      </c>
      <c r="DH187">
        <v>1.9112755238760003E-2</v>
      </c>
      <c r="DI187">
        <v>2.4732717341300683E-3</v>
      </c>
      <c r="DJ187">
        <v>1.7365240775999999E-3</v>
      </c>
      <c r="DK187">
        <v>0.7898749644382923</v>
      </c>
      <c r="DL187">
        <v>0.71451238626288005</v>
      </c>
      <c r="DM187">
        <v>1.2057410479647177</v>
      </c>
      <c r="DN187">
        <v>0.40305780638228317</v>
      </c>
      <c r="DO187">
        <v>0</v>
      </c>
      <c r="DP187">
        <v>5.6007876962867984</v>
      </c>
      <c r="DQ187">
        <v>0.3230578063822831</v>
      </c>
      <c r="DR187">
        <v>0</v>
      </c>
      <c r="DS187">
        <v>0.08</v>
      </c>
      <c r="DT187">
        <v>4.9847010496952509</v>
      </c>
      <c r="DU187">
        <v>0.61608664659154788</v>
      </c>
      <c r="DV187">
        <v>9.0000000000000011E-3</v>
      </c>
      <c r="DW187">
        <v>2.8999999999999994E-3</v>
      </c>
      <c r="DX187">
        <v>0.24814762834595136</v>
      </c>
      <c r="DY187">
        <v>0.29265723774475133</v>
      </c>
      <c r="DZ187">
        <v>0.20167373833115138</v>
      </c>
      <c r="EA187">
        <v>0.13698472893761313</v>
      </c>
      <c r="EB187">
        <v>5.2434786571104446E-2</v>
      </c>
      <c r="EC187">
        <v>7.3499869097038841</v>
      </c>
      <c r="ED187">
        <v>541.72663637931964</v>
      </c>
      <c r="EE187">
        <v>2.3881746481057581E-3</v>
      </c>
      <c r="EF187">
        <v>0.23314238073504007</v>
      </c>
      <c r="EG187">
        <v>0.23313720153504006</v>
      </c>
      <c r="EH187">
        <v>1.6888942462640355E-3</v>
      </c>
      <c r="EI187">
        <v>9.6888143956800016E-4</v>
      </c>
      <c r="EJ187">
        <v>2.0496965508471883</v>
      </c>
      <c r="EK187">
        <v>1.9273421308838403</v>
      </c>
      <c r="EL187">
        <v>9.2037888824446024E-2</v>
      </c>
      <c r="EM187">
        <v>8.7571711686120018E-2</v>
      </c>
      <c r="EN187">
        <v>1.8113397663224142E-2</v>
      </c>
      <c r="EO187">
        <v>1.310394643644E-2</v>
      </c>
      <c r="EP187">
        <v>2.0151833597920705E-3</v>
      </c>
      <c r="EQ187">
        <v>1.2896377463999999E-3</v>
      </c>
      <c r="ER187">
        <v>0.59942457085489265</v>
      </c>
      <c r="ES187">
        <v>0.52607836044431999</v>
      </c>
      <c r="ET187">
        <v>1.1172875676445768</v>
      </c>
      <c r="EU187">
        <v>0.32516978083302339</v>
      </c>
      <c r="EV187">
        <v>0</v>
      </c>
      <c r="EW187">
        <v>5.3845097055990454</v>
      </c>
      <c r="EX187">
        <v>0.25516978083302339</v>
      </c>
      <c r="EY187">
        <v>0</v>
      </c>
      <c r="EZ187">
        <v>7.0000000000000021E-2</v>
      </c>
      <c r="FA187">
        <v>4.7922136379831501</v>
      </c>
      <c r="FB187">
        <v>0.59229606761589493</v>
      </c>
      <c r="FC187">
        <v>7.0000000000000001E-3</v>
      </c>
      <c r="FD187">
        <v>2.8999999999999994E-3</v>
      </c>
      <c r="FE187">
        <v>0.21215011335779299</v>
      </c>
      <c r="FF187">
        <v>0.24526590702619297</v>
      </c>
      <c r="FG187">
        <v>0.17452532680139299</v>
      </c>
      <c r="FH187">
        <v>0.11819954623790649</v>
      </c>
      <c r="FI187">
        <v>4.537626642938819E-2</v>
      </c>
      <c r="FJ187">
        <v>7.0199467485091969</v>
      </c>
      <c r="FK187">
        <v>517.42306562560293</v>
      </c>
      <c r="FL187">
        <v>2.280937239998095E-3</v>
      </c>
      <c r="FM187">
        <v>0.12322082722272</v>
      </c>
      <c r="FN187">
        <v>0.12321564802272</v>
      </c>
      <c r="FO187">
        <v>1.2652673439863119E-3</v>
      </c>
      <c r="FP187">
        <v>5.4564307862399995E-4</v>
      </c>
      <c r="FQ187">
        <v>1.1300937267924234</v>
      </c>
      <c r="FR187">
        <v>1.0077836005411198</v>
      </c>
      <c r="FS187">
        <v>5.0324781162753025E-2</v>
      </c>
      <c r="FT187">
        <v>4.5924656051159987E-2</v>
      </c>
      <c r="FU187">
        <v>1.210276595436925E-2</v>
      </c>
      <c r="FV187">
        <v>7.0948688929199991E-3</v>
      </c>
      <c r="FW187">
        <v>1.5673401859246238E-3</v>
      </c>
      <c r="FX187">
        <v>8.4257165519999969E-4</v>
      </c>
      <c r="FY187">
        <v>0.41078385336419221</v>
      </c>
      <c r="FZ187">
        <v>0.33757751783375994</v>
      </c>
      <c r="GA187">
        <v>0.19341937248179769</v>
      </c>
      <c r="GB187">
        <v>7.3590891777002482E-2</v>
      </c>
      <c r="GC187">
        <v>0</v>
      </c>
      <c r="GD187">
        <v>0.72614084503889498</v>
      </c>
      <c r="GE187">
        <v>5.9137260784885459E-2</v>
      </c>
      <c r="GF187">
        <v>0</v>
      </c>
      <c r="GG187">
        <v>1.4453630992117023E-2</v>
      </c>
      <c r="GH187">
        <v>0.64626535208461644</v>
      </c>
      <c r="GI187">
        <v>7.987549295427844E-2</v>
      </c>
      <c r="GJ187">
        <v>9.0851394807592723E-4</v>
      </c>
      <c r="GK187">
        <v>2.395173135836535E-4</v>
      </c>
      <c r="GL187">
        <v>3.9564069711088841E-2</v>
      </c>
      <c r="GM187">
        <v>4.4181121678806182E-2</v>
      </c>
      <c r="GN187">
        <v>3.499513501873408E-2</v>
      </c>
      <c r="GO187">
        <v>2.3327619876377315E-2</v>
      </c>
      <c r="GP187">
        <v>9.0986246544420973E-3</v>
      </c>
      <c r="GQ187">
        <v>73.678417134107207</v>
      </c>
      <c r="GR187">
        <v>3.2492229951494865E-4</v>
      </c>
      <c r="GS187">
        <v>2.83342665616561E-2</v>
      </c>
      <c r="GT187">
        <v>2.8333838800252475E-2</v>
      </c>
      <c r="GU187">
        <v>1.7490474192305148E-4</v>
      </c>
      <c r="GV187">
        <v>1.1497471611436476E-4</v>
      </c>
      <c r="GW187">
        <v>0.24528984881176741</v>
      </c>
      <c r="GX187">
        <v>0.23513159442500406</v>
      </c>
      <c r="GY187">
        <v>1.1119955036556778E-2</v>
      </c>
      <c r="GZ187">
        <v>1.0672441647287537E-2</v>
      </c>
      <c r="HA187">
        <v>1.9941559506536188E-3</v>
      </c>
      <c r="HB187">
        <v>1.578564065506792E-3</v>
      </c>
      <c r="HC187">
        <v>2.042728970762821E-4</v>
      </c>
      <c r="HD187">
        <v>1.4342330415175307E-4</v>
      </c>
      <c r="HE187">
        <v>6.5237492948015049E-2</v>
      </c>
      <c r="HF187">
        <v>5.9013133544803732E-2</v>
      </c>
      <c r="HG187">
        <v>0.16404669324959309</v>
      </c>
      <c r="HH187">
        <v>5.483789445259319E-2</v>
      </c>
      <c r="HI187">
        <v>0</v>
      </c>
      <c r="HJ187">
        <v>0.76201328860767226</v>
      </c>
      <c r="HK187">
        <v>4.3953521326107838E-2</v>
      </c>
      <c r="HL187">
        <v>0</v>
      </c>
      <c r="HM187">
        <v>1.0884373126485342E-2</v>
      </c>
      <c r="HN187">
        <v>0.67819182686082824</v>
      </c>
      <c r="HO187">
        <v>8.3821461746843948E-2</v>
      </c>
      <c r="HP187">
        <v>1.2244919767296009E-3</v>
      </c>
      <c r="HQ187">
        <v>3.9455852583509355E-4</v>
      </c>
      <c r="HR187">
        <v>3.3761642217121815E-2</v>
      </c>
      <c r="HS187">
        <v>3.9817382172255042E-2</v>
      </c>
      <c r="HT187">
        <v>2.7438652722617758E-2</v>
      </c>
      <c r="HU187">
        <v>1.863741127984294E-2</v>
      </c>
      <c r="HV187">
        <v>7.1339972730940469E-3</v>
      </c>
      <c r="HW187">
        <v>73.704435536354538</v>
      </c>
      <c r="HX187">
        <v>3.2492229951494871E-4</v>
      </c>
      <c r="HY187">
        <v>3.172010829396605E-2</v>
      </c>
      <c r="HZ187">
        <v>3.171940363964984E-2</v>
      </c>
      <c r="IA187">
        <v>2.2978193934389978E-4</v>
      </c>
      <c r="IB187">
        <v>1.3182083879480466E-4</v>
      </c>
      <c r="IC187">
        <v>0.27887077569363539</v>
      </c>
      <c r="ID187">
        <v>0.26222388618668835</v>
      </c>
      <c r="IE187">
        <v>1.2522184046740574E-2</v>
      </c>
      <c r="IF187">
        <v>1.1914539816459088E-2</v>
      </c>
      <c r="IG187">
        <v>2.4644122344367404E-3</v>
      </c>
      <c r="IH187">
        <v>1.7828530305461364E-3</v>
      </c>
      <c r="II187">
        <v>2.7417509507826572E-4</v>
      </c>
      <c r="IJ187">
        <v>1.7546123037271599E-4</v>
      </c>
      <c r="IK187">
        <v>8.1554508629600037E-2</v>
      </c>
      <c r="IL187">
        <v>7.157541461057032E-2</v>
      </c>
      <c r="IM187">
        <v>0.15915898049822838</v>
      </c>
      <c r="IN187">
        <v>4.6320832975275589E-2</v>
      </c>
      <c r="IO187">
        <v>0</v>
      </c>
      <c r="IP187">
        <v>0.7670299930327158</v>
      </c>
      <c r="IQ187">
        <v>3.6349247362483628E-2</v>
      </c>
      <c r="IR187">
        <v>0</v>
      </c>
      <c r="IS187">
        <v>9.9715856127919628E-3</v>
      </c>
      <c r="IT187">
        <v>0.68265669379911709</v>
      </c>
      <c r="IU187">
        <v>8.4373299233598736E-2</v>
      </c>
      <c r="IV187">
        <v>9.9715856127919602E-4</v>
      </c>
      <c r="IW187">
        <v>4.1310854681566683E-4</v>
      </c>
      <c r="IX187">
        <v>3.0221043115867884E-2</v>
      </c>
      <c r="IY187">
        <v>3.4938428425867953E-2</v>
      </c>
      <c r="IZ187">
        <v>2.4861346254294075E-2</v>
      </c>
      <c r="JA187">
        <v>1.6837669924349232E-2</v>
      </c>
      <c r="JB187">
        <v>6.46390464985003E-3</v>
      </c>
      <c r="JC187">
        <v>73.707548527413891</v>
      </c>
      <c r="JD187">
        <v>3.2492229951494871E-4</v>
      </c>
      <c r="JE187">
        <v>1.7552957541862837E-2</v>
      </c>
      <c r="JF187">
        <v>1.7552219758488467E-2</v>
      </c>
      <c r="JG187">
        <v>1.8023888062327717E-4</v>
      </c>
      <c r="JH187">
        <v>7.7727523893237002E-5</v>
      </c>
      <c r="JI187">
        <v>0.16098323353128252</v>
      </c>
      <c r="JJ187">
        <v>0.14356000645662159</v>
      </c>
      <c r="JK187">
        <v>7.1688266258487423E-3</v>
      </c>
      <c r="JL187">
        <v>6.542023422173803E-3</v>
      </c>
      <c r="JM187">
        <v>1.7240538123653823E-3</v>
      </c>
      <c r="JN187">
        <v>1.0106727511040897E-3</v>
      </c>
      <c r="JO187">
        <v>2.2326952640452363E-4</v>
      </c>
      <c r="JP187">
        <v>1.2002536278198036E-4</v>
      </c>
      <c r="JQ187">
        <v>5.851666231676602E-2</v>
      </c>
      <c r="JR187">
        <v>4.8088330286187746E-2</v>
      </c>
    </row>
    <row r="188" spans="1:278" x14ac:dyDescent="0.3">
      <c r="A188" t="s">
        <v>546</v>
      </c>
      <c r="B188" t="s">
        <v>539</v>
      </c>
      <c r="C188" t="s">
        <v>558</v>
      </c>
      <c r="D188" t="s">
        <v>550</v>
      </c>
      <c r="E188">
        <v>1.0910792192388643</v>
      </c>
      <c r="F188">
        <v>0.26853005977938804</v>
      </c>
      <c r="G188">
        <v>0</v>
      </c>
      <c r="H188">
        <v>6.2846501193274591</v>
      </c>
      <c r="I188">
        <v>0.19739005977938809</v>
      </c>
      <c r="J188">
        <v>0</v>
      </c>
      <c r="K188">
        <v>1.3817304184557167E-4</v>
      </c>
      <c r="L188">
        <v>7.1139999999999981E-2</v>
      </c>
      <c r="M188">
        <v>5.5933386062014385</v>
      </c>
      <c r="N188">
        <v>0.69131151312602046</v>
      </c>
      <c r="O188">
        <v>7.3999999999999995E-3</v>
      </c>
      <c r="P188">
        <v>2.8999999999999994E-3</v>
      </c>
      <c r="Q188">
        <v>0.16052974653317684</v>
      </c>
      <c r="R188">
        <v>0.19934228628277681</v>
      </c>
      <c r="S188">
        <v>0.11848078574357682</v>
      </c>
      <c r="T188">
        <v>8.2340109135867021E-2</v>
      </c>
      <c r="U188">
        <v>3.0804770126049211E-2</v>
      </c>
      <c r="V188">
        <v>7.3943304302644401</v>
      </c>
      <c r="W188">
        <v>544.99201440334934</v>
      </c>
      <c r="X188">
        <v>2.4025828467748814E-3</v>
      </c>
      <c r="Y188">
        <v>0.17818144579007997</v>
      </c>
      <c r="Z188">
        <v>0.17817626659007996</v>
      </c>
      <c r="AA188">
        <v>1.4773230450504011E-3</v>
      </c>
      <c r="AB188">
        <v>7.5725803473599979E-4</v>
      </c>
      <c r="AC188">
        <v>1.5899230804971216</v>
      </c>
      <c r="AD188">
        <v>1.4675627093212797</v>
      </c>
      <c r="AE188">
        <v>7.1223214230648285E-2</v>
      </c>
      <c r="AF188">
        <v>6.6748162477199974E-2</v>
      </c>
      <c r="AG188">
        <v>1.5109040831817605E-2</v>
      </c>
      <c r="AH188">
        <v>1.0099380790559997E-2</v>
      </c>
      <c r="AI188">
        <v>1.791736745428803E-3</v>
      </c>
      <c r="AJ188">
        <v>1.0660867247999995E-3</v>
      </c>
      <c r="AK188">
        <v>0.50518626117302445</v>
      </c>
      <c r="AL188">
        <v>0.43182125745983985</v>
      </c>
      <c r="AM188">
        <v>1.3999999999999998E-3</v>
      </c>
      <c r="AN188">
        <v>6.0899999999999999E-3</v>
      </c>
      <c r="AO188">
        <v>5.4499999999999991E-3</v>
      </c>
      <c r="AP188">
        <v>8.9999999999999976E-4</v>
      </c>
      <c r="AQ188">
        <v>2.4999999999999999E-8</v>
      </c>
      <c r="AR188">
        <v>3.799999999999999E-8</v>
      </c>
      <c r="AS188">
        <v>0.14755618910038953</v>
      </c>
      <c r="AT188">
        <v>3.6315669459443506E-2</v>
      </c>
      <c r="AU188">
        <v>0</v>
      </c>
      <c r="AV188">
        <v>0.84992822252098144</v>
      </c>
      <c r="AW188">
        <v>2.6694784827505865E-2</v>
      </c>
      <c r="AX188">
        <v>0</v>
      </c>
      <c r="AY188">
        <v>1.8686349379254108E-5</v>
      </c>
      <c r="AZ188">
        <v>9.6208846319376408E-3</v>
      </c>
      <c r="BA188">
        <v>0.7564361180436735</v>
      </c>
      <c r="BB188">
        <v>9.3492104477307963E-2</v>
      </c>
      <c r="BC188">
        <v>1.000766745520643E-3</v>
      </c>
      <c r="BD188">
        <v>3.9219237324457628E-4</v>
      </c>
      <c r="BE188">
        <v>2.1709842161792045E-2</v>
      </c>
      <c r="BF188">
        <v>2.695880149835931E-2</v>
      </c>
      <c r="BG188">
        <v>1.6023193291260538E-2</v>
      </c>
      <c r="BH188">
        <v>1.1135573384556244E-2</v>
      </c>
      <c r="BI188">
        <v>4.1659985872375413E-3</v>
      </c>
      <c r="BJ188">
        <v>73.704038457997214</v>
      </c>
      <c r="BK188">
        <v>3.2492229951494865E-4</v>
      </c>
      <c r="BL188">
        <v>2.4097035893986651E-2</v>
      </c>
      <c r="BM188">
        <v>2.4096335465455788E-2</v>
      </c>
      <c r="BN188">
        <v>1.99791321064559E-4</v>
      </c>
      <c r="BO188">
        <v>1.024106295867709E-4</v>
      </c>
      <c r="BP188">
        <v>0.21501920904017027</v>
      </c>
      <c r="BQ188">
        <v>0.19847134546688039</v>
      </c>
      <c r="BR188">
        <v>9.6321384204223568E-3</v>
      </c>
      <c r="BS188">
        <v>9.0269380178095316E-3</v>
      </c>
      <c r="BT188">
        <v>2.0433277866481916E-3</v>
      </c>
      <c r="BU188">
        <v>1.3658276277760039E-3</v>
      </c>
      <c r="BV188">
        <v>2.4231223669628815E-4</v>
      </c>
      <c r="BW188">
        <v>1.4417623540822393E-4</v>
      </c>
      <c r="BX188">
        <v>6.8320758172414786E-2</v>
      </c>
      <c r="BY188">
        <v>5.8398966820907526E-2</v>
      </c>
      <c r="BZ188">
        <v>1.8933424915255407E-4</v>
      </c>
      <c r="CA188">
        <v>8.2360398381361034E-4</v>
      </c>
      <c r="CB188">
        <v>7.370511842010141E-4</v>
      </c>
      <c r="CC188">
        <v>1.2171487445521334E-4</v>
      </c>
      <c r="CD188">
        <v>3.3809687348670373E-9</v>
      </c>
      <c r="CE188">
        <v>5.139072476997896E-9</v>
      </c>
      <c r="CF188">
        <v>1.824139064586068</v>
      </c>
      <c r="CG188">
        <v>0.60685632347750207</v>
      </c>
      <c r="CH188">
        <v>0</v>
      </c>
      <c r="CI188">
        <v>9.6649990314670919</v>
      </c>
      <c r="CJ188">
        <v>0.49485632347750202</v>
      </c>
      <c r="CK188">
        <v>0</v>
      </c>
      <c r="CL188">
        <v>0.11199999999999997</v>
      </c>
      <c r="CM188">
        <v>8.6018491380057096</v>
      </c>
      <c r="CN188">
        <v>1.0631498934613801</v>
      </c>
      <c r="CO188">
        <v>1.0999999999999996E-2</v>
      </c>
      <c r="CP188">
        <v>2.8999999999999994E-3</v>
      </c>
      <c r="CQ188">
        <v>0.22973275143321142</v>
      </c>
      <c r="CR188">
        <v>0.28563455872241145</v>
      </c>
      <c r="CS188">
        <v>0.17441353292001144</v>
      </c>
      <c r="CT188">
        <v>0.12040276581737258</v>
      </c>
      <c r="CU188">
        <v>4.5346998450441829E-2</v>
      </c>
      <c r="CV188">
        <v>11.449022833628536</v>
      </c>
      <c r="CW188">
        <v>843.57235490799212</v>
      </c>
      <c r="CX188">
        <v>3.7200428263017373E-3</v>
      </c>
      <c r="CY188">
        <v>0.34306235235936</v>
      </c>
      <c r="CZ188">
        <v>0.34305717315936002</v>
      </c>
      <c r="DA188">
        <v>2.1169159729493253E-3</v>
      </c>
      <c r="DB188">
        <v>1.3920775569120001E-3</v>
      </c>
      <c r="DC188">
        <v>2.9698036367428147</v>
      </c>
      <c r="DD188">
        <v>2.8468990973145596</v>
      </c>
      <c r="DE188">
        <v>0.13450508413302525</v>
      </c>
      <c r="DF188">
        <v>0.12921855340667998</v>
      </c>
      <c r="DG188">
        <v>2.4141508902909298E-2</v>
      </c>
      <c r="DH188">
        <v>1.911275523876E-2</v>
      </c>
      <c r="DI188">
        <v>2.47172090967465E-3</v>
      </c>
      <c r="DJ188">
        <v>1.7365240775999993E-3</v>
      </c>
      <c r="DK188">
        <v>0.78959581603631679</v>
      </c>
      <c r="DL188">
        <v>0.71451238626287994</v>
      </c>
      <c r="DM188">
        <v>1.0249064496501124</v>
      </c>
      <c r="DN188">
        <v>0.26703439930392425</v>
      </c>
      <c r="DO188">
        <v>0</v>
      </c>
      <c r="DP188">
        <v>6.1185838755265669</v>
      </c>
      <c r="DQ188">
        <v>0.19743439930392426</v>
      </c>
      <c r="DR188">
        <v>0</v>
      </c>
      <c r="DS188">
        <v>6.9599999999999995E-2</v>
      </c>
      <c r="DT188">
        <v>5.4455396492186434</v>
      </c>
      <c r="DU188">
        <v>0.67304422630792216</v>
      </c>
      <c r="DV188">
        <v>8.9999999999999993E-3</v>
      </c>
      <c r="DW188">
        <v>2.9000000000000002E-3</v>
      </c>
      <c r="DX188">
        <v>0.14758384060157334</v>
      </c>
      <c r="DY188">
        <v>0.19209345000037334</v>
      </c>
      <c r="DZ188">
        <v>0.10110995058677336</v>
      </c>
      <c r="EA188">
        <v>7.1618761049275795E-2</v>
      </c>
      <c r="EB188">
        <v>2.6288399415769523E-2</v>
      </c>
      <c r="EC188">
        <v>7.1414310389075393</v>
      </c>
      <c r="ED188">
        <v>526.36895280634383</v>
      </c>
      <c r="EE188">
        <v>2.3204101949892667E-3</v>
      </c>
      <c r="EF188">
        <v>0.23314238073504004</v>
      </c>
      <c r="EG188">
        <v>0.23313720153504</v>
      </c>
      <c r="EH188">
        <v>1.6886487228831785E-3</v>
      </c>
      <c r="EI188">
        <v>9.6888143956799994E-4</v>
      </c>
      <c r="EJ188">
        <v>2.0496685611817704</v>
      </c>
      <c r="EK188">
        <v>1.9273421308838403</v>
      </c>
      <c r="EL188">
        <v>9.1996149849700351E-2</v>
      </c>
      <c r="EM188">
        <v>8.7571711686120005E-2</v>
      </c>
      <c r="EN188">
        <v>1.8112415569700713E-2</v>
      </c>
      <c r="EO188">
        <v>1.3103946436440002E-2</v>
      </c>
      <c r="EP188">
        <v>2.0146923130303566E-3</v>
      </c>
      <c r="EQ188">
        <v>1.2896377463999999E-3</v>
      </c>
      <c r="ER188">
        <v>0.5993361824377843</v>
      </c>
      <c r="ES188">
        <v>0.52607836044431999</v>
      </c>
      <c r="ET188">
        <v>1.0019889631420402</v>
      </c>
      <c r="EU188">
        <v>0.21289017940076774</v>
      </c>
      <c r="EV188">
        <v>0</v>
      </c>
      <c r="EW188">
        <v>5.8042917558713016</v>
      </c>
      <c r="EX188">
        <v>0.14779017940076772</v>
      </c>
      <c r="EY188">
        <v>0</v>
      </c>
      <c r="EZ188">
        <v>6.5100000000000005E-2</v>
      </c>
      <c r="FA188">
        <v>5.1658196627254576</v>
      </c>
      <c r="FB188">
        <v>0.63847209314584319</v>
      </c>
      <c r="FC188">
        <v>6.0000000000000001E-3</v>
      </c>
      <c r="FD188">
        <v>2.8999999999999998E-3</v>
      </c>
      <c r="FE188">
        <v>0.15546886534897281</v>
      </c>
      <c r="FF188">
        <v>0.18858465901737281</v>
      </c>
      <c r="FG188">
        <v>0.1178440787925728</v>
      </c>
      <c r="FH188">
        <v>8.1357007065578371E-2</v>
      </c>
      <c r="FI188">
        <v>3.0639250760456958E-2</v>
      </c>
      <c r="FJ188">
        <v>6.8449980587155403</v>
      </c>
      <c r="FK188">
        <v>504.54015511774497</v>
      </c>
      <c r="FL188">
        <v>2.2240925094132126E-3</v>
      </c>
      <c r="FM188">
        <v>0.12322082722271997</v>
      </c>
      <c r="FN188">
        <v>0.12321564802271999</v>
      </c>
      <c r="FO188">
        <v>1.2650613848175262E-3</v>
      </c>
      <c r="FP188">
        <v>5.4564307862399984E-4</v>
      </c>
      <c r="FQ188">
        <v>1.1300702474471818</v>
      </c>
      <c r="FR188">
        <v>1.0077836005411198</v>
      </c>
      <c r="FS188">
        <v>5.0289768104059433E-2</v>
      </c>
      <c r="FT188">
        <v>4.5924656051159994E-2</v>
      </c>
      <c r="FU188">
        <v>1.2101942117694104E-2</v>
      </c>
      <c r="FV188">
        <v>7.0948688929199991E-3</v>
      </c>
      <c r="FW188">
        <v>1.5669282675870521E-3</v>
      </c>
      <c r="FX188">
        <v>8.4257165519999969E-4</v>
      </c>
      <c r="FY188">
        <v>0.41070970806342932</v>
      </c>
      <c r="FZ188">
        <v>0.33757751783375989</v>
      </c>
      <c r="GA188">
        <v>0.15932705271825753</v>
      </c>
      <c r="GB188">
        <v>5.3005075830141503E-2</v>
      </c>
      <c r="GC188">
        <v>0</v>
      </c>
      <c r="GD188">
        <v>0.84417676267346275</v>
      </c>
      <c r="GE188">
        <v>4.3222581583468409E-2</v>
      </c>
      <c r="GF188">
        <v>0</v>
      </c>
      <c r="GG188">
        <v>9.7824942466730892E-3</v>
      </c>
      <c r="GH188">
        <v>0.75131731877938168</v>
      </c>
      <c r="GI188">
        <v>9.2859443894080893E-2</v>
      </c>
      <c r="GJ188">
        <v>9.6078068494110682E-4</v>
      </c>
      <c r="GK188">
        <v>2.532967260299282E-4</v>
      </c>
      <c r="GL188">
        <v>2.006570820685509E-2</v>
      </c>
      <c r="GM188">
        <v>2.4948378815651762E-2</v>
      </c>
      <c r="GN188">
        <v>1.5233923056535174E-2</v>
      </c>
      <c r="GO188">
        <v>1.051642289189263E-2</v>
      </c>
      <c r="GP188">
        <v>3.9607745664762568E-3</v>
      </c>
      <c r="GQ188">
        <v>73.680729540534855</v>
      </c>
      <c r="GR188">
        <v>3.2492229951494871E-4</v>
      </c>
      <c r="GS188">
        <v>2.9964334716121213E-2</v>
      </c>
      <c r="GT188">
        <v>2.9963882345637266E-2</v>
      </c>
      <c r="GU188">
        <v>1.8489927076845663E-4</v>
      </c>
      <c r="GV188">
        <v>1.2158920260191404E-4</v>
      </c>
      <c r="GW188">
        <v>0.25939363384094116</v>
      </c>
      <c r="GX188">
        <v>0.24865869678873659</v>
      </c>
      <c r="GY188">
        <v>1.1748171532853569E-2</v>
      </c>
      <c r="GZ188">
        <v>1.1286426386288092E-2</v>
      </c>
      <c r="HA188">
        <v>2.1086086781135485E-3</v>
      </c>
      <c r="HB188">
        <v>1.6693787335825059E-3</v>
      </c>
      <c r="HC188">
        <v>2.1588924623458787E-4</v>
      </c>
      <c r="HD188">
        <v>1.5167443569938651E-4</v>
      </c>
      <c r="HE188">
        <v>6.8966218996182257E-2</v>
      </c>
      <c r="HF188">
        <v>6.2408154533868609E-2</v>
      </c>
      <c r="HG188">
        <v>0.14351555648528638</v>
      </c>
      <c r="HH188">
        <v>3.7392281441784234E-2</v>
      </c>
      <c r="HI188">
        <v>0</v>
      </c>
      <c r="HJ188">
        <v>0.85677280116431087</v>
      </c>
      <c r="HK188">
        <v>2.7646335619328031E-2</v>
      </c>
      <c r="HL188">
        <v>0</v>
      </c>
      <c r="HM188">
        <v>9.7459458224562028E-3</v>
      </c>
      <c r="HN188">
        <v>0.76252779303623652</v>
      </c>
      <c r="HO188">
        <v>9.4245008128074181E-2</v>
      </c>
      <c r="HP188">
        <v>1.2602516149727849E-3</v>
      </c>
      <c r="HQ188">
        <v>4.060810759356752E-4</v>
      </c>
      <c r="HR188">
        <v>2.0665863718002098E-2</v>
      </c>
      <c r="HS188">
        <v>2.6898453398740495E-2</v>
      </c>
      <c r="HT188">
        <v>1.4158219835199957E-2</v>
      </c>
      <c r="HU188">
        <v>1.002862880829998E-2</v>
      </c>
      <c r="HV188">
        <v>3.6811108687525734E-3</v>
      </c>
      <c r="HW188">
        <v>73.706369205080932</v>
      </c>
      <c r="HX188">
        <v>3.2492229951494871E-4</v>
      </c>
      <c r="HY188">
        <v>3.264645131554824E-2</v>
      </c>
      <c r="HZ188">
        <v>3.2645726082752201E-2</v>
      </c>
      <c r="IA188">
        <v>2.3645803112613961E-4</v>
      </c>
      <c r="IB188">
        <v>1.3567048877030321E-4</v>
      </c>
      <c r="IC188">
        <v>0.28701090159869674</v>
      </c>
      <c r="ID188">
        <v>0.26988178145016095</v>
      </c>
      <c r="IE188">
        <v>1.2882032935484801E-2</v>
      </c>
      <c r="IF188">
        <v>1.2262487897595983E-2</v>
      </c>
      <c r="IG188">
        <v>2.5362445525303934E-3</v>
      </c>
      <c r="IH188">
        <v>1.8349188510044872E-3</v>
      </c>
      <c r="II188">
        <v>2.8211324901886251E-4</v>
      </c>
      <c r="IJ188">
        <v>1.8058533918116255E-4</v>
      </c>
      <c r="IK188">
        <v>8.3923821314315708E-2</v>
      </c>
      <c r="IL188">
        <v>7.3665678150243247E-2</v>
      </c>
      <c r="IM188">
        <v>0.14638265117785335</v>
      </c>
      <c r="IN188">
        <v>3.1101568996020495E-2</v>
      </c>
      <c r="IO188">
        <v>0</v>
      </c>
      <c r="IP188">
        <v>0.84796105215557549</v>
      </c>
      <c r="IQ188">
        <v>2.1590974626003099E-2</v>
      </c>
      <c r="IR188">
        <v>0</v>
      </c>
      <c r="IS188">
        <v>9.5105943700173924E-3</v>
      </c>
      <c r="IT188">
        <v>0.75468533641846214</v>
      </c>
      <c r="IU188">
        <v>9.327571573711331E-2</v>
      </c>
      <c r="IV188">
        <v>8.7655247649929895E-4</v>
      </c>
      <c r="IW188">
        <v>4.2366703030799442E-4</v>
      </c>
      <c r="IX188">
        <v>2.2712769823363024E-2</v>
      </c>
      <c r="IY188">
        <v>2.7550724981908994E-2</v>
      </c>
      <c r="IZ188">
        <v>1.7216086517734701E-2</v>
      </c>
      <c r="JA188">
        <v>1.1885614337317279E-2</v>
      </c>
      <c r="JB188">
        <v>4.476151855360262E-3</v>
      </c>
      <c r="JC188">
        <v>73.709320410299966</v>
      </c>
      <c r="JD188">
        <v>3.2492229951494865E-4</v>
      </c>
      <c r="JE188">
        <v>1.8001586876394571E-2</v>
      </c>
      <c r="JF188">
        <v>1.8000830236296856E-2</v>
      </c>
      <c r="JG188">
        <v>1.848154482975725E-4</v>
      </c>
      <c r="JH188">
        <v>7.971413197542812E-5</v>
      </c>
      <c r="JI188">
        <v>0.16509431233633379</v>
      </c>
      <c r="JJ188">
        <v>0.14722920180494978</v>
      </c>
      <c r="JK188">
        <v>7.3469367956981255E-3</v>
      </c>
      <c r="JL188">
        <v>6.7092284990038003E-3</v>
      </c>
      <c r="JM188">
        <v>1.7679978889526562E-3</v>
      </c>
      <c r="JN188">
        <v>1.0365041497544774E-3</v>
      </c>
      <c r="JO188">
        <v>2.2891580890836442E-4</v>
      </c>
      <c r="JP188">
        <v>1.230930451656122E-4</v>
      </c>
      <c r="JQ188">
        <v>6.0001435287550503E-2</v>
      </c>
      <c r="JR188">
        <v>4.9317401544611415E-2</v>
      </c>
    </row>
    <row r="189" spans="1:278" x14ac:dyDescent="0.3">
      <c r="A189" t="s">
        <v>546</v>
      </c>
      <c r="B189" t="s">
        <v>539</v>
      </c>
      <c r="C189" t="s">
        <v>558</v>
      </c>
      <c r="D189" t="s">
        <v>551</v>
      </c>
      <c r="E189">
        <v>1.2542957200669143</v>
      </c>
      <c r="F189">
        <v>0.2488290707760836</v>
      </c>
      <c r="G189">
        <v>0</v>
      </c>
      <c r="H189">
        <v>4.9310791108655652</v>
      </c>
      <c r="I189">
        <v>0.17848907077608359</v>
      </c>
      <c r="J189">
        <v>0</v>
      </c>
      <c r="K189">
        <v>1.249423495432585E-4</v>
      </c>
      <c r="L189">
        <v>7.0339999999999986E-2</v>
      </c>
      <c r="M189">
        <v>4.2407280353443859</v>
      </c>
      <c r="N189">
        <v>0.69035107552117903</v>
      </c>
      <c r="O189">
        <v>4.3999999999999985E-3</v>
      </c>
      <c r="P189">
        <v>2.8999999999999994E-3</v>
      </c>
      <c r="Q189">
        <v>0.1505024286628194</v>
      </c>
      <c r="R189">
        <v>0.18931496841241943</v>
      </c>
      <c r="S189">
        <v>0.10845346787321945</v>
      </c>
      <c r="T189">
        <v>8.1244986479593412E-2</v>
      </c>
      <c r="U189">
        <v>2.2775040797654831E-2</v>
      </c>
      <c r="V189">
        <v>7.6691606370924763</v>
      </c>
      <c r="W189">
        <v>565.23002226495532</v>
      </c>
      <c r="X189">
        <v>2.4918813095536167E-3</v>
      </c>
      <c r="Y189">
        <v>0.17818144579007997</v>
      </c>
      <c r="Z189">
        <v>0.17817626659007998</v>
      </c>
      <c r="AA189">
        <v>1.4776465902053967E-3</v>
      </c>
      <c r="AB189">
        <v>7.5725803473599979E-4</v>
      </c>
      <c r="AC189">
        <v>1.5899599646447906</v>
      </c>
      <c r="AD189">
        <v>1.4675627093212795</v>
      </c>
      <c r="AE189">
        <v>7.1278216906997496E-2</v>
      </c>
      <c r="AF189">
        <v>6.6748162477199974E-2</v>
      </c>
      <c r="AG189">
        <v>1.5110335012437588E-2</v>
      </c>
      <c r="AH189">
        <v>1.0099380790559999E-2</v>
      </c>
      <c r="AI189">
        <v>1.7923838357387937E-3</v>
      </c>
      <c r="AJ189">
        <v>1.0660867247999997E-3</v>
      </c>
      <c r="AK189">
        <v>0.50530273742882281</v>
      </c>
      <c r="AL189">
        <v>0.43182125745983985</v>
      </c>
      <c r="AM189">
        <v>1.3999999999999998E-3</v>
      </c>
      <c r="AN189">
        <v>6.0899999999999991E-3</v>
      </c>
      <c r="AO189">
        <v>5.45E-3</v>
      </c>
      <c r="AP189">
        <v>8.9999999999999998E-4</v>
      </c>
      <c r="AQ189">
        <v>2.4999999999999992E-8</v>
      </c>
      <c r="AR189">
        <v>3.8000000000000003E-8</v>
      </c>
      <c r="AS189">
        <v>0.16355058648796822</v>
      </c>
      <c r="AT189">
        <v>3.2445411245215411E-2</v>
      </c>
      <c r="AU189">
        <v>0</v>
      </c>
      <c r="AV189">
        <v>0.64297507174592583</v>
      </c>
      <c r="AW189">
        <v>2.3273612227237447E-2</v>
      </c>
      <c r="AX189">
        <v>0</v>
      </c>
      <c r="AY189">
        <v>1.6291528559066212E-5</v>
      </c>
      <c r="AZ189">
        <v>9.171799017977959E-3</v>
      </c>
      <c r="BA189">
        <v>0.55295856170149627</v>
      </c>
      <c r="BB189">
        <v>9.0016510044429607E-2</v>
      </c>
      <c r="BC189">
        <v>5.7372640999577788E-4</v>
      </c>
      <c r="BD189">
        <v>3.7813786113358091E-4</v>
      </c>
      <c r="BE189">
        <v>1.9624367748264787E-2</v>
      </c>
      <c r="BF189">
        <v>2.4685226633118527E-2</v>
      </c>
      <c r="BG189">
        <v>1.41415042669306E-2</v>
      </c>
      <c r="BH189">
        <v>1.0593726005248331E-2</v>
      </c>
      <c r="BI189">
        <v>2.9696914532604288E-3</v>
      </c>
      <c r="BJ189">
        <v>73.701679885433293</v>
      </c>
      <c r="BK189">
        <v>3.2492229951494871E-4</v>
      </c>
      <c r="BL189">
        <v>2.3233500277499982E-2</v>
      </c>
      <c r="BM189">
        <v>2.3232824949358469E-2</v>
      </c>
      <c r="BN189">
        <v>1.9267383487296474E-4</v>
      </c>
      <c r="BO189">
        <v>9.8740666752168932E-5</v>
      </c>
      <c r="BP189">
        <v>0.20731864148924317</v>
      </c>
      <c r="BQ189">
        <v>0.19135897378694894</v>
      </c>
      <c r="BR189">
        <v>9.2941353402163744E-3</v>
      </c>
      <c r="BS189">
        <v>8.7034508254224645E-3</v>
      </c>
      <c r="BT189">
        <v>1.9702723319362106E-3</v>
      </c>
      <c r="BU189">
        <v>1.3168821554882524E-3</v>
      </c>
      <c r="BV189">
        <v>2.3371316895747283E-4</v>
      </c>
      <c r="BW189">
        <v>1.390095703099229E-4</v>
      </c>
      <c r="BX189">
        <v>6.5887619433199499E-2</v>
      </c>
      <c r="BY189">
        <v>5.630619540961284E-2</v>
      </c>
      <c r="BZ189">
        <v>1.8254931227138388E-4</v>
      </c>
      <c r="CA189">
        <v>7.9408950838051986E-4</v>
      </c>
      <c r="CB189">
        <v>7.1063839419931586E-4</v>
      </c>
      <c r="CC189">
        <v>1.1735312931731823E-4</v>
      </c>
      <c r="CD189">
        <v>3.2598091477032833E-9</v>
      </c>
      <c r="CE189">
        <v>4.9549099045089919E-9</v>
      </c>
      <c r="CF189">
        <v>2.5176014181940096</v>
      </c>
      <c r="CG189">
        <v>0.58331094938208683</v>
      </c>
      <c r="CH189">
        <v>0</v>
      </c>
      <c r="CI189">
        <v>8.1491419252498556</v>
      </c>
      <c r="CJ189">
        <v>0.48531094938208685</v>
      </c>
      <c r="CK189">
        <v>0</v>
      </c>
      <c r="CL189">
        <v>9.8000000000000018E-2</v>
      </c>
      <c r="CM189">
        <v>7.0082620557148747</v>
      </c>
      <c r="CN189">
        <v>1.1408798695349798</v>
      </c>
      <c r="CO189">
        <v>5.0000000000000001E-3</v>
      </c>
      <c r="CP189">
        <v>2.8999999999999998E-3</v>
      </c>
      <c r="CQ189">
        <v>0.2814540693923327</v>
      </c>
      <c r="CR189">
        <v>0.33735587668153261</v>
      </c>
      <c r="CS189">
        <v>0.22613485087913268</v>
      </c>
      <c r="CT189">
        <v>0.16532773189522496</v>
      </c>
      <c r="CU189">
        <v>4.7487738661187086E-2</v>
      </c>
      <c r="CV189">
        <v>12.183207323842741</v>
      </c>
      <c r="CW189">
        <v>897.63639559810895</v>
      </c>
      <c r="CX189">
        <v>3.9585957391303477E-3</v>
      </c>
      <c r="CY189">
        <v>0.34306235235936</v>
      </c>
      <c r="CZ189">
        <v>0.34305717315935996</v>
      </c>
      <c r="DA189">
        <v>2.1177802950972549E-3</v>
      </c>
      <c r="DB189">
        <v>1.3920775569120001E-3</v>
      </c>
      <c r="DC189">
        <v>2.9699021694676793</v>
      </c>
      <c r="DD189">
        <v>2.84689909731456</v>
      </c>
      <c r="DE189">
        <v>0.1346520188981733</v>
      </c>
      <c r="DF189">
        <v>0.12921855340667998</v>
      </c>
      <c r="DG189">
        <v>2.4144966191501024E-2</v>
      </c>
      <c r="DH189">
        <v>1.9112755238760003E-2</v>
      </c>
      <c r="DI189">
        <v>2.4734495539705096E-3</v>
      </c>
      <c r="DJ189">
        <v>1.7365240775999997E-3</v>
      </c>
      <c r="DK189">
        <v>0.78990697200957183</v>
      </c>
      <c r="DL189">
        <v>0.71451238626287994</v>
      </c>
      <c r="DM189">
        <v>1.149997683159369</v>
      </c>
      <c r="DN189">
        <v>0.24251547274366253</v>
      </c>
      <c r="DO189">
        <v>0</v>
      </c>
      <c r="DP189">
        <v>4.8590767782383519</v>
      </c>
      <c r="DQ189">
        <v>0.16811547274366256</v>
      </c>
      <c r="DR189">
        <v>0</v>
      </c>
      <c r="DS189">
        <v>7.439999999999998E-2</v>
      </c>
      <c r="DT189">
        <v>4.1788060292849831</v>
      </c>
      <c r="DU189">
        <v>0.68027074895336936</v>
      </c>
      <c r="DV189">
        <v>5.0000000000000001E-3</v>
      </c>
      <c r="DW189">
        <v>2.8999999999999994E-3</v>
      </c>
      <c r="DX189">
        <v>0.15223462373003641</v>
      </c>
      <c r="DY189">
        <v>0.19674423312883643</v>
      </c>
      <c r="DZ189">
        <v>0.10576073371523642</v>
      </c>
      <c r="EA189">
        <v>7.9929726743630441E-2</v>
      </c>
      <c r="EB189">
        <v>2.2209589270133528E-2</v>
      </c>
      <c r="EC189">
        <v>7.4206714998441754</v>
      </c>
      <c r="ED189">
        <v>546.93172394034139</v>
      </c>
      <c r="EE189">
        <v>2.4111416476744131E-3</v>
      </c>
      <c r="EF189">
        <v>0.23314238073504001</v>
      </c>
      <c r="EG189">
        <v>0.23313720153504003</v>
      </c>
      <c r="EH189">
        <v>1.6889774600305882E-3</v>
      </c>
      <c r="EI189">
        <v>9.6888143956799983E-4</v>
      </c>
      <c r="EJ189">
        <v>2.0497060372165747</v>
      </c>
      <c r="EK189">
        <v>1.9273421308838399</v>
      </c>
      <c r="EL189">
        <v>9.2052035164760002E-2</v>
      </c>
      <c r="EM189">
        <v>8.7571711686120005E-2</v>
      </c>
      <c r="EN189">
        <v>1.8113730518290353E-2</v>
      </c>
      <c r="EO189">
        <v>1.310394643644E-2</v>
      </c>
      <c r="EP189">
        <v>2.015349787325176E-3</v>
      </c>
      <c r="EQ189">
        <v>1.2896377463999995E-3</v>
      </c>
      <c r="ER189">
        <v>0.59945452781085173</v>
      </c>
      <c r="ES189">
        <v>0.52607836044431988</v>
      </c>
      <c r="ET189">
        <v>1.0958937888328384</v>
      </c>
      <c r="EU189">
        <v>0.19623889002462688</v>
      </c>
      <c r="EV189">
        <v>0</v>
      </c>
      <c r="EW189">
        <v>4.4307364747817894</v>
      </c>
      <c r="EX189">
        <v>0.1325388900246269</v>
      </c>
      <c r="EY189">
        <v>0</v>
      </c>
      <c r="EZ189">
        <v>6.3700000000000007E-2</v>
      </c>
      <c r="FA189">
        <v>3.810433368312339</v>
      </c>
      <c r="FB189">
        <v>0.62030310646945053</v>
      </c>
      <c r="FC189">
        <v>3.9999999999999992E-3</v>
      </c>
      <c r="FD189">
        <v>2.8999999999999994E-3</v>
      </c>
      <c r="FE189">
        <v>0.12781105767429213</v>
      </c>
      <c r="FF189">
        <v>0.16092685134269208</v>
      </c>
      <c r="FG189">
        <v>9.0186271117892125E-2</v>
      </c>
      <c r="FH189">
        <v>6.7888825444969686E-2</v>
      </c>
      <c r="FI189">
        <v>1.8938983584160109E-2</v>
      </c>
      <c r="FJ189">
        <v>7.0410640912582494</v>
      </c>
      <c r="FK189">
        <v>518.97810920507015</v>
      </c>
      <c r="FL189">
        <v>2.2877987355637629E-3</v>
      </c>
      <c r="FM189">
        <v>0.12322082722271999</v>
      </c>
      <c r="FN189">
        <v>0.12321564802271999</v>
      </c>
      <c r="FO189">
        <v>1.2652922044774917E-3</v>
      </c>
      <c r="FP189">
        <v>5.4564307862399984E-4</v>
      </c>
      <c r="FQ189">
        <v>1.1300965608884177</v>
      </c>
      <c r="FR189">
        <v>1.0077836005411198</v>
      </c>
      <c r="FS189">
        <v>5.0329007446253612E-2</v>
      </c>
      <c r="FT189">
        <v>4.5924656051159987E-2</v>
      </c>
      <c r="FU189">
        <v>1.2102865396333968E-2</v>
      </c>
      <c r="FV189">
        <v>7.0948688929199991E-3</v>
      </c>
      <c r="FW189">
        <v>1.5673899069069835E-3</v>
      </c>
      <c r="FX189">
        <v>8.4257165519999969E-4</v>
      </c>
      <c r="FY189">
        <v>0.41079280314101702</v>
      </c>
      <c r="FZ189">
        <v>0.33757751783375994</v>
      </c>
      <c r="GA189">
        <v>0.20664520854594845</v>
      </c>
      <c r="GB189">
        <v>4.7878274897328349E-2</v>
      </c>
      <c r="GC189">
        <v>0</v>
      </c>
      <c r="GD189">
        <v>0.66888313632337582</v>
      </c>
      <c r="GE189">
        <v>3.9834416051701363E-2</v>
      </c>
      <c r="GF189">
        <v>0</v>
      </c>
      <c r="GG189">
        <v>8.0438588456269947E-3</v>
      </c>
      <c r="GH189">
        <v>0.57523949723810319</v>
      </c>
      <c r="GI189">
        <v>9.3643639085272609E-2</v>
      </c>
      <c r="GJ189">
        <v>4.1040096151158129E-4</v>
      </c>
      <c r="GK189">
        <v>2.3803255767671712E-4</v>
      </c>
      <c r="GL189">
        <v>2.3101804139992129E-2</v>
      </c>
      <c r="GM189">
        <v>2.7690235232336685E-2</v>
      </c>
      <c r="GN189">
        <v>1.8561192046414821E-2</v>
      </c>
      <c r="GO189">
        <v>1.3570132026865848E-2</v>
      </c>
      <c r="GP189">
        <v>3.8978027213123745E-3</v>
      </c>
      <c r="GQ189">
        <v>73.678167968250818</v>
      </c>
      <c r="GR189">
        <v>3.2492229951494871E-4</v>
      </c>
      <c r="GS189">
        <v>2.8158623853341249E-2</v>
      </c>
      <c r="GT189">
        <v>2.8158198743609277E-2</v>
      </c>
      <c r="GU189">
        <v>1.7382781387563875E-4</v>
      </c>
      <c r="GV189">
        <v>1.1426199357107558E-4</v>
      </c>
      <c r="GW189">
        <v>0.24377014118897336</v>
      </c>
      <c r="GX189">
        <v>0.23367402537286963</v>
      </c>
      <c r="GY189">
        <v>1.1052263605057188E-2</v>
      </c>
      <c r="GZ189">
        <v>1.0606283712647418E-2</v>
      </c>
      <c r="HA189">
        <v>1.9818234681313286E-3</v>
      </c>
      <c r="HB189">
        <v>1.5687786254245234E-3</v>
      </c>
      <c r="HC189">
        <v>2.030212150399778E-4</v>
      </c>
      <c r="HD189">
        <v>1.4253423022701035E-4</v>
      </c>
      <c r="HE189">
        <v>6.483571616348599E-2</v>
      </c>
      <c r="HF189">
        <v>5.8647314066844057E-2</v>
      </c>
      <c r="HG189">
        <v>0.1549721858976667</v>
      </c>
      <c r="HH189">
        <v>3.2681068384276951E-2</v>
      </c>
      <c r="HI189">
        <v>0</v>
      </c>
      <c r="HJ189">
        <v>0.65480284073218797</v>
      </c>
      <c r="HK189">
        <v>2.2655021549895148E-2</v>
      </c>
      <c r="HL189">
        <v>0</v>
      </c>
      <c r="HM189">
        <v>1.0026046834381803E-2</v>
      </c>
      <c r="HN189">
        <v>0.56313044302968163</v>
      </c>
      <c r="HO189">
        <v>9.167239770250632E-2</v>
      </c>
      <c r="HP189">
        <v>6.7379347005254073E-4</v>
      </c>
      <c r="HQ189">
        <v>3.9080021263047362E-4</v>
      </c>
      <c r="HR189">
        <v>2.0514939077040821E-2</v>
      </c>
      <c r="HS189">
        <v>2.6512995910540949E-2</v>
      </c>
      <c r="HT189">
        <v>1.425217835305838E-2</v>
      </c>
      <c r="HU189">
        <v>1.0771225588588425E-2</v>
      </c>
      <c r="HV189">
        <v>2.9929352445529894E-3</v>
      </c>
      <c r="HW189">
        <v>73.703804831116187</v>
      </c>
      <c r="HX189">
        <v>3.2492229951494871E-4</v>
      </c>
      <c r="HY189">
        <v>3.1417962746354652E-2</v>
      </c>
      <c r="HZ189">
        <v>3.1417264804126634E-2</v>
      </c>
      <c r="IA189">
        <v>2.2760439672690733E-4</v>
      </c>
      <c r="IB189">
        <v>1.3056519744720477E-4</v>
      </c>
      <c r="IC189">
        <v>0.27621570868075968</v>
      </c>
      <c r="ID189">
        <v>0.25972610846933614</v>
      </c>
      <c r="IE189">
        <v>1.2404812039812432E-2</v>
      </c>
      <c r="IF189">
        <v>1.1801049499086285E-2</v>
      </c>
      <c r="IG189">
        <v>2.4409826683030929E-3</v>
      </c>
      <c r="IH189">
        <v>1.7658707081583068E-3</v>
      </c>
      <c r="II189">
        <v>2.715859053142961E-4</v>
      </c>
      <c r="IJ189">
        <v>1.7378989845151887E-4</v>
      </c>
      <c r="IK189">
        <v>8.0781709286476225E-2</v>
      </c>
      <c r="IL189">
        <v>7.0893632800665934E-2</v>
      </c>
      <c r="IM189">
        <v>0.15564320600254619</v>
      </c>
      <c r="IN189">
        <v>2.7870629706135609E-2</v>
      </c>
      <c r="IO189">
        <v>0</v>
      </c>
      <c r="IP189">
        <v>0.6292708626644542</v>
      </c>
      <c r="IQ189">
        <v>1.8823701688666494E-2</v>
      </c>
      <c r="IR189">
        <v>0</v>
      </c>
      <c r="IS189">
        <v>9.0469280174691191E-3</v>
      </c>
      <c r="IT189">
        <v>0.54117294189143061</v>
      </c>
      <c r="IU189">
        <v>8.8097920773023586E-2</v>
      </c>
      <c r="IV189">
        <v>5.680959508614831E-4</v>
      </c>
      <c r="IW189">
        <v>4.1186956437457521E-4</v>
      </c>
      <c r="IX189">
        <v>1.8152236085022214E-2</v>
      </c>
      <c r="IY189">
        <v>2.2855473158167803E-2</v>
      </c>
      <c r="IZ189">
        <v>1.280861386134261E-2</v>
      </c>
      <c r="JA189">
        <v>9.6418417110073276E-3</v>
      </c>
      <c r="JB189">
        <v>2.689789971898364E-3</v>
      </c>
      <c r="JC189">
        <v>73.707340606287246</v>
      </c>
      <c r="JD189">
        <v>3.2492229951494871E-4</v>
      </c>
      <c r="JE189">
        <v>1.750031325175741E-2</v>
      </c>
      <c r="JF189">
        <v>1.7499577681120235E-2</v>
      </c>
      <c r="JG189">
        <v>1.7970184450506572E-4</v>
      </c>
      <c r="JH189">
        <v>7.7494405895472059E-5</v>
      </c>
      <c r="JI189">
        <v>0.16050082008079944</v>
      </c>
      <c r="JJ189">
        <v>0.14312944570300415</v>
      </c>
      <c r="JK189">
        <v>7.1479263352735274E-3</v>
      </c>
      <c r="JL189">
        <v>6.5224027868425755E-3</v>
      </c>
      <c r="JM189">
        <v>1.7188972063697217E-3</v>
      </c>
      <c r="JN189">
        <v>1.0076415724902363E-3</v>
      </c>
      <c r="JO189">
        <v>2.226069648837536E-4</v>
      </c>
      <c r="JP189">
        <v>1.196653864074444E-4</v>
      </c>
      <c r="JQ189">
        <v>5.8342432026862533E-2</v>
      </c>
      <c r="JR189">
        <v>4.7944105245807285E-2</v>
      </c>
    </row>
    <row r="190" spans="1:278" x14ac:dyDescent="0.3">
      <c r="A190" t="s">
        <v>546</v>
      </c>
      <c r="B190" t="s">
        <v>539</v>
      </c>
      <c r="C190" t="s">
        <v>558</v>
      </c>
      <c r="D190" t="s">
        <v>552</v>
      </c>
      <c r="E190">
        <v>0.61401034179045832</v>
      </c>
      <c r="F190">
        <v>3.3398971434944802E-2</v>
      </c>
      <c r="G190">
        <v>0</v>
      </c>
      <c r="H190">
        <v>3.4371538858475676</v>
      </c>
      <c r="I190">
        <v>2.8673971434944805E-2</v>
      </c>
      <c r="J190">
        <v>0</v>
      </c>
      <c r="K190">
        <v>2.0071780004461365E-5</v>
      </c>
      <c r="L190">
        <v>4.7250000000000009E-3</v>
      </c>
      <c r="M190">
        <v>2.9559523418289082</v>
      </c>
      <c r="N190">
        <v>0.4812015440186595</v>
      </c>
      <c r="O190">
        <v>1.2099999999999996E-2</v>
      </c>
      <c r="P190">
        <v>2.8999999999999989E-3</v>
      </c>
      <c r="Q190">
        <v>6.746825755479402E-2</v>
      </c>
      <c r="R190">
        <v>0.10628079730439399</v>
      </c>
      <c r="S190">
        <v>2.5419296765194017E-2</v>
      </c>
      <c r="T190">
        <v>2.4392510154359875E-2</v>
      </c>
      <c r="U190">
        <v>4.7660815834039702E-3</v>
      </c>
      <c r="V190">
        <v>7.3991317237448104</v>
      </c>
      <c r="W190">
        <v>547.81936461267276</v>
      </c>
      <c r="X190">
        <v>2.4041428940931699E-3</v>
      </c>
      <c r="Y190">
        <v>0.17818144579007994</v>
      </c>
      <c r="Z190">
        <v>0.17817626659007996</v>
      </c>
      <c r="AA190">
        <v>1.4773286973957572E-3</v>
      </c>
      <c r="AB190">
        <v>7.5725803473599969E-4</v>
      </c>
      <c r="AC190">
        <v>1.5899237248644922</v>
      </c>
      <c r="AD190">
        <v>1.4675627093212797</v>
      </c>
      <c r="AE190">
        <v>7.1224175129358802E-2</v>
      </c>
      <c r="AF190">
        <v>6.6748162477199974E-2</v>
      </c>
      <c r="AG190">
        <v>1.5109063441199029E-2</v>
      </c>
      <c r="AH190">
        <v>1.0099380790559997E-2</v>
      </c>
      <c r="AI190">
        <v>1.7917480501195152E-3</v>
      </c>
      <c r="AJ190">
        <v>1.0660867247999995E-3</v>
      </c>
      <c r="AK190">
        <v>0.5051882960173526</v>
      </c>
      <c r="AL190">
        <v>0.43182125745983979</v>
      </c>
      <c r="AM190">
        <v>1.3999999999999998E-3</v>
      </c>
      <c r="AN190">
        <v>6.0899999999999991E-3</v>
      </c>
      <c r="AO190">
        <v>5.45E-3</v>
      </c>
      <c r="AP190">
        <v>8.9999999999999998E-4</v>
      </c>
      <c r="AQ190">
        <v>2.4999999999999999E-8</v>
      </c>
      <c r="AR190">
        <v>3.7999999999999996E-8</v>
      </c>
      <c r="AS190">
        <v>8.2984107421687922E-2</v>
      </c>
      <c r="AT190">
        <v>4.513904155505572E-3</v>
      </c>
      <c r="AU190">
        <v>0</v>
      </c>
      <c r="AV190">
        <v>0.46453476085812578</v>
      </c>
      <c r="AW190">
        <v>3.8753157134540756E-3</v>
      </c>
      <c r="AX190">
        <v>0</v>
      </c>
      <c r="AY190">
        <v>2.7127209994178531E-6</v>
      </c>
      <c r="AZ190">
        <v>6.3858844205149637E-4</v>
      </c>
      <c r="BA190">
        <v>0.39949989433798827</v>
      </c>
      <c r="BB190">
        <v>6.5034866520137624E-2</v>
      </c>
      <c r="BC190">
        <v>1.6353270156239368E-3</v>
      </c>
      <c r="BD190">
        <v>3.9193787977763781E-4</v>
      </c>
      <c r="BE190">
        <v>9.1184020063164017E-3</v>
      </c>
      <c r="BF190">
        <v>1.4363955295365887E-2</v>
      </c>
      <c r="BG190">
        <v>3.4354431998581767E-3</v>
      </c>
      <c r="BH190">
        <v>3.2966719697773489E-3</v>
      </c>
      <c r="BI190">
        <v>6.4414065884365484E-4</v>
      </c>
      <c r="BJ190">
        <v>74.038331126697827</v>
      </c>
      <c r="BK190">
        <v>3.2492229951494871E-4</v>
      </c>
      <c r="BL190">
        <v>2.408139933747519E-2</v>
      </c>
      <c r="BM190">
        <v>2.4080699363452109E-2</v>
      </c>
      <c r="BN190">
        <v>1.9966244047998368E-4</v>
      </c>
      <c r="BO190">
        <v>1.0234417537207193E-4</v>
      </c>
      <c r="BP190">
        <v>0.21487977025225985</v>
      </c>
      <c r="BQ190">
        <v>0.19834255749383042</v>
      </c>
      <c r="BR190">
        <v>9.6260179962455381E-3</v>
      </c>
      <c r="BS190">
        <v>9.021080441505876E-3</v>
      </c>
      <c r="BT190">
        <v>2.0420049277825409E-3</v>
      </c>
      <c r="BU190">
        <v>1.3649413427996861E-3</v>
      </c>
      <c r="BV190">
        <v>2.4215652822743433E-4</v>
      </c>
      <c r="BW190">
        <v>1.4408267950937861E-4</v>
      </c>
      <c r="BX190">
        <v>6.8276699872247895E-2</v>
      </c>
      <c r="BY190">
        <v>5.8361071755766596E-2</v>
      </c>
      <c r="BZ190">
        <v>1.8921139023748033E-4</v>
      </c>
      <c r="CA190">
        <v>8.2306954753303936E-4</v>
      </c>
      <c r="CB190">
        <v>7.3657291199590567E-4</v>
      </c>
      <c r="CC190">
        <v>1.2163589372409451E-4</v>
      </c>
      <c r="CD190">
        <v>3.3787748256692915E-9</v>
      </c>
      <c r="CE190">
        <v>5.1357377350173235E-9</v>
      </c>
      <c r="CF190">
        <v>1.1923513385742928</v>
      </c>
      <c r="CG190">
        <v>6.7496747093778869E-2</v>
      </c>
      <c r="CH190">
        <v>0</v>
      </c>
      <c r="CI190">
        <v>5.1456740485552048</v>
      </c>
      <c r="CJ190">
        <v>6.2246747093778892E-2</v>
      </c>
      <c r="CK190">
        <v>0</v>
      </c>
      <c r="CL190">
        <v>5.2500000000000038E-3</v>
      </c>
      <c r="CM190">
        <v>4.425279681757476</v>
      </c>
      <c r="CN190">
        <v>0.72039436679772872</v>
      </c>
      <c r="CO190">
        <v>1.12E-2</v>
      </c>
      <c r="CP190">
        <v>2.8999999999999998E-3</v>
      </c>
      <c r="CQ190">
        <v>9.7793516768963737E-2</v>
      </c>
      <c r="CR190">
        <v>0.15369532405816372</v>
      </c>
      <c r="CS190">
        <v>4.2474298255763737E-2</v>
      </c>
      <c r="CT190">
        <v>3.8890643329555011E-2</v>
      </c>
      <c r="CU190">
        <v>7.9638434095717532E-3</v>
      </c>
      <c r="CV190">
        <v>10.97038603242609</v>
      </c>
      <c r="CW190">
        <v>811.99417989391463</v>
      </c>
      <c r="CX190">
        <v>3.5645230562225592E-3</v>
      </c>
      <c r="CY190">
        <v>0.34306235235936006</v>
      </c>
      <c r="CZ190">
        <v>0.34305717315936002</v>
      </c>
      <c r="DA190">
        <v>2.1163524955215016E-3</v>
      </c>
      <c r="DB190">
        <v>1.3920775569119998E-3</v>
      </c>
      <c r="DC190">
        <v>2.9697394003160431</v>
      </c>
      <c r="DD190">
        <v>2.84689909731456</v>
      </c>
      <c r="DE190">
        <v>0.1344092929702953</v>
      </c>
      <c r="DF190">
        <v>0.12921855340667995</v>
      </c>
      <c r="DG190">
        <v>2.4139254993198005E-2</v>
      </c>
      <c r="DH190">
        <v>1.911275523876E-2</v>
      </c>
      <c r="DI190">
        <v>2.4705939548190035E-3</v>
      </c>
      <c r="DJ190">
        <v>1.7365240775999999E-3</v>
      </c>
      <c r="DK190">
        <v>0.78939296416230054</v>
      </c>
      <c r="DL190">
        <v>0.71451238626287983</v>
      </c>
      <c r="DM190">
        <v>0.60245679193051072</v>
      </c>
      <c r="DN190">
        <v>3.2090724275854951E-2</v>
      </c>
      <c r="DO190">
        <v>0</v>
      </c>
      <c r="DP190">
        <v>3.39956637670045</v>
      </c>
      <c r="DQ190">
        <v>2.6490724275854954E-2</v>
      </c>
      <c r="DR190">
        <v>0</v>
      </c>
      <c r="DS190">
        <v>5.5999999999999965E-3</v>
      </c>
      <c r="DT190">
        <v>2.9236270839623875</v>
      </c>
      <c r="DU190">
        <v>0.47593929273806301</v>
      </c>
      <c r="DV190">
        <v>1.3799999999999998E-2</v>
      </c>
      <c r="DW190">
        <v>2.8999999999999998E-3</v>
      </c>
      <c r="DX190">
        <v>7.07907511101665E-2</v>
      </c>
      <c r="DY190">
        <v>0.11530036050896647</v>
      </c>
      <c r="DZ190">
        <v>2.4316861095366502E-2</v>
      </c>
      <c r="EA190">
        <v>2.4135277457709665E-2</v>
      </c>
      <c r="EB190">
        <v>4.5593787369644168E-3</v>
      </c>
      <c r="EC190">
        <v>7.1760690851740101</v>
      </c>
      <c r="ED190">
        <v>531.31885071834108</v>
      </c>
      <c r="EE190">
        <v>2.3316648686328737E-3</v>
      </c>
      <c r="EF190">
        <v>0.23314238073503998</v>
      </c>
      <c r="EG190">
        <v>0.23313720153504</v>
      </c>
      <c r="EH190">
        <v>1.6886895006862348E-3</v>
      </c>
      <c r="EI190">
        <v>9.6888143956799994E-4</v>
      </c>
      <c r="EJ190">
        <v>2.0496732098513188</v>
      </c>
      <c r="EK190">
        <v>1.9273421308838399</v>
      </c>
      <c r="EL190">
        <v>9.2003082076219947E-2</v>
      </c>
      <c r="EM190">
        <v>8.7571711686119991E-2</v>
      </c>
      <c r="EN190">
        <v>1.8112578680912941E-2</v>
      </c>
      <c r="EO190">
        <v>1.310394643644E-2</v>
      </c>
      <c r="EP190">
        <v>2.0147738686364693E-3</v>
      </c>
      <c r="EQ190">
        <v>1.2896377463999997E-3</v>
      </c>
      <c r="ER190">
        <v>0.59935086244688462</v>
      </c>
      <c r="ES190">
        <v>0.52607836044431977</v>
      </c>
      <c r="ET190">
        <v>0.52339695058979296</v>
      </c>
      <c r="EU190">
        <v>2.8370132404684056E-2</v>
      </c>
      <c r="EV190">
        <v>0</v>
      </c>
      <c r="EW190">
        <v>3.1711942799698543</v>
      </c>
      <c r="EX190">
        <v>2.4170132404684054E-2</v>
      </c>
      <c r="EY190">
        <v>0</v>
      </c>
      <c r="EZ190">
        <v>4.2000000000000032E-3</v>
      </c>
      <c r="FA190">
        <v>2.7272270807740751</v>
      </c>
      <c r="FB190">
        <v>0.44396719919577965</v>
      </c>
      <c r="FC190">
        <v>1.1399999999999997E-2</v>
      </c>
      <c r="FD190">
        <v>2.8999999999999994E-3</v>
      </c>
      <c r="FE190">
        <v>6.0752800908079496E-2</v>
      </c>
      <c r="FF190">
        <v>9.3868594576479489E-2</v>
      </c>
      <c r="FG190">
        <v>2.3128014351679511E-2</v>
      </c>
      <c r="FH190">
        <v>2.2104770973485795E-2</v>
      </c>
      <c r="FI190">
        <v>4.3364727022624497E-3</v>
      </c>
      <c r="FJ190">
        <v>6.9154539915833313</v>
      </c>
      <c r="FK190">
        <v>512.04048567963162</v>
      </c>
      <c r="FL190">
        <v>2.2469852131350868E-3</v>
      </c>
      <c r="FM190">
        <v>0.12322082722271996</v>
      </c>
      <c r="FN190">
        <v>0.12321564802271995</v>
      </c>
      <c r="FO190">
        <v>1.2651443293962283E-3</v>
      </c>
      <c r="FP190">
        <v>5.4564307862399984E-4</v>
      </c>
      <c r="FQ190">
        <v>1.1300797031291536</v>
      </c>
      <c r="FR190">
        <v>1.0077836005411196</v>
      </c>
      <c r="FS190">
        <v>5.0303868682438836E-2</v>
      </c>
      <c r="FT190">
        <v>4.592465605115998E-2</v>
      </c>
      <c r="FU190">
        <v>1.2102273896008911E-2</v>
      </c>
      <c r="FV190">
        <v>7.0948688929199973E-3</v>
      </c>
      <c r="FW190">
        <v>1.5670941567444566E-3</v>
      </c>
      <c r="FX190">
        <v>8.4257165519999958E-4</v>
      </c>
      <c r="FY190">
        <v>0.41073956811176215</v>
      </c>
      <c r="FZ190">
        <v>0.33757751783375983</v>
      </c>
      <c r="GA190">
        <v>0.108688184267168</v>
      </c>
      <c r="GB190">
        <v>6.1526319032231937E-3</v>
      </c>
      <c r="GC190">
        <v>0</v>
      </c>
      <c r="GD190">
        <v>0.46905131992125942</v>
      </c>
      <c r="GE190">
        <v>5.6740708038706166E-3</v>
      </c>
      <c r="GF190">
        <v>0</v>
      </c>
      <c r="GG190">
        <v>4.7856109935257875E-4</v>
      </c>
      <c r="GH190">
        <v>0.40338413513228305</v>
      </c>
      <c r="GI190">
        <v>6.5667184788976304E-2</v>
      </c>
      <c r="GJ190">
        <v>1.0209303452855005E-3</v>
      </c>
      <c r="GK190">
        <v>2.6434803583285282E-4</v>
      </c>
      <c r="GL190">
        <v>8.9143186465733514E-3</v>
      </c>
      <c r="GM190">
        <v>1.4010019666023927E-2</v>
      </c>
      <c r="GN190">
        <v>3.8717232128585902E-3</v>
      </c>
      <c r="GO190">
        <v>3.5450569573944506E-3</v>
      </c>
      <c r="GP190">
        <v>7.259401251726561E-4</v>
      </c>
      <c r="GQ190">
        <v>74.016919504367053</v>
      </c>
      <c r="GR190">
        <v>3.2492229951494865E-4</v>
      </c>
      <c r="GS190">
        <v>3.1271675522205132E-2</v>
      </c>
      <c r="GT190">
        <v>3.1271203414844038E-2</v>
      </c>
      <c r="GU190">
        <v>1.9291504321416049E-4</v>
      </c>
      <c r="GV190">
        <v>1.2689412686092536E-4</v>
      </c>
      <c r="GW190">
        <v>0.27070509565826906</v>
      </c>
      <c r="GX190">
        <v>0.25950764985842262</v>
      </c>
      <c r="GY190">
        <v>1.2252011239441392E-2</v>
      </c>
      <c r="GZ190">
        <v>1.177885199524774E-2</v>
      </c>
      <c r="HA190">
        <v>2.2004016013518202E-3</v>
      </c>
      <c r="HB190">
        <v>1.7422135540414738E-3</v>
      </c>
      <c r="HC190">
        <v>2.2520574458514603E-4</v>
      </c>
      <c r="HD190">
        <v>1.5829197554828153E-4</v>
      </c>
      <c r="HE190">
        <v>7.1956717095371631E-2</v>
      </c>
      <c r="HF190">
        <v>6.5131015823047214E-2</v>
      </c>
      <c r="HG190">
        <v>8.3953594200368811E-2</v>
      </c>
      <c r="HH190">
        <v>4.4719084912595705E-3</v>
      </c>
      <c r="HI190">
        <v>0</v>
      </c>
      <c r="HJ190">
        <v>0.47373657309460182</v>
      </c>
      <c r="HK190">
        <v>3.691536962845807E-3</v>
      </c>
      <c r="HL190">
        <v>0</v>
      </c>
      <c r="HM190">
        <v>7.8037152841376313E-4</v>
      </c>
      <c r="HN190">
        <v>0.40741345286135761</v>
      </c>
      <c r="HO190">
        <v>6.6323120233244257E-2</v>
      </c>
      <c r="HP190">
        <v>1.9230584093053455E-3</v>
      </c>
      <c r="HQ190">
        <v>4.0412097007141323E-4</v>
      </c>
      <c r="HR190">
        <v>9.8648369002498123E-3</v>
      </c>
      <c r="HS190">
        <v>1.6067342599471447E-2</v>
      </c>
      <c r="HT190">
        <v>3.3886046534314894E-3</v>
      </c>
      <c r="HU190">
        <v>3.3633005997077041E-3</v>
      </c>
      <c r="HV190">
        <v>6.3535881313966718E-4</v>
      </c>
      <c r="HW190">
        <v>74.040375644663584</v>
      </c>
      <c r="HX190">
        <v>3.2492229951494871E-4</v>
      </c>
      <c r="HY190">
        <v>3.2488870712897633E-2</v>
      </c>
      <c r="HZ190">
        <v>3.2488148980715496E-2</v>
      </c>
      <c r="IA190">
        <v>2.3532235833335577E-4</v>
      </c>
      <c r="IB190">
        <v>1.3501562318703704E-4</v>
      </c>
      <c r="IC190">
        <v>0.28562618134293183</v>
      </c>
      <c r="ID190">
        <v>0.26857909365251109</v>
      </c>
      <c r="IE190">
        <v>1.2820818889035123E-2</v>
      </c>
      <c r="IF190">
        <v>1.2203298302554802E-2</v>
      </c>
      <c r="IG190">
        <v>2.5240251265604605E-3</v>
      </c>
      <c r="IH190">
        <v>1.8260619122958523E-3</v>
      </c>
      <c r="II190">
        <v>2.8076288629927729E-4</v>
      </c>
      <c r="IJ190">
        <v>1.7971367486754449E-4</v>
      </c>
      <c r="IK190">
        <v>8.3520776532818322E-2</v>
      </c>
      <c r="IL190">
        <v>7.3310102536667976E-2</v>
      </c>
      <c r="IM190">
        <v>7.5685117886231279E-2</v>
      </c>
      <c r="IN190">
        <v>4.1024251537517004E-3</v>
      </c>
      <c r="IO190">
        <v>0</v>
      </c>
      <c r="IP190">
        <v>0.45856631883162768</v>
      </c>
      <c r="IQ190">
        <v>3.4950897560884742E-3</v>
      </c>
      <c r="IR190">
        <v>0</v>
      </c>
      <c r="IS190">
        <v>6.0733539766322567E-4</v>
      </c>
      <c r="IT190">
        <v>0.39436703419519986</v>
      </c>
      <c r="IU190">
        <v>6.4199284636427878E-2</v>
      </c>
      <c r="IV190">
        <v>1.648481793657325E-3</v>
      </c>
      <c r="IW190">
        <v>4.1935063171984584E-4</v>
      </c>
      <c r="IX190">
        <v>8.7850777377769529E-3</v>
      </c>
      <c r="IY190">
        <v>1.3573742908379578E-2</v>
      </c>
      <c r="IZ190">
        <v>3.3443956651042985E-3</v>
      </c>
      <c r="JA190">
        <v>3.1964309212944072E-3</v>
      </c>
      <c r="JB190">
        <v>6.2706985073435358E-4</v>
      </c>
      <c r="JC190">
        <v>74.042931426169048</v>
      </c>
      <c r="JD190">
        <v>3.2492229951494871E-4</v>
      </c>
      <c r="JE190">
        <v>1.7818183357548138E-2</v>
      </c>
      <c r="JF190">
        <v>1.7817434426240619E-2</v>
      </c>
      <c r="JG190">
        <v>1.8294450818934107E-4</v>
      </c>
      <c r="JH190">
        <v>7.8901989556736516E-5</v>
      </c>
      <c r="JI190">
        <v>0.16341366806930568</v>
      </c>
      <c r="JJ190">
        <v>0.14572920328407565</v>
      </c>
      <c r="JK190">
        <v>7.2741238310113443E-3</v>
      </c>
      <c r="JL190">
        <v>6.6408736298519244E-3</v>
      </c>
      <c r="JM190">
        <v>1.7500331736337714E-3</v>
      </c>
      <c r="JN190">
        <v>1.0259440524880983E-3</v>
      </c>
      <c r="JO190">
        <v>2.2660756020526454E-4</v>
      </c>
      <c r="JP190">
        <v>1.2183895030253657E-4</v>
      </c>
      <c r="JQ190">
        <v>5.9394447365518674E-2</v>
      </c>
      <c r="JR190">
        <v>4.8814946675174054E-2</v>
      </c>
    </row>
    <row r="191" spans="1:278" x14ac:dyDescent="0.3">
      <c r="A191" t="s">
        <v>546</v>
      </c>
      <c r="B191" t="s">
        <v>539</v>
      </c>
      <c r="C191" t="s">
        <v>558</v>
      </c>
      <c r="D191" t="s">
        <v>553</v>
      </c>
      <c r="E191">
        <v>1.0754686837800704</v>
      </c>
      <c r="F191">
        <v>3.7497237153972247E-2</v>
      </c>
      <c r="G191">
        <v>0</v>
      </c>
      <c r="H191">
        <v>2.765537324719693</v>
      </c>
      <c r="I191">
        <v>3.2772237153972247E-2</v>
      </c>
      <c r="J191">
        <v>0</v>
      </c>
      <c r="K191">
        <v>2.2940566007780572E-5</v>
      </c>
      <c r="L191">
        <v>4.7250000000000009E-3</v>
      </c>
      <c r="M191">
        <v>2.4889835922477239</v>
      </c>
      <c r="N191">
        <v>0.27655373247196935</v>
      </c>
      <c r="O191">
        <v>3.5199999999999995E-2</v>
      </c>
      <c r="P191">
        <v>1.0999999999999996E-2</v>
      </c>
      <c r="Q191">
        <v>6.3585873054249703E-2</v>
      </c>
      <c r="R191">
        <v>0.10239841280384969</v>
      </c>
      <c r="S191">
        <v>2.1536912264649703E-2</v>
      </c>
      <c r="T191">
        <v>2.1480742576299887E-2</v>
      </c>
      <c r="U191">
        <v>4.0381396888889724E-3</v>
      </c>
      <c r="V191">
        <v>7.0745491292466784</v>
      </c>
      <c r="W191">
        <v>523.80915992447353</v>
      </c>
      <c r="X191">
        <v>2.2986787711063088E-3</v>
      </c>
      <c r="Y191">
        <v>0.17818144579008</v>
      </c>
      <c r="Z191">
        <v>0.17817626659008001</v>
      </c>
      <c r="AA191">
        <v>1.476946581008124E-3</v>
      </c>
      <c r="AB191">
        <v>7.572580347359999E-4</v>
      </c>
      <c r="AC191">
        <v>1.5898801635963018</v>
      </c>
      <c r="AD191">
        <v>1.4675627093212797</v>
      </c>
      <c r="AE191">
        <v>7.1159215343461119E-2</v>
      </c>
      <c r="AF191">
        <v>6.6748162477199988E-2</v>
      </c>
      <c r="AG191">
        <v>1.5107534975648497E-2</v>
      </c>
      <c r="AH191">
        <v>1.0099380790559999E-2</v>
      </c>
      <c r="AI191">
        <v>1.7909838173442484E-3</v>
      </c>
      <c r="AJ191">
        <v>1.0660867247999997E-3</v>
      </c>
      <c r="AK191">
        <v>0.50505073411780477</v>
      </c>
      <c r="AL191">
        <v>0.43182125745983996</v>
      </c>
      <c r="AM191">
        <v>1.3999999999999998E-3</v>
      </c>
      <c r="AN191">
        <v>6.0899999999999991E-3</v>
      </c>
      <c r="AO191">
        <v>5.45E-3</v>
      </c>
      <c r="AP191">
        <v>8.9999999999999998E-4</v>
      </c>
      <c r="AQ191">
        <v>1.3000000000000001E-8</v>
      </c>
      <c r="AR191">
        <v>1.7E-8</v>
      </c>
      <c r="AS191">
        <v>0.15201939574269235</v>
      </c>
      <c r="AT191">
        <v>5.3003006225451257E-3</v>
      </c>
      <c r="AU191">
        <v>0</v>
      </c>
      <c r="AV191">
        <v>0.39091357967771678</v>
      </c>
      <c r="AW191">
        <v>4.6324135369262666E-3</v>
      </c>
      <c r="AX191">
        <v>0</v>
      </c>
      <c r="AY191">
        <v>3.2426894758483869E-6</v>
      </c>
      <c r="AZ191">
        <v>6.6788708561885894E-4</v>
      </c>
      <c r="BA191">
        <v>0.35182222170994515</v>
      </c>
      <c r="BB191">
        <v>3.9091357967771682E-2</v>
      </c>
      <c r="BC191">
        <v>4.9755820981553078E-3</v>
      </c>
      <c r="BD191">
        <v>1.5548694056735336E-3</v>
      </c>
      <c r="BE191">
        <v>8.9879753313721819E-3</v>
      </c>
      <c r="BF191">
        <v>1.4474196296203178E-2</v>
      </c>
      <c r="BG191">
        <v>3.0442805429980843E-3</v>
      </c>
      <c r="BH191">
        <v>3.0363408584579616E-3</v>
      </c>
      <c r="BI191">
        <v>5.7079816891722772E-4</v>
      </c>
      <c r="BJ191">
        <v>74.041348834374489</v>
      </c>
      <c r="BK191">
        <v>3.2492229951494865E-4</v>
      </c>
      <c r="BL191">
        <v>2.5186261701606608E-2</v>
      </c>
      <c r="BM191">
        <v>2.5185529612549714E-2</v>
      </c>
      <c r="BN191">
        <v>2.087690047839691E-4</v>
      </c>
      <c r="BO191">
        <v>1.0703975912831567E-4</v>
      </c>
      <c r="BP191">
        <v>0.22473236591482934</v>
      </c>
      <c r="BQ191">
        <v>0.20744257796645632</v>
      </c>
      <c r="BR191">
        <v>1.0058480624480219E-2</v>
      </c>
      <c r="BS191">
        <v>9.4349705200658576E-3</v>
      </c>
      <c r="BT191">
        <v>2.1354767207980639E-3</v>
      </c>
      <c r="BU191">
        <v>1.4275652915898846E-3</v>
      </c>
      <c r="BV191">
        <v>2.5315872214954255E-4</v>
      </c>
      <c r="BW191">
        <v>1.5069323928965637E-4</v>
      </c>
      <c r="BX191">
        <v>7.1389812253884813E-2</v>
      </c>
      <c r="BY191">
        <v>6.1038696540343586E-2</v>
      </c>
      <c r="BZ191">
        <v>1.978924698129952E-4</v>
      </c>
      <c r="CA191">
        <v>8.6083224368652914E-4</v>
      </c>
      <c r="CB191">
        <v>7.7036711462916E-4</v>
      </c>
      <c r="CC191">
        <v>1.2721658773692549E-4</v>
      </c>
      <c r="CD191">
        <v>1.8375729339778128E-9</v>
      </c>
      <c r="CE191">
        <v>2.4029799905863706E-9</v>
      </c>
      <c r="CF191">
        <v>2.2684824797861616</v>
      </c>
      <c r="CG191">
        <v>9.5427668253229764E-2</v>
      </c>
      <c r="CH191">
        <v>0</v>
      </c>
      <c r="CI191">
        <v>8.6902425654736977</v>
      </c>
      <c r="CJ191">
        <v>9.0177668253229731E-2</v>
      </c>
      <c r="CK191">
        <v>0</v>
      </c>
      <c r="CL191">
        <v>5.2500000000000047E-3</v>
      </c>
      <c r="CM191">
        <v>7.821218308926329</v>
      </c>
      <c r="CN191">
        <v>0.86902425654736959</v>
      </c>
      <c r="CO191">
        <v>2.9799999999999997E-2</v>
      </c>
      <c r="CP191">
        <v>1.0999999999999998E-2</v>
      </c>
      <c r="CQ191">
        <v>0.10964142949765758</v>
      </c>
      <c r="CR191">
        <v>0.16554323678685759</v>
      </c>
      <c r="CS191">
        <v>5.4322210984457581E-2</v>
      </c>
      <c r="CT191">
        <v>4.7776476962849049E-2</v>
      </c>
      <c r="CU191">
        <v>1.0185301817895261E-2</v>
      </c>
      <c r="CV191">
        <v>11.04862263216403</v>
      </c>
      <c r="CW191">
        <v>817.7815412794539</v>
      </c>
      <c r="CX191">
        <v>3.5899438721156414E-3</v>
      </c>
      <c r="CY191">
        <v>0.34306235235936006</v>
      </c>
      <c r="CZ191">
        <v>0.34305717315936002</v>
      </c>
      <c r="DA191">
        <v>2.1164445999269114E-3</v>
      </c>
      <c r="DB191">
        <v>1.3920775569120001E-3</v>
      </c>
      <c r="DC191">
        <v>2.9697499002182606</v>
      </c>
      <c r="DD191">
        <v>2.8468990973145605</v>
      </c>
      <c r="DE191">
        <v>0.13442495071921498</v>
      </c>
      <c r="DF191">
        <v>0.12921855340667998</v>
      </c>
      <c r="DG191">
        <v>2.4139623410819645E-2</v>
      </c>
      <c r="DH191">
        <v>1.9112755238759997E-2</v>
      </c>
      <c r="DI191">
        <v>2.4707781636298231E-3</v>
      </c>
      <c r="DJ191">
        <v>1.7365240775999997E-3</v>
      </c>
      <c r="DK191">
        <v>0.78942612174824811</v>
      </c>
      <c r="DL191">
        <v>0.71451238626288005</v>
      </c>
      <c r="DM191">
        <v>1.1138505906079916</v>
      </c>
      <c r="DN191">
        <v>4.0057347348501415E-2</v>
      </c>
      <c r="DO191">
        <v>0</v>
      </c>
      <c r="DP191">
        <v>3.0670077412892014</v>
      </c>
      <c r="DQ191">
        <v>3.4457347348501415E-2</v>
      </c>
      <c r="DR191">
        <v>0</v>
      </c>
      <c r="DS191">
        <v>5.5999999999999973E-3</v>
      </c>
      <c r="DT191">
        <v>2.7603069671602816</v>
      </c>
      <c r="DU191">
        <v>0.30670077412892022</v>
      </c>
      <c r="DV191">
        <v>4.0200000000000007E-2</v>
      </c>
      <c r="DW191">
        <v>1.1000000000000001E-2</v>
      </c>
      <c r="DX191">
        <v>6.640707812506208E-2</v>
      </c>
      <c r="DY191">
        <v>0.11091668752386209</v>
      </c>
      <c r="DZ191">
        <v>1.9933188110262071E-2</v>
      </c>
      <c r="EA191">
        <v>2.0847549431123723E-2</v>
      </c>
      <c r="EB191">
        <v>3.7374467303179317E-3</v>
      </c>
      <c r="EC191">
        <v>6.9674186919870094</v>
      </c>
      <c r="ED191">
        <v>515.88444747672781</v>
      </c>
      <c r="EE191">
        <v>2.2638697030838545E-3</v>
      </c>
      <c r="EF191">
        <v>0.23314238073504015</v>
      </c>
      <c r="EG191">
        <v>0.23313720153504011</v>
      </c>
      <c r="EH191">
        <v>1.688443866028449E-3</v>
      </c>
      <c r="EI191">
        <v>9.6888143956800027E-4</v>
      </c>
      <c r="EJ191">
        <v>2.049645207500332</v>
      </c>
      <c r="EK191">
        <v>1.9273421308838408</v>
      </c>
      <c r="EL191">
        <v>9.1961324184396315E-2</v>
      </c>
      <c r="EM191">
        <v>8.7571711686120032E-2</v>
      </c>
      <c r="EN191">
        <v>1.8111596142281798E-2</v>
      </c>
      <c r="EO191">
        <v>1.3103946436440006E-2</v>
      </c>
      <c r="EP191">
        <v>2.0142825993208981E-3</v>
      </c>
      <c r="EQ191">
        <v>1.2896377464000001E-3</v>
      </c>
      <c r="ER191">
        <v>0.59926243397008172</v>
      </c>
      <c r="ES191">
        <v>0.5260783604443201</v>
      </c>
      <c r="ET191">
        <v>0.85744209769842794</v>
      </c>
      <c r="EU191">
        <v>2.6562110206831423E-2</v>
      </c>
      <c r="EV191">
        <v>0</v>
      </c>
      <c r="EW191">
        <v>1.6273512429759389</v>
      </c>
      <c r="EX191">
        <v>2.2362110206831418E-2</v>
      </c>
      <c r="EY191">
        <v>0</v>
      </c>
      <c r="EZ191">
        <v>4.2000000000000041E-3</v>
      </c>
      <c r="FA191">
        <v>1.4646161186783451</v>
      </c>
      <c r="FB191">
        <v>0.1627351242975939</v>
      </c>
      <c r="FC191">
        <v>3.3599999999999991E-2</v>
      </c>
      <c r="FD191">
        <v>1.0999999999999998E-2</v>
      </c>
      <c r="FE191">
        <v>5.449934444494222E-2</v>
      </c>
      <c r="FF191">
        <v>8.7615138113342206E-2</v>
      </c>
      <c r="FG191">
        <v>1.6874557888542221E-2</v>
      </c>
      <c r="FH191">
        <v>1.741471675112978E-2</v>
      </c>
      <c r="FI191">
        <v>3.1639591466734447E-3</v>
      </c>
      <c r="FJ191">
        <v>6.4657687640569552</v>
      </c>
      <c r="FK191">
        <v>478.77611925584995</v>
      </c>
      <c r="FL191">
        <v>2.1008724549493136E-3</v>
      </c>
      <c r="FM191">
        <v>0.12322082722271999</v>
      </c>
      <c r="FN191">
        <v>0.12321564802271998</v>
      </c>
      <c r="FO191">
        <v>1.2646149353448309E-3</v>
      </c>
      <c r="FP191">
        <v>5.4564307862399984E-4</v>
      </c>
      <c r="FQ191">
        <v>1.1300193522072943</v>
      </c>
      <c r="FR191">
        <v>1.0077836005411196</v>
      </c>
      <c r="FS191">
        <v>5.0213871693701222E-2</v>
      </c>
      <c r="FT191">
        <v>4.592465605115998E-2</v>
      </c>
      <c r="FU191">
        <v>1.210015631980332E-2</v>
      </c>
      <c r="FV191">
        <v>7.0948688929199991E-3</v>
      </c>
      <c r="FW191">
        <v>1.5660353686416614E-3</v>
      </c>
      <c r="FX191">
        <v>8.4257165519999969E-4</v>
      </c>
      <c r="FY191">
        <v>0.41054898625325909</v>
      </c>
      <c r="FZ191">
        <v>0.33757751783375989</v>
      </c>
      <c r="GA191">
        <v>0.20531812473912389</v>
      </c>
      <c r="GB191">
        <v>8.6370646758652924E-3</v>
      </c>
      <c r="GC191">
        <v>0</v>
      </c>
      <c r="GD191">
        <v>0.78654533282503736</v>
      </c>
      <c r="GE191">
        <v>8.1618923240902794E-3</v>
      </c>
      <c r="GF191">
        <v>0</v>
      </c>
      <c r="GG191">
        <v>4.7517235177501189E-4</v>
      </c>
      <c r="GH191">
        <v>0.70789079954253364</v>
      </c>
      <c r="GI191">
        <v>7.8654533282503727E-2</v>
      </c>
      <c r="GJ191">
        <v>2.6971687776943505E-3</v>
      </c>
      <c r="GK191">
        <v>9.9559921324288104E-4</v>
      </c>
      <c r="GL191">
        <v>9.9235382678811556E-3</v>
      </c>
      <c r="GM191">
        <v>1.4983156027515945E-2</v>
      </c>
      <c r="GN191">
        <v>4.9166500470672518E-3</v>
      </c>
      <c r="GO191">
        <v>4.3242020796117409E-3</v>
      </c>
      <c r="GP191">
        <v>9.2186167968525551E-4</v>
      </c>
      <c r="GQ191">
        <v>74.016605372943189</v>
      </c>
      <c r="GR191">
        <v>3.2492229951494865E-4</v>
      </c>
      <c r="GS191">
        <v>3.1050237100202813E-2</v>
      </c>
      <c r="GT191">
        <v>3.104976833588961E-2</v>
      </c>
      <c r="GU191">
        <v>1.9155732532357978E-4</v>
      </c>
      <c r="GV191">
        <v>1.2599557458496904E-4</v>
      </c>
      <c r="GW191">
        <v>0.26878915128958408</v>
      </c>
      <c r="GX191">
        <v>0.25767004558802226</v>
      </c>
      <c r="GY191">
        <v>1.2166670470569413E-2</v>
      </c>
      <c r="GZ191">
        <v>1.1695444555279438E-2</v>
      </c>
      <c r="HA191">
        <v>2.1848536432537702E-3</v>
      </c>
      <c r="HB191">
        <v>1.7298767344193827E-3</v>
      </c>
      <c r="HC191">
        <v>2.2362770870977661E-4</v>
      </c>
      <c r="HD191">
        <v>1.5717109140326178E-4</v>
      </c>
      <c r="HE191">
        <v>7.1450184156903171E-2</v>
      </c>
      <c r="HF191">
        <v>6.466981541960154E-2</v>
      </c>
      <c r="HG191">
        <v>0.15986560300861399</v>
      </c>
      <c r="HH191">
        <v>5.7492378625917809E-3</v>
      </c>
      <c r="HI191">
        <v>0</v>
      </c>
      <c r="HJ191">
        <v>0.44019282848847063</v>
      </c>
      <c r="HK191">
        <v>4.9454968721959593E-3</v>
      </c>
      <c r="HL191">
        <v>0</v>
      </c>
      <c r="HM191">
        <v>8.0374099039582151E-4</v>
      </c>
      <c r="HN191">
        <v>0.39617354563962365</v>
      </c>
      <c r="HO191">
        <v>4.4019282848847062E-2</v>
      </c>
      <c r="HP191">
        <v>5.7697121096271509E-3</v>
      </c>
      <c r="HQ191">
        <v>1.5787769454203644E-3</v>
      </c>
      <c r="HR191">
        <v>9.5310876324160923E-3</v>
      </c>
      <c r="HS191">
        <v>1.5919337193188002E-2</v>
      </c>
      <c r="HT191">
        <v>2.8609143488371892E-3</v>
      </c>
      <c r="HU191">
        <v>2.9921482191245063E-3</v>
      </c>
      <c r="HV191">
        <v>5.3641770296024294E-4</v>
      </c>
      <c r="HW191">
        <v>74.042406561561876</v>
      </c>
      <c r="HX191">
        <v>3.2492229951494871E-4</v>
      </c>
      <c r="HY191">
        <v>3.3461801427718027E-2</v>
      </c>
      <c r="HZ191">
        <v>3.3461058082122047E-2</v>
      </c>
      <c r="IA191">
        <v>2.4233420448383145E-4</v>
      </c>
      <c r="IB191">
        <v>1.3905887996687753E-4</v>
      </c>
      <c r="IC191">
        <v>0.29417569089935114</v>
      </c>
      <c r="ID191">
        <v>0.2766221201978879</v>
      </c>
      <c r="IE191">
        <v>1.3198765317513919E-2</v>
      </c>
      <c r="IF191">
        <v>1.2568745407367764E-2</v>
      </c>
      <c r="IG191">
        <v>2.5994700394726287E-3</v>
      </c>
      <c r="IH191">
        <v>1.8807462298068018E-3</v>
      </c>
      <c r="II191">
        <v>2.8910026630629443E-4</v>
      </c>
      <c r="IJ191">
        <v>1.8509548563274498E-4</v>
      </c>
      <c r="IK191">
        <v>8.6009246818950766E-2</v>
      </c>
      <c r="IL191">
        <v>7.5505489723094288E-2</v>
      </c>
      <c r="IM191">
        <v>0.13261255219409127</v>
      </c>
      <c r="IN191">
        <v>4.108113230786959E-3</v>
      </c>
      <c r="IO191">
        <v>0</v>
      </c>
      <c r="IP191">
        <v>0.25168720106761988</v>
      </c>
      <c r="IQ191">
        <v>3.4585385006562289E-3</v>
      </c>
      <c r="IR191">
        <v>0</v>
      </c>
      <c r="IS191">
        <v>6.4957473013073049E-4</v>
      </c>
      <c r="IT191">
        <v>0.22651848096085789</v>
      </c>
      <c r="IU191">
        <v>2.5168720106761987E-2</v>
      </c>
      <c r="IV191">
        <v>5.1965978410458379E-3</v>
      </c>
      <c r="IW191">
        <v>1.7012671503423876E-3</v>
      </c>
      <c r="IX191">
        <v>8.4289040381250093E-3</v>
      </c>
      <c r="IY191">
        <v>1.3550614213176404E-2</v>
      </c>
      <c r="IZ191">
        <v>2.6098300920298079E-3</v>
      </c>
      <c r="JA191">
        <v>2.6933714128376733E-3</v>
      </c>
      <c r="JB191">
        <v>4.8933997829644221E-4</v>
      </c>
      <c r="JC191">
        <v>74.047825823489731</v>
      </c>
      <c r="JD191">
        <v>3.2492229951494871E-4</v>
      </c>
      <c r="JE191">
        <v>1.9057413235638962E-2</v>
      </c>
      <c r="JF191">
        <v>1.9056612217200321E-2</v>
      </c>
      <c r="JG191">
        <v>1.9558616793950213E-4</v>
      </c>
      <c r="JH191">
        <v>8.4389513224972714E-5</v>
      </c>
      <c r="JI191">
        <v>0.17476952756013228</v>
      </c>
      <c r="JJ191">
        <v>0.15586446675039836</v>
      </c>
      <c r="JK191">
        <v>7.7661100367273986E-3</v>
      </c>
      <c r="JL191">
        <v>7.1027371573282949E-3</v>
      </c>
      <c r="JM191">
        <v>1.8714180418990213E-3</v>
      </c>
      <c r="JN191">
        <v>1.0972970348646235E-3</v>
      </c>
      <c r="JO191">
        <v>2.4220404808585367E-4</v>
      </c>
      <c r="JP191">
        <v>1.3031267989103388E-4</v>
      </c>
      <c r="JQ191">
        <v>6.3495773083548937E-2</v>
      </c>
      <c r="JR191">
        <v>5.2209958344063397E-2</v>
      </c>
    </row>
    <row r="192" spans="1:278" x14ac:dyDescent="0.3">
      <c r="A192" t="s">
        <v>546</v>
      </c>
      <c r="B192" t="s">
        <v>539</v>
      </c>
      <c r="C192" t="s">
        <v>558</v>
      </c>
      <c r="D192" t="s">
        <v>554</v>
      </c>
      <c r="E192">
        <v>0.12547376809021074</v>
      </c>
      <c r="F192">
        <v>2.6811071999946597E-2</v>
      </c>
      <c r="G192">
        <v>0</v>
      </c>
      <c r="H192">
        <v>0.38035235111516602</v>
      </c>
      <c r="I192">
        <v>2.2086071999946593E-2</v>
      </c>
      <c r="J192">
        <v>0</v>
      </c>
      <c r="K192">
        <v>1.5460250399962617E-5</v>
      </c>
      <c r="L192">
        <v>4.7250000000000009E-3</v>
      </c>
      <c r="M192">
        <v>0.34231711600364945</v>
      </c>
      <c r="N192">
        <v>3.8035235111516595E-2</v>
      </c>
      <c r="O192">
        <v>3.2799999999999996E-2</v>
      </c>
      <c r="P192">
        <v>8.9999999999999959E-3</v>
      </c>
      <c r="Q192">
        <v>4.4230509621049824E-2</v>
      </c>
      <c r="R192">
        <v>8.304304937064981E-2</v>
      </c>
      <c r="S192">
        <v>2.1815488314498306E-3</v>
      </c>
      <c r="T192">
        <v>5.655413618726941E-3</v>
      </c>
      <c r="U192">
        <v>9.8168939394883319E-4</v>
      </c>
      <c r="V192">
        <v>7.1342120528662356</v>
      </c>
      <c r="W192">
        <v>527.66331492348991</v>
      </c>
      <c r="X192">
        <v>2.3180645854445599E-3</v>
      </c>
      <c r="Y192">
        <v>0.17818144579008</v>
      </c>
      <c r="Z192">
        <v>0.17817626659007998</v>
      </c>
      <c r="AA192">
        <v>1.4770168194658715E-3</v>
      </c>
      <c r="AB192">
        <v>7.572580347359999E-4</v>
      </c>
      <c r="AC192">
        <v>1.5898881707804853</v>
      </c>
      <c r="AD192">
        <v>1.4675627093212797</v>
      </c>
      <c r="AE192">
        <v>7.1171155881278134E-2</v>
      </c>
      <c r="AF192">
        <v>6.6748162477199974E-2</v>
      </c>
      <c r="AG192">
        <v>1.5107815929479483E-2</v>
      </c>
      <c r="AH192">
        <v>1.0099380790559999E-2</v>
      </c>
      <c r="AI192">
        <v>1.7911242942597427E-3</v>
      </c>
      <c r="AJ192">
        <v>1.0660867247999997E-3</v>
      </c>
      <c r="AK192">
        <v>0.50507601996259366</v>
      </c>
      <c r="AL192">
        <v>0.4318212574598399</v>
      </c>
      <c r="AM192">
        <v>1.3999999999999998E-3</v>
      </c>
      <c r="AN192">
        <v>6.0899999999999999E-3</v>
      </c>
      <c r="AO192">
        <v>5.45E-3</v>
      </c>
      <c r="AP192">
        <v>8.9999999999999987E-4</v>
      </c>
      <c r="AQ192">
        <v>1.6000000000000002E-10</v>
      </c>
      <c r="AR192">
        <v>2.3999999999999995E-10</v>
      </c>
      <c r="AS192">
        <v>1.7587614043487888E-2</v>
      </c>
      <c r="AT192">
        <v>3.7580985540197117E-3</v>
      </c>
      <c r="AU192">
        <v>0</v>
      </c>
      <c r="AV192">
        <v>5.3313855587227177E-2</v>
      </c>
      <c r="AW192">
        <v>3.0957969620588042E-3</v>
      </c>
      <c r="AX192">
        <v>0</v>
      </c>
      <c r="AY192">
        <v>2.1670578734411631E-6</v>
      </c>
      <c r="AZ192">
        <v>6.6230159196090739E-4</v>
      </c>
      <c r="BA192">
        <v>4.7982470028504469E-2</v>
      </c>
      <c r="BB192">
        <v>5.3313855587227184E-3</v>
      </c>
      <c r="BC192">
        <v>4.5975644902259798E-3</v>
      </c>
      <c r="BD192">
        <v>1.2615268418302991E-3</v>
      </c>
      <c r="BE192">
        <v>6.1997750127541851E-3</v>
      </c>
      <c r="BF192">
        <v>1.1640115089834834E-2</v>
      </c>
      <c r="BG192">
        <v>3.0578693418194285E-4</v>
      </c>
      <c r="BH192">
        <v>7.9271734240851828E-4</v>
      </c>
      <c r="BI192">
        <v>1.3760305786739694E-4</v>
      </c>
      <c r="BJ192">
        <v>73.962381691681898</v>
      </c>
      <c r="BK192">
        <v>3.2492229951494871E-4</v>
      </c>
      <c r="BL192">
        <v>2.497563073114626E-2</v>
      </c>
      <c r="BM192">
        <v>2.4974904764499681E-2</v>
      </c>
      <c r="BN192">
        <v>2.0703292928789051E-4</v>
      </c>
      <c r="BO192">
        <v>1.0614459300123613E-4</v>
      </c>
      <c r="BP192">
        <v>0.22285406699422861</v>
      </c>
      <c r="BQ192">
        <v>0.20570774998644356</v>
      </c>
      <c r="BR192">
        <v>9.9760359453689752E-3</v>
      </c>
      <c r="BS192">
        <v>9.3560665119819773E-3</v>
      </c>
      <c r="BT192">
        <v>2.1176572573855272E-3</v>
      </c>
      <c r="BU192">
        <v>1.4156266614618611E-3</v>
      </c>
      <c r="BV192">
        <v>2.5106126380700192E-4</v>
      </c>
      <c r="BW192">
        <v>1.4943300211712793E-4</v>
      </c>
      <c r="BX192">
        <v>7.0796328483069784E-2</v>
      </c>
      <c r="BY192">
        <v>6.0528234128722283E-2</v>
      </c>
      <c r="BZ192">
        <v>1.9623750872915769E-4</v>
      </c>
      <c r="CA192">
        <v>8.5363316297183591E-4</v>
      </c>
      <c r="CB192">
        <v>7.6392458755279258E-4</v>
      </c>
      <c r="CC192">
        <v>1.2615268418302995E-4</v>
      </c>
      <c r="CD192">
        <v>2.2427143854760881E-11</v>
      </c>
      <c r="CE192">
        <v>3.3640715782141312E-11</v>
      </c>
      <c r="CF192">
        <v>0.28676154086966443</v>
      </c>
      <c r="CG192">
        <v>6.4123516917996629E-2</v>
      </c>
      <c r="CH192">
        <v>0</v>
      </c>
      <c r="CI192">
        <v>1.6748999825977327</v>
      </c>
      <c r="CJ192">
        <v>5.8873516917996624E-2</v>
      </c>
      <c r="CK192">
        <v>0</v>
      </c>
      <c r="CL192">
        <v>5.2500000000000038E-3</v>
      </c>
      <c r="CM192">
        <v>1.5074099843379596</v>
      </c>
      <c r="CN192">
        <v>0.16748999825977326</v>
      </c>
      <c r="CO192">
        <v>3.6999999999999991E-2</v>
      </c>
      <c r="CP192">
        <v>9.0000000000000011E-3</v>
      </c>
      <c r="CQ192">
        <v>6.0412950446311807E-2</v>
      </c>
      <c r="CR192">
        <v>0.1163147577355118</v>
      </c>
      <c r="CS192">
        <v>5.093731933111815E-3</v>
      </c>
      <c r="CT192">
        <v>7.7993210427179148E-3</v>
      </c>
      <c r="CU192">
        <v>2.2921540543497506E-3</v>
      </c>
      <c r="CV192">
        <v>11.024260922476961</v>
      </c>
      <c r="CW192">
        <v>815.11523113068586</v>
      </c>
      <c r="CX192">
        <v>3.5820282093840033E-3</v>
      </c>
      <c r="CY192">
        <v>0.34306235235936011</v>
      </c>
      <c r="CZ192">
        <v>0.34305717315936007</v>
      </c>
      <c r="DA192">
        <v>2.1164159199894782E-3</v>
      </c>
      <c r="DB192">
        <v>1.3920775569120001E-3</v>
      </c>
      <c r="DC192">
        <v>2.969746630705393</v>
      </c>
      <c r="DD192">
        <v>2.8468990973145605</v>
      </c>
      <c r="DE192">
        <v>0.1344200751298513</v>
      </c>
      <c r="DF192">
        <v>0.12921855340668001</v>
      </c>
      <c r="DG192">
        <v>2.4139508691069914E-2</v>
      </c>
      <c r="DH192">
        <v>1.911275523876E-2</v>
      </c>
      <c r="DI192">
        <v>2.4707208037549559E-3</v>
      </c>
      <c r="DJ192">
        <v>1.7365240775999999E-3</v>
      </c>
      <c r="DK192">
        <v>0.78941579697077213</v>
      </c>
      <c r="DL192">
        <v>0.71451238626287994</v>
      </c>
      <c r="DM192">
        <v>0.11649527777771619</v>
      </c>
      <c r="DN192">
        <v>2.7984541971532287E-2</v>
      </c>
      <c r="DO192">
        <v>0</v>
      </c>
      <c r="DP192">
        <v>0.45689958950433873</v>
      </c>
      <c r="DQ192">
        <v>2.2384541971532293E-2</v>
      </c>
      <c r="DR192">
        <v>0</v>
      </c>
      <c r="DS192">
        <v>5.5999999999999947E-3</v>
      </c>
      <c r="DT192">
        <v>0.41120963055390491</v>
      </c>
      <c r="DU192">
        <v>4.568995895043388E-2</v>
      </c>
      <c r="DV192">
        <v>3.8999999999999993E-2</v>
      </c>
      <c r="DW192">
        <v>8.9999999999999976E-3</v>
      </c>
      <c r="DX192">
        <v>4.841926295041233E-2</v>
      </c>
      <c r="DY192">
        <v>9.2928872349212321E-2</v>
      </c>
      <c r="DZ192">
        <v>1.9453729356123362E-3</v>
      </c>
      <c r="EA192">
        <v>6.1895664025338453E-3</v>
      </c>
      <c r="EB192">
        <v>8.7541167804554493E-4</v>
      </c>
      <c r="EC192">
        <v>7.0172470410907613</v>
      </c>
      <c r="ED192">
        <v>519.02028294856734</v>
      </c>
      <c r="EE192">
        <v>2.2800600448556795E-3</v>
      </c>
      <c r="EF192">
        <v>0.23314238073504001</v>
      </c>
      <c r="EG192">
        <v>0.23313720153503997</v>
      </c>
      <c r="EH192">
        <v>1.688502526687042E-3</v>
      </c>
      <c r="EI192">
        <v>9.6888143956799994E-4</v>
      </c>
      <c r="EJ192">
        <v>2.0496518948154105</v>
      </c>
      <c r="EK192">
        <v>1.9273421308838401</v>
      </c>
      <c r="EL192">
        <v>9.1971296496357186E-2</v>
      </c>
      <c r="EM192">
        <v>8.7571711686119991E-2</v>
      </c>
      <c r="EN192">
        <v>1.8111830784916169E-2</v>
      </c>
      <c r="EO192">
        <v>1.3103946436439999E-2</v>
      </c>
      <c r="EP192">
        <v>2.0143999206380845E-3</v>
      </c>
      <c r="EQ192">
        <v>1.2896377463999997E-3</v>
      </c>
      <c r="ER192">
        <v>0.59928355180717507</v>
      </c>
      <c r="ES192">
        <v>0.52607836044431988</v>
      </c>
      <c r="ET192">
        <v>0.10308171778321575</v>
      </c>
      <c r="EU192">
        <v>2.000559619447875E-2</v>
      </c>
      <c r="EV192">
        <v>0</v>
      </c>
      <c r="EW192">
        <v>0.12632079334015195</v>
      </c>
      <c r="EX192">
        <v>1.5805596194478747E-2</v>
      </c>
      <c r="EY192">
        <v>0</v>
      </c>
      <c r="EZ192">
        <v>4.2000000000000041E-3</v>
      </c>
      <c r="FA192">
        <v>0.11368871400613677</v>
      </c>
      <c r="FB192">
        <v>1.2632079334015195E-2</v>
      </c>
      <c r="FC192">
        <v>2.9000000000000001E-2</v>
      </c>
      <c r="FD192">
        <v>8.9999999999999976E-3</v>
      </c>
      <c r="FE192">
        <v>3.9439059485491569E-2</v>
      </c>
      <c r="FF192">
        <v>7.2554853153891555E-2</v>
      </c>
      <c r="FG192">
        <v>1.8142729290915786E-3</v>
      </c>
      <c r="FH192">
        <v>5.0310193228249945E-3</v>
      </c>
      <c r="FI192">
        <v>8.164174751669912E-4</v>
      </c>
      <c r="FJ192">
        <v>6.5443530804855197</v>
      </c>
      <c r="FK192">
        <v>484.07617820975202</v>
      </c>
      <c r="FL192">
        <v>2.1264062517490929E-3</v>
      </c>
      <c r="FM192">
        <v>0.12322082722272</v>
      </c>
      <c r="FN192">
        <v>0.12321564802272</v>
      </c>
      <c r="FO192">
        <v>1.2647074491013515E-3</v>
      </c>
      <c r="FP192">
        <v>5.4564307862399995E-4</v>
      </c>
      <c r="FQ192">
        <v>1.1300298987755379</v>
      </c>
      <c r="FR192">
        <v>1.0077836005411198</v>
      </c>
      <c r="FS192">
        <v>5.0229599032309794E-2</v>
      </c>
      <c r="FT192">
        <v>4.5924656051159987E-2</v>
      </c>
      <c r="FU192">
        <v>1.2100526374829406E-2</v>
      </c>
      <c r="FV192">
        <v>7.0948688929199982E-3</v>
      </c>
      <c r="FW192">
        <v>1.5662203961547033E-3</v>
      </c>
      <c r="FX192">
        <v>8.4257165519999969E-4</v>
      </c>
      <c r="FY192">
        <v>0.41058229120560652</v>
      </c>
      <c r="FZ192">
        <v>0.33757751783375989</v>
      </c>
      <c r="GA192">
        <v>2.6011860830053184E-2</v>
      </c>
      <c r="GB192">
        <v>5.8165819340557836E-3</v>
      </c>
      <c r="GC192">
        <v>0</v>
      </c>
      <c r="GD192">
        <v>0.15192855052830262</v>
      </c>
      <c r="GE192">
        <v>5.3403595335775825E-3</v>
      </c>
      <c r="GF192">
        <v>0</v>
      </c>
      <c r="GG192">
        <v>4.7622240047820094E-4</v>
      </c>
      <c r="GH192">
        <v>0.13673569547547235</v>
      </c>
      <c r="GI192">
        <v>1.5192855052830261E-2</v>
      </c>
      <c r="GJ192">
        <v>3.3562340605130326E-3</v>
      </c>
      <c r="GK192">
        <v>8.1638125796262969E-4</v>
      </c>
      <c r="GL192">
        <v>5.4800000536215608E-3</v>
      </c>
      <c r="GM192">
        <v>1.055079869330396E-2</v>
      </c>
      <c r="GN192">
        <v>4.6204747591980459E-4</v>
      </c>
      <c r="GO192">
        <v>7.074688360120512E-4</v>
      </c>
      <c r="GP192">
        <v>2.0791906781491017E-4</v>
      </c>
      <c r="GQ192">
        <v>73.938310863885448</v>
      </c>
      <c r="GR192">
        <v>3.2492229951494871E-4</v>
      </c>
      <c r="GS192">
        <v>3.1118852753194811E-2</v>
      </c>
      <c r="GT192">
        <v>3.1118382952993563E-2</v>
      </c>
      <c r="GU192">
        <v>1.9197803234812736E-4</v>
      </c>
      <c r="GV192">
        <v>1.2627400301037364E-4</v>
      </c>
      <c r="GW192">
        <v>0.26938283224506104</v>
      </c>
      <c r="GX192">
        <v>0.25823945181759284</v>
      </c>
      <c r="GY192">
        <v>1.2193114447771021E-2</v>
      </c>
      <c r="GZ192">
        <v>1.1721289464695184E-2</v>
      </c>
      <c r="HA192">
        <v>2.1896713857572762E-3</v>
      </c>
      <c r="HB192">
        <v>1.7336994627723033E-3</v>
      </c>
      <c r="HC192">
        <v>2.2411668420487893E-4</v>
      </c>
      <c r="HD192">
        <v>1.5751841232816477E-4</v>
      </c>
      <c r="HE192">
        <v>7.1607140154063428E-2</v>
      </c>
      <c r="HF192">
        <v>6.4812724525241144E-2</v>
      </c>
      <c r="HG192">
        <v>1.6601279261732844E-2</v>
      </c>
      <c r="HH192">
        <v>3.9879659085199273E-3</v>
      </c>
      <c r="HI192">
        <v>0</v>
      </c>
      <c r="HJ192">
        <v>6.5110945478886587E-2</v>
      </c>
      <c r="HK192">
        <v>3.1899321543698762E-3</v>
      </c>
      <c r="HL192">
        <v>0</v>
      </c>
      <c r="HM192">
        <v>7.9803375415005064E-4</v>
      </c>
      <c r="HN192">
        <v>5.8599850930997927E-2</v>
      </c>
      <c r="HO192">
        <v>6.5110945478886592E-3</v>
      </c>
      <c r="HP192">
        <v>5.5577350735450002E-3</v>
      </c>
      <c r="HQ192">
        <v>1.2825542477411537E-3</v>
      </c>
      <c r="HR192">
        <v>6.9000368188385794E-3</v>
      </c>
      <c r="HS192">
        <v>1.3242924441030861E-2</v>
      </c>
      <c r="HT192">
        <v>2.7722736911225336E-4</v>
      </c>
      <c r="HU192">
        <v>8.8205052013841303E-4</v>
      </c>
      <c r="HV192">
        <v>1.2475144068883613E-4</v>
      </c>
      <c r="HW192">
        <v>73.963518728833407</v>
      </c>
      <c r="HX192">
        <v>3.2492229951494865E-4</v>
      </c>
      <c r="HY192">
        <v>3.3224194526690107E-2</v>
      </c>
      <c r="HZ192">
        <v>3.3223456459472334E-2</v>
      </c>
      <c r="IA192">
        <v>2.4062178754712633E-4</v>
      </c>
      <c r="IB192">
        <v>1.3807144509727804E-4</v>
      </c>
      <c r="IC192">
        <v>0.29208774934291226</v>
      </c>
      <c r="ID192">
        <v>0.27465787075728404</v>
      </c>
      <c r="IE192">
        <v>1.3106464110184892E-2</v>
      </c>
      <c r="IF192">
        <v>1.247949675611076E-2</v>
      </c>
      <c r="IG192">
        <v>2.581045056395915E-3</v>
      </c>
      <c r="IH192">
        <v>1.8673913515809646E-3</v>
      </c>
      <c r="II192">
        <v>2.870641305404243E-4</v>
      </c>
      <c r="IJ192">
        <v>1.8378115218807212E-4</v>
      </c>
      <c r="IK192">
        <v>8.5401518330188705E-2</v>
      </c>
      <c r="IL192">
        <v>7.4969337314729378E-2</v>
      </c>
      <c r="IM192">
        <v>1.5751246382257882E-2</v>
      </c>
      <c r="IN192">
        <v>3.0569249471170887E-3</v>
      </c>
      <c r="IO192">
        <v>0</v>
      </c>
      <c r="IP192">
        <v>1.9302258265499989E-2</v>
      </c>
      <c r="IQ192">
        <v>2.4151502830140922E-3</v>
      </c>
      <c r="IR192">
        <v>0</v>
      </c>
      <c r="IS192">
        <v>6.4177466410299635E-4</v>
      </c>
      <c r="IT192">
        <v>1.7372032438949993E-2</v>
      </c>
      <c r="IU192">
        <v>1.9302258265499993E-3</v>
      </c>
      <c r="IV192">
        <v>4.431301252139733E-3</v>
      </c>
      <c r="IW192">
        <v>1.3752314230778479E-3</v>
      </c>
      <c r="IX192">
        <v>6.0264259890093876E-3</v>
      </c>
      <c r="IY192">
        <v>1.1086634883781176E-2</v>
      </c>
      <c r="IZ192">
        <v>2.7722723801402527E-4</v>
      </c>
      <c r="JA192">
        <v>7.6875731809564109E-4</v>
      </c>
      <c r="JB192">
        <v>1.2475144068883613E-4</v>
      </c>
      <c r="JC192">
        <v>73.968530159720359</v>
      </c>
      <c r="JD192">
        <v>3.2492229951494871E-4</v>
      </c>
      <c r="JE192">
        <v>1.8828572619370099E-2</v>
      </c>
      <c r="JF192">
        <v>1.8827781219527166E-2</v>
      </c>
      <c r="JG192">
        <v>1.93251713889423E-4</v>
      </c>
      <c r="JH192">
        <v>8.337616750096241E-5</v>
      </c>
      <c r="JI192">
        <v>0.17267251397928887</v>
      </c>
      <c r="JJ192">
        <v>0.15399285279185357</v>
      </c>
      <c r="JK192">
        <v>7.675258106425901E-3</v>
      </c>
      <c r="JL192">
        <v>7.0174477883997183E-3</v>
      </c>
      <c r="JM192">
        <v>1.8490026784941866E-3</v>
      </c>
      <c r="JN192">
        <v>1.0841207382401253E-3</v>
      </c>
      <c r="JO192">
        <v>2.3932394491748708E-4</v>
      </c>
      <c r="JP192">
        <v>1.2874789071397262E-4</v>
      </c>
      <c r="JQ192">
        <v>6.2738407625027748E-2</v>
      </c>
      <c r="JR192">
        <v>5.1583023361067695E-2</v>
      </c>
    </row>
    <row r="193" spans="1:278" x14ac:dyDescent="0.3">
      <c r="A193" t="s">
        <v>546</v>
      </c>
      <c r="B193" t="s">
        <v>539</v>
      </c>
      <c r="C193" t="s">
        <v>558</v>
      </c>
      <c r="D193" t="s">
        <v>555</v>
      </c>
      <c r="E193">
        <v>0.12574550639776524</v>
      </c>
      <c r="F193">
        <v>2.5395768344710277E-2</v>
      </c>
      <c r="G193">
        <v>0</v>
      </c>
      <c r="H193">
        <v>0.28413980862349431</v>
      </c>
      <c r="I193">
        <v>2.0670768344710277E-2</v>
      </c>
      <c r="J193">
        <v>0</v>
      </c>
      <c r="K193">
        <v>1.4469537841297195E-5</v>
      </c>
      <c r="L193">
        <v>4.7250000000000009E-3</v>
      </c>
      <c r="M193">
        <v>0.25572582776114494</v>
      </c>
      <c r="N193">
        <v>2.841398086234944E-2</v>
      </c>
      <c r="O193">
        <v>3.2800000000000003E-2</v>
      </c>
      <c r="P193">
        <v>8.9999999999999993E-3</v>
      </c>
      <c r="Q193">
        <v>4.4230509621049824E-2</v>
      </c>
      <c r="R193">
        <v>8.3043049370649796E-2</v>
      </c>
      <c r="S193">
        <v>2.1815488314498345E-3</v>
      </c>
      <c r="T193">
        <v>5.6554136187269418E-3</v>
      </c>
      <c r="U193">
        <v>9.8168939394883341E-4</v>
      </c>
      <c r="V193">
        <v>7.1342120528662365</v>
      </c>
      <c r="W193">
        <v>527.66331492349002</v>
      </c>
      <c r="X193">
        <v>2.3180645854445599E-3</v>
      </c>
      <c r="Y193">
        <v>0.17818144579007997</v>
      </c>
      <c r="Z193">
        <v>0.17817626659007996</v>
      </c>
      <c r="AA193">
        <v>1.4770168194658709E-3</v>
      </c>
      <c r="AB193">
        <v>7.5725803473599969E-4</v>
      </c>
      <c r="AC193">
        <v>1.5898881707804851</v>
      </c>
      <c r="AD193">
        <v>1.4675627093212797</v>
      </c>
      <c r="AE193">
        <v>7.1171155881278148E-2</v>
      </c>
      <c r="AF193">
        <v>6.6748162477199988E-2</v>
      </c>
      <c r="AG193">
        <v>1.5107815929479481E-2</v>
      </c>
      <c r="AH193">
        <v>1.0099380790559997E-2</v>
      </c>
      <c r="AI193">
        <v>1.7911242942597425E-3</v>
      </c>
      <c r="AJ193">
        <v>1.0660867247999997E-3</v>
      </c>
      <c r="AK193">
        <v>0.50507601996259355</v>
      </c>
      <c r="AL193">
        <v>0.43182125745983979</v>
      </c>
      <c r="AM193">
        <v>1.4E-3</v>
      </c>
      <c r="AN193">
        <v>6.0899999999999999E-3</v>
      </c>
      <c r="AO193">
        <v>5.4500000000000009E-3</v>
      </c>
      <c r="AP193">
        <v>8.9999999999999998E-4</v>
      </c>
      <c r="AQ193">
        <v>1.6000000000000002E-10</v>
      </c>
      <c r="AR193">
        <v>2.3999999999999995E-10</v>
      </c>
      <c r="AS193">
        <v>1.7625703506702721E-2</v>
      </c>
      <c r="AT193">
        <v>3.5597159373062493E-3</v>
      </c>
      <c r="AU193">
        <v>0</v>
      </c>
      <c r="AV193">
        <v>3.9827777267895825E-2</v>
      </c>
      <c r="AW193">
        <v>2.8974143453453422E-3</v>
      </c>
      <c r="AX193">
        <v>0</v>
      </c>
      <c r="AY193">
        <v>2.0281900417417397E-6</v>
      </c>
      <c r="AZ193">
        <v>6.6230159196090728E-4</v>
      </c>
      <c r="BA193">
        <v>3.5844999541106252E-2</v>
      </c>
      <c r="BB193">
        <v>3.9827777267895841E-3</v>
      </c>
      <c r="BC193">
        <v>4.5975644902259798E-3</v>
      </c>
      <c r="BD193">
        <v>1.2615268418302993E-3</v>
      </c>
      <c r="BE193">
        <v>6.1997750127541834E-3</v>
      </c>
      <c r="BF193">
        <v>1.164011508983483E-2</v>
      </c>
      <c r="BG193">
        <v>3.0578693418194328E-4</v>
      </c>
      <c r="BH193">
        <v>7.9271734240851817E-4</v>
      </c>
      <c r="BI193">
        <v>1.3760305786739691E-4</v>
      </c>
      <c r="BJ193">
        <v>73.962381691681898</v>
      </c>
      <c r="BK193">
        <v>3.2492229951494865E-4</v>
      </c>
      <c r="BL193">
        <v>2.4975630731146257E-2</v>
      </c>
      <c r="BM193">
        <v>2.4974904764499675E-2</v>
      </c>
      <c r="BN193">
        <v>2.0703292928789041E-4</v>
      </c>
      <c r="BO193">
        <v>1.0614459300123611E-4</v>
      </c>
      <c r="BP193">
        <v>0.22285406699422852</v>
      </c>
      <c r="BQ193">
        <v>0.20570774998644351</v>
      </c>
      <c r="BR193">
        <v>9.9760359453689735E-3</v>
      </c>
      <c r="BS193">
        <v>9.3560665119819756E-3</v>
      </c>
      <c r="BT193">
        <v>2.1176572573855263E-3</v>
      </c>
      <c r="BU193">
        <v>1.4156266614618605E-3</v>
      </c>
      <c r="BV193">
        <v>2.5106126380700187E-4</v>
      </c>
      <c r="BW193">
        <v>1.4943300211712787E-4</v>
      </c>
      <c r="BX193">
        <v>7.079632848306977E-2</v>
      </c>
      <c r="BY193">
        <v>6.0528234128722255E-2</v>
      </c>
      <c r="BZ193">
        <v>1.9623750872915769E-4</v>
      </c>
      <c r="CA193">
        <v>8.5363316297183581E-4</v>
      </c>
      <c r="CB193">
        <v>7.6392458755279236E-4</v>
      </c>
      <c r="CC193">
        <v>1.2615268418302993E-4</v>
      </c>
      <c r="CD193">
        <v>2.2427143854760878E-11</v>
      </c>
      <c r="CE193">
        <v>3.3640715782141312E-11</v>
      </c>
      <c r="CF193">
        <v>0.28821081184328839</v>
      </c>
      <c r="CG193">
        <v>5.6575230756736247E-2</v>
      </c>
      <c r="CH193">
        <v>0</v>
      </c>
      <c r="CI193">
        <v>1.1617664226421507</v>
      </c>
      <c r="CJ193">
        <v>5.1325230756736243E-2</v>
      </c>
      <c r="CK193">
        <v>0</v>
      </c>
      <c r="CL193">
        <v>5.2500000000000047E-3</v>
      </c>
      <c r="CM193">
        <v>1.0455897803779355</v>
      </c>
      <c r="CN193">
        <v>0.11617664226421508</v>
      </c>
      <c r="CO193">
        <v>3.6999999999999991E-2</v>
      </c>
      <c r="CP193">
        <v>9.0000000000000028E-3</v>
      </c>
      <c r="CQ193">
        <v>6.0412950446311807E-2</v>
      </c>
      <c r="CR193">
        <v>0.11631475773551181</v>
      </c>
      <c r="CS193">
        <v>5.0937319331118185E-3</v>
      </c>
      <c r="CT193">
        <v>7.7993210427179157E-3</v>
      </c>
      <c r="CU193">
        <v>2.2921540543497506E-3</v>
      </c>
      <c r="CV193">
        <v>11.024260922476964</v>
      </c>
      <c r="CW193">
        <v>815.11523113068631</v>
      </c>
      <c r="CX193">
        <v>3.5820282093840037E-3</v>
      </c>
      <c r="CY193">
        <v>0.34306235235936</v>
      </c>
      <c r="CZ193">
        <v>0.34305717315936002</v>
      </c>
      <c r="DA193">
        <v>2.1164159199894787E-3</v>
      </c>
      <c r="DB193">
        <v>1.3920775569119998E-3</v>
      </c>
      <c r="DC193">
        <v>2.9697466307053921</v>
      </c>
      <c r="DD193">
        <v>2.84689909731456</v>
      </c>
      <c r="DE193">
        <v>0.13442007512985132</v>
      </c>
      <c r="DF193">
        <v>0.12921855340668001</v>
      </c>
      <c r="DG193">
        <v>2.4139508691069914E-2</v>
      </c>
      <c r="DH193">
        <v>1.9112755238759997E-2</v>
      </c>
      <c r="DI193">
        <v>2.4707208037549559E-3</v>
      </c>
      <c r="DJ193">
        <v>1.7365240775999997E-3</v>
      </c>
      <c r="DK193">
        <v>0.78941579697077224</v>
      </c>
      <c r="DL193">
        <v>0.71451238626288005</v>
      </c>
      <c r="DM193">
        <v>0.11691798181168986</v>
      </c>
      <c r="DN193">
        <v>2.5782958507831348E-2</v>
      </c>
      <c r="DO193">
        <v>0</v>
      </c>
      <c r="DP193">
        <v>0.30723563451729391</v>
      </c>
      <c r="DQ193">
        <v>2.0182958507831354E-2</v>
      </c>
      <c r="DR193">
        <v>0</v>
      </c>
      <c r="DS193">
        <v>5.5999999999999956E-3</v>
      </c>
      <c r="DT193">
        <v>0.27651207106556452</v>
      </c>
      <c r="DU193">
        <v>3.0723563451729396E-2</v>
      </c>
      <c r="DV193">
        <v>3.9000000000000007E-2</v>
      </c>
      <c r="DW193">
        <v>8.9999999999999993E-3</v>
      </c>
      <c r="DX193">
        <v>4.841926295041233E-2</v>
      </c>
      <c r="DY193">
        <v>9.2928872349212335E-2</v>
      </c>
      <c r="DZ193">
        <v>1.9453729356123427E-3</v>
      </c>
      <c r="EA193">
        <v>6.1895664025338453E-3</v>
      </c>
      <c r="EB193">
        <v>8.7541167804554526E-4</v>
      </c>
      <c r="EC193">
        <v>7.017247041090763</v>
      </c>
      <c r="ED193">
        <v>519.02028294856746</v>
      </c>
      <c r="EE193">
        <v>2.2800600448556799E-3</v>
      </c>
      <c r="EF193">
        <v>0.23314238073504004</v>
      </c>
      <c r="EG193">
        <v>0.23313720153504003</v>
      </c>
      <c r="EH193">
        <v>1.688502526687042E-3</v>
      </c>
      <c r="EI193">
        <v>9.6888143956799994E-4</v>
      </c>
      <c r="EJ193">
        <v>2.049651894815411</v>
      </c>
      <c r="EK193">
        <v>1.9273421308838403</v>
      </c>
      <c r="EL193">
        <v>9.1971296496357199E-2</v>
      </c>
      <c r="EM193">
        <v>8.7571711686119991E-2</v>
      </c>
      <c r="EN193">
        <v>1.8111830784916169E-2</v>
      </c>
      <c r="EO193">
        <v>1.310394643644E-2</v>
      </c>
      <c r="EP193">
        <v>2.014399920638084E-3</v>
      </c>
      <c r="EQ193">
        <v>1.2896377463999997E-3</v>
      </c>
      <c r="ER193">
        <v>0.59928355180717519</v>
      </c>
      <c r="ES193">
        <v>0.52607836044431988</v>
      </c>
      <c r="ET193">
        <v>0.10308171778321573</v>
      </c>
      <c r="EU193">
        <v>2.000559619447875E-2</v>
      </c>
      <c r="EV193">
        <v>0</v>
      </c>
      <c r="EW193">
        <v>0.12632079334015192</v>
      </c>
      <c r="EX193">
        <v>1.5805596194478747E-2</v>
      </c>
      <c r="EY193">
        <v>0</v>
      </c>
      <c r="EZ193">
        <v>4.2000000000000032E-3</v>
      </c>
      <c r="FA193">
        <v>0.11368871400613675</v>
      </c>
      <c r="FB193">
        <v>1.2632079334015195E-2</v>
      </c>
      <c r="FC193">
        <v>2.9000000000000001E-2</v>
      </c>
      <c r="FD193">
        <v>8.9999999999999993E-3</v>
      </c>
      <c r="FE193">
        <v>3.9439059485491569E-2</v>
      </c>
      <c r="FF193">
        <v>7.2554853153891555E-2</v>
      </c>
      <c r="FG193">
        <v>1.8142729290915754E-3</v>
      </c>
      <c r="FH193">
        <v>5.0310193228249945E-3</v>
      </c>
      <c r="FI193">
        <v>8.1641747516699131E-4</v>
      </c>
      <c r="FJ193">
        <v>6.5443530804855188</v>
      </c>
      <c r="FK193">
        <v>484.07617820975213</v>
      </c>
      <c r="FL193">
        <v>2.1264062517490924E-3</v>
      </c>
      <c r="FM193">
        <v>0.12322082722271999</v>
      </c>
      <c r="FN193">
        <v>0.12321564802271996</v>
      </c>
      <c r="FO193">
        <v>1.2647074491013513E-3</v>
      </c>
      <c r="FP193">
        <v>5.4564307862399984E-4</v>
      </c>
      <c r="FQ193">
        <v>1.1300298987755377</v>
      </c>
      <c r="FR193">
        <v>1.0077836005411198</v>
      </c>
      <c r="FS193">
        <v>5.0229599032309794E-2</v>
      </c>
      <c r="FT193">
        <v>4.5924656051159987E-2</v>
      </c>
      <c r="FU193">
        <v>1.2100526374829406E-2</v>
      </c>
      <c r="FV193">
        <v>7.0948688929199982E-3</v>
      </c>
      <c r="FW193">
        <v>1.5662203961547033E-3</v>
      </c>
      <c r="FX193">
        <v>8.4257165519999958E-4</v>
      </c>
      <c r="FY193">
        <v>0.41058229120560646</v>
      </c>
      <c r="FZ193">
        <v>0.33757751783375989</v>
      </c>
      <c r="GA193">
        <v>2.6143322792339385E-2</v>
      </c>
      <c r="GB193">
        <v>5.1318842283011529E-3</v>
      </c>
      <c r="GC193">
        <v>0</v>
      </c>
      <c r="GD193">
        <v>0.10538270373059362</v>
      </c>
      <c r="GE193">
        <v>4.6556618278229519E-3</v>
      </c>
      <c r="GF193">
        <v>0</v>
      </c>
      <c r="GG193">
        <v>4.7622240047820089E-4</v>
      </c>
      <c r="GH193">
        <v>9.4844433357534258E-2</v>
      </c>
      <c r="GI193">
        <v>1.0538270373059364E-2</v>
      </c>
      <c r="GJ193">
        <v>3.3562340605130313E-3</v>
      </c>
      <c r="GK193">
        <v>8.1638125796262948E-4</v>
      </c>
      <c r="GL193">
        <v>5.4800000536215591E-3</v>
      </c>
      <c r="GM193">
        <v>1.0550798693303956E-2</v>
      </c>
      <c r="GN193">
        <v>4.6204747591980464E-4</v>
      </c>
      <c r="GO193">
        <v>7.0746883601205087E-4</v>
      </c>
      <c r="GP193">
        <v>2.0791906781491009E-4</v>
      </c>
      <c r="GQ193">
        <v>73.938310863885448</v>
      </c>
      <c r="GR193">
        <v>3.2492229951494865E-4</v>
      </c>
      <c r="GS193">
        <v>3.1118852753194794E-2</v>
      </c>
      <c r="GT193">
        <v>3.1118382952993542E-2</v>
      </c>
      <c r="GU193">
        <v>1.9197803234812731E-4</v>
      </c>
      <c r="GV193">
        <v>1.2627400301037358E-4</v>
      </c>
      <c r="GW193">
        <v>0.26938283224506093</v>
      </c>
      <c r="GX193">
        <v>0.25823945181759272</v>
      </c>
      <c r="GY193">
        <v>1.219311444777102E-2</v>
      </c>
      <c r="GZ193">
        <v>1.1721289464695181E-2</v>
      </c>
      <c r="HA193">
        <v>2.1896713857572758E-3</v>
      </c>
      <c r="HB193">
        <v>1.7336994627723025E-3</v>
      </c>
      <c r="HC193">
        <v>2.2411668420487888E-4</v>
      </c>
      <c r="HD193">
        <v>1.5751841232816471E-4</v>
      </c>
      <c r="HE193">
        <v>7.1607140154063401E-2</v>
      </c>
      <c r="HF193">
        <v>6.481272452524113E-2</v>
      </c>
      <c r="HG193">
        <v>1.6661517134433975E-2</v>
      </c>
      <c r="HH193">
        <v>3.6742269948392236E-3</v>
      </c>
      <c r="HI193">
        <v>0</v>
      </c>
      <c r="HJ193">
        <v>4.378292978973377E-2</v>
      </c>
      <c r="HK193">
        <v>2.876193240689173E-3</v>
      </c>
      <c r="HL193">
        <v>0</v>
      </c>
      <c r="HM193">
        <v>7.9803375415005054E-4</v>
      </c>
      <c r="HN193">
        <v>3.9404636810760396E-2</v>
      </c>
      <c r="HO193">
        <v>4.378292978973377E-3</v>
      </c>
      <c r="HP193">
        <v>5.5577350735450002E-3</v>
      </c>
      <c r="HQ193">
        <v>1.2825542477411535E-3</v>
      </c>
      <c r="HR193">
        <v>6.9000368188385777E-3</v>
      </c>
      <c r="HS193">
        <v>1.3242924441030857E-2</v>
      </c>
      <c r="HT193">
        <v>2.7722736911225422E-4</v>
      </c>
      <c r="HU193">
        <v>8.8205052013841281E-4</v>
      </c>
      <c r="HV193">
        <v>1.2475144068883613E-4</v>
      </c>
      <c r="HW193">
        <v>73.963518728833392</v>
      </c>
      <c r="HX193">
        <v>3.2492229951494865E-4</v>
      </c>
      <c r="HY193">
        <v>3.32241945266901E-2</v>
      </c>
      <c r="HZ193">
        <v>3.3223456459472334E-2</v>
      </c>
      <c r="IA193">
        <v>2.4062178754712625E-4</v>
      </c>
      <c r="IB193">
        <v>1.3807144509727802E-4</v>
      </c>
      <c r="IC193">
        <v>0.29208774934291221</v>
      </c>
      <c r="ID193">
        <v>0.27465787075728398</v>
      </c>
      <c r="IE193">
        <v>1.3106464110184889E-2</v>
      </c>
      <c r="IF193">
        <v>1.2479496756110757E-2</v>
      </c>
      <c r="IG193">
        <v>2.5810450563959141E-3</v>
      </c>
      <c r="IH193">
        <v>1.8673913515809637E-3</v>
      </c>
      <c r="II193">
        <v>2.8706413054042419E-4</v>
      </c>
      <c r="IJ193">
        <v>1.8378115218807203E-4</v>
      </c>
      <c r="IK193">
        <v>8.5401518330188692E-2</v>
      </c>
      <c r="IL193">
        <v>7.4969337314729351E-2</v>
      </c>
      <c r="IM193">
        <v>1.5751246382257878E-2</v>
      </c>
      <c r="IN193">
        <v>3.0569249471170882E-3</v>
      </c>
      <c r="IO193">
        <v>0</v>
      </c>
      <c r="IP193">
        <v>1.9302258265499989E-2</v>
      </c>
      <c r="IQ193">
        <v>2.4151502830140922E-3</v>
      </c>
      <c r="IR193">
        <v>0</v>
      </c>
      <c r="IS193">
        <v>6.4177466410299635E-4</v>
      </c>
      <c r="IT193">
        <v>1.737203243894999E-2</v>
      </c>
      <c r="IU193">
        <v>1.9302258265499993E-3</v>
      </c>
      <c r="IV193">
        <v>4.431301252139733E-3</v>
      </c>
      <c r="IW193">
        <v>1.3752314230778481E-3</v>
      </c>
      <c r="IX193">
        <v>6.0264259890093859E-3</v>
      </c>
      <c r="IY193">
        <v>1.1086634883781175E-2</v>
      </c>
      <c r="IZ193">
        <v>2.7722723801402484E-4</v>
      </c>
      <c r="JA193">
        <v>7.6875731809564109E-4</v>
      </c>
      <c r="JB193">
        <v>1.2475144068883613E-4</v>
      </c>
      <c r="JC193">
        <v>73.968530159720387</v>
      </c>
      <c r="JD193">
        <v>3.2492229951494865E-4</v>
      </c>
      <c r="JE193">
        <v>1.8828572619370095E-2</v>
      </c>
      <c r="JF193">
        <v>1.8827781219527159E-2</v>
      </c>
      <c r="JG193">
        <v>1.9325171388942297E-4</v>
      </c>
      <c r="JH193">
        <v>8.3376167500962383E-5</v>
      </c>
      <c r="JI193">
        <v>0.17267251397928884</v>
      </c>
      <c r="JJ193">
        <v>0.15399285279185354</v>
      </c>
      <c r="JK193">
        <v>7.6752581064259001E-3</v>
      </c>
      <c r="JL193">
        <v>7.0174477883997175E-3</v>
      </c>
      <c r="JM193">
        <v>1.8490026784941866E-3</v>
      </c>
      <c r="JN193">
        <v>1.0841207382401251E-3</v>
      </c>
      <c r="JO193">
        <v>2.3932394491748708E-4</v>
      </c>
      <c r="JP193">
        <v>1.2874789071397262E-4</v>
      </c>
      <c r="JQ193">
        <v>6.2738407625027734E-2</v>
      </c>
      <c r="JR193">
        <v>5.1583023361067702E-2</v>
      </c>
    </row>
    <row r="194" spans="1:278" x14ac:dyDescent="0.3">
      <c r="A194" t="s">
        <v>546</v>
      </c>
      <c r="B194" t="s">
        <v>539</v>
      </c>
      <c r="C194" t="s">
        <v>559</v>
      </c>
      <c r="D194" t="s">
        <v>540</v>
      </c>
      <c r="E194">
        <v>1.9633761103055332</v>
      </c>
      <c r="F194">
        <v>0.52633506224883464</v>
      </c>
      <c r="G194">
        <v>0</v>
      </c>
      <c r="H194">
        <v>9.9982103041948918</v>
      </c>
      <c r="I194">
        <v>0.44283506224883457</v>
      </c>
      <c r="J194">
        <v>0</v>
      </c>
      <c r="K194">
        <v>3.0998454357418422E-4</v>
      </c>
      <c r="L194">
        <v>8.3499999999999991E-2</v>
      </c>
      <c r="M194">
        <v>8.8984071707334547</v>
      </c>
      <c r="N194">
        <v>1.0998031334614382</v>
      </c>
      <c r="O194">
        <v>2.9999999999999992E-2</v>
      </c>
      <c r="P194">
        <v>2.8999999999999994E-3</v>
      </c>
      <c r="Q194">
        <v>0.4020943392931145</v>
      </c>
      <c r="R194">
        <v>0.44312768801071445</v>
      </c>
      <c r="S194">
        <v>0.35486349091151448</v>
      </c>
      <c r="T194">
        <v>0.18464558749921381</v>
      </c>
      <c r="U194">
        <v>0.14194377284453585</v>
      </c>
      <c r="V194">
        <v>10.645337114481318</v>
      </c>
      <c r="W194">
        <v>784.39036727248094</v>
      </c>
      <c r="X194">
        <v>3.4589074143490982E-3</v>
      </c>
      <c r="Y194">
        <v>0.18035290344767999</v>
      </c>
      <c r="Z194">
        <v>0.18034772424767997</v>
      </c>
      <c r="AA194">
        <v>1.5391380976963948E-3</v>
      </c>
      <c r="AB194">
        <v>8.1524582445599981E-4</v>
      </c>
      <c r="AC194">
        <v>1.592506170473085</v>
      </c>
      <c r="AD194">
        <v>1.4697094913236799</v>
      </c>
      <c r="AE194">
        <v>7.2167489224947173E-2</v>
      </c>
      <c r="AF194">
        <v>6.7041802774079978E-2</v>
      </c>
      <c r="AG194">
        <v>1.5493250928761578E-2</v>
      </c>
      <c r="AH194">
        <v>1.0468281835799998E-2</v>
      </c>
      <c r="AI194">
        <v>2.0461478232807898E-3</v>
      </c>
      <c r="AJ194">
        <v>1.3128432767999995E-3</v>
      </c>
      <c r="AK194">
        <v>0.59828348620478211</v>
      </c>
      <c r="AL194">
        <v>0.52354066783823983</v>
      </c>
      <c r="AM194">
        <v>1.3999999999999998E-3</v>
      </c>
      <c r="AN194">
        <v>6.0899999999999991E-3</v>
      </c>
      <c r="AO194">
        <v>5.45E-3</v>
      </c>
      <c r="AP194">
        <v>8.9999999999999987E-4</v>
      </c>
      <c r="AQ194">
        <v>2.4999999999999992E-8</v>
      </c>
      <c r="AR194">
        <v>3.7999999999999996E-8</v>
      </c>
      <c r="AS194">
        <v>0.18443531559321563</v>
      </c>
      <c r="AT194">
        <v>4.9442780119460752E-2</v>
      </c>
      <c r="AU194">
        <v>0</v>
      </c>
      <c r="AV194">
        <v>0.93921030369192249</v>
      </c>
      <c r="AW194">
        <v>4.1598970280276676E-2</v>
      </c>
      <c r="AX194">
        <v>0</v>
      </c>
      <c r="AY194">
        <v>2.9119279196193674E-5</v>
      </c>
      <c r="AZ194">
        <v>7.8438098391840766E-3</v>
      </c>
      <c r="BA194">
        <v>0.83589717028581112</v>
      </c>
      <c r="BB194">
        <v>0.10331313340611148</v>
      </c>
      <c r="BC194">
        <v>2.8181352715631412E-3</v>
      </c>
      <c r="BD194">
        <v>2.7241974291777031E-4</v>
      </c>
      <c r="BE194">
        <v>3.7771874668593448E-2</v>
      </c>
      <c r="BF194">
        <v>4.1626458912974069E-2</v>
      </c>
      <c r="BG194">
        <v>3.3335110677592178E-2</v>
      </c>
      <c r="BH194">
        <v>1.7345208095667759E-2</v>
      </c>
      <c r="BI194">
        <v>1.3333891761064432E-2</v>
      </c>
      <c r="BJ194">
        <v>73.683938689498191</v>
      </c>
      <c r="BK194">
        <v>3.2492229951494865E-4</v>
      </c>
      <c r="BL194">
        <v>1.694196261782429E-2</v>
      </c>
      <c r="BM194">
        <v>1.6941476094951006E-2</v>
      </c>
      <c r="BN194">
        <v>1.445833120308269E-4</v>
      </c>
      <c r="BO194">
        <v>7.6582433763134223E-5</v>
      </c>
      <c r="BP194">
        <v>0.14959659363973821</v>
      </c>
      <c r="BQ194">
        <v>0.13806133854834618</v>
      </c>
      <c r="BR194">
        <v>6.7792582281658879E-3</v>
      </c>
      <c r="BS194">
        <v>6.2977623022271488E-3</v>
      </c>
      <c r="BT194">
        <v>1.455402563784047E-3</v>
      </c>
      <c r="BU194">
        <v>9.8336780913772445E-4</v>
      </c>
      <c r="BV194">
        <v>1.9221071172065803E-4</v>
      </c>
      <c r="BW194">
        <v>1.2332566481282038E-4</v>
      </c>
      <c r="BX194">
        <v>5.6201459828915223E-2</v>
      </c>
      <c r="BY194">
        <v>4.9180280737755551E-2</v>
      </c>
      <c r="BZ194">
        <v>1.3151297933961325E-4</v>
      </c>
      <c r="CA194">
        <v>5.7208146012731776E-4</v>
      </c>
      <c r="CB194">
        <v>5.1196124100063743E-4</v>
      </c>
      <c r="CC194">
        <v>8.4544058146894237E-5</v>
      </c>
      <c r="CD194">
        <v>2.3484460596359511E-9</v>
      </c>
      <c r="CE194">
        <v>3.5696380106466457E-9</v>
      </c>
      <c r="CF194">
        <v>3.7096500305856348</v>
      </c>
      <c r="CG194">
        <v>1.2731113237419605</v>
      </c>
      <c r="CH194">
        <v>0</v>
      </c>
      <c r="CI194">
        <v>15.714129753635088</v>
      </c>
      <c r="CJ194">
        <v>1.0981113237419604</v>
      </c>
      <c r="CK194">
        <v>0</v>
      </c>
      <c r="CL194">
        <v>0.17499999999999999</v>
      </c>
      <c r="CM194">
        <v>13.98557548073523</v>
      </c>
      <c r="CN194">
        <v>1.7285542728998602</v>
      </c>
      <c r="CO194">
        <v>0.03</v>
      </c>
      <c r="CP194">
        <v>2.9000000000000002E-3</v>
      </c>
      <c r="CQ194">
        <v>0.7354510943135778</v>
      </c>
      <c r="CR194">
        <v>0.79416389860277792</v>
      </c>
      <c r="CS194">
        <v>0.67357288280037797</v>
      </c>
      <c r="CT194">
        <v>0.34620486890936913</v>
      </c>
      <c r="CU194">
        <v>0.26942420141448087</v>
      </c>
      <c r="CV194">
        <v>18.332050508820068</v>
      </c>
      <c r="CW194">
        <v>1350.4262768618403</v>
      </c>
      <c r="CX194">
        <v>5.9564920061500014E-3</v>
      </c>
      <c r="CY194">
        <v>0.34581088275936006</v>
      </c>
      <c r="CZ194">
        <v>0.34580570355936002</v>
      </c>
      <c r="DA194">
        <v>2.1984173046879054E-3</v>
      </c>
      <c r="DB194">
        <v>1.465475811912E-3</v>
      </c>
      <c r="DC194">
        <v>2.9734446845910139</v>
      </c>
      <c r="DD194">
        <v>2.8496163944145603</v>
      </c>
      <c r="DE194">
        <v>0.13625428344858398</v>
      </c>
      <c r="DF194">
        <v>0.12959022967667999</v>
      </c>
      <c r="DG194">
        <v>2.4640859044863624E-2</v>
      </c>
      <c r="DH194">
        <v>1.957969307376E-2</v>
      </c>
      <c r="DI194">
        <v>2.8002600631518112E-3</v>
      </c>
      <c r="DJ194">
        <v>2.0488570776000001E-3</v>
      </c>
      <c r="DK194">
        <v>0.90860709976220611</v>
      </c>
      <c r="DL194">
        <v>0.83060656236287989</v>
      </c>
      <c r="DM194">
        <v>1.8848122779183711</v>
      </c>
      <c r="DN194">
        <v>0.51724681590698918</v>
      </c>
      <c r="DO194">
        <v>0</v>
      </c>
      <c r="DP194">
        <v>9.861782012912041</v>
      </c>
      <c r="DQ194">
        <v>0.43724681590698927</v>
      </c>
      <c r="DR194">
        <v>0</v>
      </c>
      <c r="DS194">
        <v>7.9999999999999988E-2</v>
      </c>
      <c r="DT194">
        <v>8.7769859914917152</v>
      </c>
      <c r="DU194">
        <v>1.0847960214203245</v>
      </c>
      <c r="DV194">
        <v>2.9999999999999995E-2</v>
      </c>
      <c r="DW194">
        <v>2.8999999999999998E-3</v>
      </c>
      <c r="DX194">
        <v>0.39339138659292705</v>
      </c>
      <c r="DY194">
        <v>0.44031885787172709</v>
      </c>
      <c r="DZ194">
        <v>0.34127581885812713</v>
      </c>
      <c r="EA194">
        <v>0.17858908208149515</v>
      </c>
      <c r="EB194">
        <v>0.13650890957891454</v>
      </c>
      <c r="EC194">
        <v>10.387339117220362</v>
      </c>
      <c r="ED194">
        <v>765.39185340055826</v>
      </c>
      <c r="EE194">
        <v>3.3750781118088175E-3</v>
      </c>
      <c r="EF194">
        <v>0.23550651235104003</v>
      </c>
      <c r="EG194">
        <v>0.23550133315104002</v>
      </c>
      <c r="EH194">
        <v>1.7556030436513654E-3</v>
      </c>
      <c r="EI194">
        <v>1.0320144997680001E-3</v>
      </c>
      <c r="EJ194">
        <v>2.052441451370544</v>
      </c>
      <c r="EK194">
        <v>1.9296793973678403</v>
      </c>
      <c r="EL194">
        <v>9.2965459217092108E-2</v>
      </c>
      <c r="EM194">
        <v>8.7891406756920004E-2</v>
      </c>
      <c r="EN194">
        <v>1.8529334335373463E-2</v>
      </c>
      <c r="EO194">
        <v>1.3505580159840002E-2</v>
      </c>
      <c r="EP194">
        <v>2.2909861541667302E-3</v>
      </c>
      <c r="EQ194">
        <v>1.5582890663999999E-3</v>
      </c>
      <c r="ER194">
        <v>0.70056953188633164</v>
      </c>
      <c r="ES194">
        <v>0.62593605608831993</v>
      </c>
      <c r="ET194">
        <v>1.7116123731190978</v>
      </c>
      <c r="EU194">
        <v>0.40641647517090301</v>
      </c>
      <c r="EV194">
        <v>0</v>
      </c>
      <c r="EW194">
        <v>9.1137712082629552</v>
      </c>
      <c r="EX194">
        <v>0.33641647517090306</v>
      </c>
      <c r="EY194">
        <v>0</v>
      </c>
      <c r="EZ194">
        <v>6.9999999999999993E-2</v>
      </c>
      <c r="FA194">
        <v>8.1112563753540314</v>
      </c>
      <c r="FB194">
        <v>1.0025148329089251</v>
      </c>
      <c r="FC194">
        <v>2.9999999999999992E-2</v>
      </c>
      <c r="FD194">
        <v>2.8999999999999998E-3</v>
      </c>
      <c r="FE194">
        <v>0.35088635647313099</v>
      </c>
      <c r="FF194">
        <v>0.38602606798153105</v>
      </c>
      <c r="FG194">
        <v>0.30853909495673104</v>
      </c>
      <c r="FH194">
        <v>0.16074729330638063</v>
      </c>
      <c r="FI194">
        <v>0.1234144663823557</v>
      </c>
      <c r="FJ194">
        <v>9.4932172140553384</v>
      </c>
      <c r="FK194">
        <v>699.55030594354901</v>
      </c>
      <c r="FL194">
        <v>3.0845579669857548E-3</v>
      </c>
      <c r="FM194">
        <v>0.12519976911071998</v>
      </c>
      <c r="FN194">
        <v>0.12519458991071999</v>
      </c>
      <c r="FO194">
        <v>1.3210257568869916E-3</v>
      </c>
      <c r="FP194">
        <v>5.9848982222399994E-4</v>
      </c>
      <c r="FQ194">
        <v>1.1323821110047008</v>
      </c>
      <c r="FR194">
        <v>1.0097400544531197</v>
      </c>
      <c r="FS194">
        <v>5.1087371858268601E-2</v>
      </c>
      <c r="FT194">
        <v>4.6192262965559984E-2</v>
      </c>
      <c r="FU194">
        <v>1.2450607872771966E-2</v>
      </c>
      <c r="FV194">
        <v>7.4310641341199983E-3</v>
      </c>
      <c r="FW194">
        <v>1.7980432845259833E-3</v>
      </c>
      <c r="FX194">
        <v>1.0674514151999995E-3</v>
      </c>
      <c r="FY194">
        <v>0.49541986110443686</v>
      </c>
      <c r="FZ194">
        <v>0.42116532462575984</v>
      </c>
      <c r="GA194">
        <v>0.2023587066160884</v>
      </c>
      <c r="GB194">
        <v>6.944729522370835E-2</v>
      </c>
      <c r="GC194">
        <v>0</v>
      </c>
      <c r="GD194">
        <v>0.85719433001095957</v>
      </c>
      <c r="GE194">
        <v>5.990117271461956E-2</v>
      </c>
      <c r="GF194">
        <v>0</v>
      </c>
      <c r="GG194">
        <v>9.5461225090887961E-3</v>
      </c>
      <c r="GH194">
        <v>0.76290295370975414</v>
      </c>
      <c r="GI194">
        <v>9.4291376301205571E-2</v>
      </c>
      <c r="GJ194">
        <v>1.6364781444152222E-3</v>
      </c>
      <c r="GK194">
        <v>1.581928872934715E-4</v>
      </c>
      <c r="GL194">
        <v>4.0118321404347616E-2</v>
      </c>
      <c r="GM194">
        <v>4.3321062104901088E-2</v>
      </c>
      <c r="GN194">
        <v>3.6742910045785816E-2</v>
      </c>
      <c r="GO194">
        <v>1.8885223382010655E-2</v>
      </c>
      <c r="GP194">
        <v>1.4696893906377427E-2</v>
      </c>
      <c r="GQ194">
        <v>73.664769590947387</v>
      </c>
      <c r="GR194">
        <v>3.2492229951494865E-4</v>
      </c>
      <c r="GS194">
        <v>1.8863731724554252E-2</v>
      </c>
      <c r="GT194">
        <v>1.8863449202967401E-2</v>
      </c>
      <c r="GU194">
        <v>1.1992206238086594E-4</v>
      </c>
      <c r="GV194">
        <v>7.9940637912104701E-5</v>
      </c>
      <c r="GW194">
        <v>0.16219924133202696</v>
      </c>
      <c r="GX194">
        <v>0.15544449831422452</v>
      </c>
      <c r="GY194">
        <v>7.4325718982188151E-3</v>
      </c>
      <c r="GZ194">
        <v>7.0690526198545264E-3</v>
      </c>
      <c r="HA194">
        <v>1.3441409095511824E-3</v>
      </c>
      <c r="HB194">
        <v>1.0680579929855448E-3</v>
      </c>
      <c r="HC194">
        <v>1.5275214640089098E-4</v>
      </c>
      <c r="HD194">
        <v>1.1176366095076143E-4</v>
      </c>
      <c r="HE194">
        <v>4.9563855354045061E-2</v>
      </c>
      <c r="HF194">
        <v>4.5308982863823746E-2</v>
      </c>
      <c r="HG194">
        <v>0.18145284915110621</v>
      </c>
      <c r="HH194">
        <v>4.979589190936165E-2</v>
      </c>
      <c r="HI194">
        <v>0</v>
      </c>
      <c r="HJ194">
        <v>0.94940406793525767</v>
      </c>
      <c r="HK194">
        <v>4.2094208244545683E-2</v>
      </c>
      <c r="HL194">
        <v>0</v>
      </c>
      <c r="HM194">
        <v>7.7016836648159687E-3</v>
      </c>
      <c r="HN194">
        <v>0.84496962046237933</v>
      </c>
      <c r="HO194">
        <v>0.10443444747287835</v>
      </c>
      <c r="HP194">
        <v>2.8881313743059881E-3</v>
      </c>
      <c r="HQ194">
        <v>2.7918603284957891E-4</v>
      </c>
      <c r="HR194">
        <v>3.787220020002563E-2</v>
      </c>
      <c r="HS194">
        <v>4.2389956937263815E-2</v>
      </c>
      <c r="HT194">
        <v>3.2854979991204139E-2</v>
      </c>
      <c r="HU194">
        <v>1.719295770226912E-2</v>
      </c>
      <c r="HV194">
        <v>1.3141855487572079E-2</v>
      </c>
      <c r="HW194">
        <v>73.68507418147874</v>
      </c>
      <c r="HX194">
        <v>3.2492229951494871E-4</v>
      </c>
      <c r="HY194">
        <v>2.267245823914732E-2</v>
      </c>
      <c r="HZ194">
        <v>2.2671959632146858E-2</v>
      </c>
      <c r="IA194">
        <v>1.6901374103988649E-4</v>
      </c>
      <c r="IB194">
        <v>9.9353115183955387E-5</v>
      </c>
      <c r="IC194">
        <v>0.19759068498764623</v>
      </c>
      <c r="ID194">
        <v>0.18577225366299777</v>
      </c>
      <c r="IE194">
        <v>8.9498819830549185E-3</v>
      </c>
      <c r="IF194">
        <v>8.461397646218333E-3</v>
      </c>
      <c r="IG194">
        <v>1.7838383946332432E-3</v>
      </c>
      <c r="IH194">
        <v>1.3001963262612797E-3</v>
      </c>
      <c r="II194">
        <v>2.2055563299831836E-4</v>
      </c>
      <c r="IJ194">
        <v>1.5001811809692758E-4</v>
      </c>
      <c r="IK194">
        <v>6.744456149745913E-2</v>
      </c>
      <c r="IL194">
        <v>6.0259518729934333E-2</v>
      </c>
      <c r="IM194">
        <v>0.1802984525188091</v>
      </c>
      <c r="IN194">
        <v>4.2811247863282484E-2</v>
      </c>
      <c r="IO194">
        <v>0</v>
      </c>
      <c r="IP194">
        <v>0.96002977734138562</v>
      </c>
      <c r="IQ194">
        <v>3.5437562165207402E-2</v>
      </c>
      <c r="IR194">
        <v>0</v>
      </c>
      <c r="IS194">
        <v>7.37368569807508E-3</v>
      </c>
      <c r="IT194">
        <v>0.85442650183383329</v>
      </c>
      <c r="IU194">
        <v>0.10560327550755243</v>
      </c>
      <c r="IV194">
        <v>3.1601510134607476E-3</v>
      </c>
      <c r="IW194">
        <v>3.0548126463453897E-4</v>
      </c>
      <c r="IX194">
        <v>3.6961795833937154E-2</v>
      </c>
      <c r="IY194">
        <v>4.066335566513677E-2</v>
      </c>
      <c r="IZ194">
        <v>3.2501004453992524E-2</v>
      </c>
      <c r="JA194">
        <v>1.6932857395107699E-2</v>
      </c>
      <c r="JB194">
        <v>1.3000278367130629E-2</v>
      </c>
      <c r="JC194">
        <v>73.689486943142768</v>
      </c>
      <c r="JD194">
        <v>3.2492229951494865E-4</v>
      </c>
      <c r="JE194">
        <v>1.3188339241343116E-2</v>
      </c>
      <c r="JF194">
        <v>1.3187793672872154E-2</v>
      </c>
      <c r="JG194">
        <v>1.3915469614780599E-4</v>
      </c>
      <c r="JH194">
        <v>6.3043940608237226E-5</v>
      </c>
      <c r="JI194">
        <v>0.11928328252387757</v>
      </c>
      <c r="JJ194">
        <v>0.10636436854706459</v>
      </c>
      <c r="JK194">
        <v>5.3814603317651217E-3</v>
      </c>
      <c r="JL194">
        <v>4.8658175541553264E-3</v>
      </c>
      <c r="JM194">
        <v>1.3115267029114237E-3</v>
      </c>
      <c r="JN194">
        <v>7.8277616181770442E-4</v>
      </c>
      <c r="JO194">
        <v>1.8940294359470265E-4</v>
      </c>
      <c r="JP194">
        <v>1.1244358905214629E-4</v>
      </c>
      <c r="JQ194">
        <v>5.2186719205258983E-2</v>
      </c>
      <c r="JR194">
        <v>4.4364867581687339E-2</v>
      </c>
    </row>
    <row r="195" spans="1:278" x14ac:dyDescent="0.3">
      <c r="A195" t="s">
        <v>546</v>
      </c>
      <c r="B195" t="s">
        <v>539</v>
      </c>
      <c r="C195" t="s">
        <v>559</v>
      </c>
      <c r="D195" t="s">
        <v>549</v>
      </c>
      <c r="E195">
        <v>1.6233605478984232</v>
      </c>
      <c r="F195">
        <v>0.48007276978619945</v>
      </c>
      <c r="G195">
        <v>0</v>
      </c>
      <c r="H195">
        <v>7.0855830782243929</v>
      </c>
      <c r="I195">
        <v>0.39657276978619949</v>
      </c>
      <c r="J195">
        <v>0</v>
      </c>
      <c r="K195">
        <v>2.7760093885033967E-4</v>
      </c>
      <c r="L195">
        <v>8.3499999999999991E-2</v>
      </c>
      <c r="M195">
        <v>6.3061689396197096</v>
      </c>
      <c r="N195">
        <v>0.77941413860468334</v>
      </c>
      <c r="O195">
        <v>7.9999999999999984E-3</v>
      </c>
      <c r="P195">
        <v>2.8999999999999998E-3</v>
      </c>
      <c r="Q195">
        <v>0.3132915976901588</v>
      </c>
      <c r="R195">
        <v>0.35432494640775869</v>
      </c>
      <c r="S195">
        <v>0.26606074930855877</v>
      </c>
      <c r="T195">
        <v>0.18015362207203695</v>
      </c>
      <c r="U195">
        <v>6.9175100251397184E-2</v>
      </c>
      <c r="V195">
        <v>9.2696265413258203</v>
      </c>
      <c r="W195">
        <v>683.08548628377594</v>
      </c>
      <c r="X195">
        <v>3.0119083714523856E-3</v>
      </c>
      <c r="Y195">
        <v>0.18035290344768001</v>
      </c>
      <c r="Z195">
        <v>0.18034772424768</v>
      </c>
      <c r="AA195">
        <v>1.537518535946769E-3</v>
      </c>
      <c r="AB195">
        <v>8.152458244559996E-4</v>
      </c>
      <c r="AC195">
        <v>1.5923215404336275</v>
      </c>
      <c r="AD195">
        <v>1.4697094913236797</v>
      </c>
      <c r="AE195">
        <v>7.1892163727510783E-2</v>
      </c>
      <c r="AF195">
        <v>6.7041802774079978E-2</v>
      </c>
      <c r="AG195">
        <v>1.5486772681763078E-2</v>
      </c>
      <c r="AH195">
        <v>1.0468281835799998E-2</v>
      </c>
      <c r="AI195">
        <v>2.0429086997815387E-3</v>
      </c>
      <c r="AJ195">
        <v>1.3128432767999995E-3</v>
      </c>
      <c r="AK195">
        <v>0.59770044397491684</v>
      </c>
      <c r="AL195">
        <v>0.52354066783823983</v>
      </c>
      <c r="AM195">
        <v>1.4E-3</v>
      </c>
      <c r="AN195">
        <v>6.0899999999999999E-3</v>
      </c>
      <c r="AO195">
        <v>5.45E-3</v>
      </c>
      <c r="AP195">
        <v>9.0000000000000008E-4</v>
      </c>
      <c r="AQ195">
        <v>2.4999999999999999E-8</v>
      </c>
      <c r="AR195">
        <v>3.8000000000000003E-8</v>
      </c>
      <c r="AS195">
        <v>0.17512685550611581</v>
      </c>
      <c r="AT195">
        <v>5.1789871754373329E-2</v>
      </c>
      <c r="AU195">
        <v>0</v>
      </c>
      <c r="AV195">
        <v>0.76438711383198321</v>
      </c>
      <c r="AW195">
        <v>4.2781957613739881E-2</v>
      </c>
      <c r="AX195">
        <v>0</v>
      </c>
      <c r="AY195">
        <v>2.994737032961792E-5</v>
      </c>
      <c r="AZ195">
        <v>9.0079141406334499E-3</v>
      </c>
      <c r="BA195">
        <v>0.68030453131046509</v>
      </c>
      <c r="BB195">
        <v>8.4082582521518165E-2</v>
      </c>
      <c r="BC195">
        <v>8.6303369012056977E-4</v>
      </c>
      <c r="BD195">
        <v>3.1284971266870663E-4</v>
      </c>
      <c r="BE195">
        <v>3.3797650454788344E-2</v>
      </c>
      <c r="BF195">
        <v>3.8224295750007652E-2</v>
      </c>
      <c r="BG195">
        <v>2.8702423784001171E-2</v>
      </c>
      <c r="BH195">
        <v>1.9434830655677079E-2</v>
      </c>
      <c r="BI195">
        <v>7.4625552543029607E-3</v>
      </c>
      <c r="BJ195">
        <v>73.690723486911395</v>
      </c>
      <c r="BK195">
        <v>3.2492229951494865E-4</v>
      </c>
      <c r="BL195">
        <v>1.9456328973301268E-2</v>
      </c>
      <c r="BM195">
        <v>1.9455770245290285E-2</v>
      </c>
      <c r="BN195">
        <v>1.6586628696336456E-4</v>
      </c>
      <c r="BO195">
        <v>8.7948076529455982E-5</v>
      </c>
      <c r="BP195">
        <v>0.17177839186236302</v>
      </c>
      <c r="BQ195">
        <v>0.15855110071278766</v>
      </c>
      <c r="BR195">
        <v>7.7556699190632289E-3</v>
      </c>
      <c r="BS195">
        <v>7.2324168050562137E-3</v>
      </c>
      <c r="BT195">
        <v>1.6707008219500532E-3</v>
      </c>
      <c r="BU195">
        <v>1.1293099877465759E-3</v>
      </c>
      <c r="BV195">
        <v>2.2038737921898464E-4</v>
      </c>
      <c r="BW195">
        <v>1.4162849721583557E-4</v>
      </c>
      <c r="BX195">
        <v>6.4479452468796938E-2</v>
      </c>
      <c r="BY195">
        <v>5.6479154311577968E-2</v>
      </c>
      <c r="BZ195">
        <v>1.5103089577109976E-4</v>
      </c>
      <c r="CA195">
        <v>6.5698439660428392E-4</v>
      </c>
      <c r="CB195">
        <v>5.8794170139463836E-4</v>
      </c>
      <c r="CC195">
        <v>9.709129013856413E-5</v>
      </c>
      <c r="CD195">
        <v>2.6969802816267813E-9</v>
      </c>
      <c r="CE195">
        <v>4.0994100280727084E-9</v>
      </c>
      <c r="CF195">
        <v>2.9258619650949185</v>
      </c>
      <c r="CG195">
        <v>1.092822330755276</v>
      </c>
      <c r="CH195">
        <v>0</v>
      </c>
      <c r="CI195">
        <v>11.190229492486543</v>
      </c>
      <c r="CJ195">
        <v>0.91782233075527608</v>
      </c>
      <c r="CK195">
        <v>0</v>
      </c>
      <c r="CL195">
        <v>0.17499999999999999</v>
      </c>
      <c r="CM195">
        <v>9.959304248313023</v>
      </c>
      <c r="CN195">
        <v>1.2309252441735199</v>
      </c>
      <c r="CO195">
        <v>1.0999999999999998E-2</v>
      </c>
      <c r="CP195">
        <v>2.8999999999999998E-3</v>
      </c>
      <c r="CQ195">
        <v>0.62001672251823214</v>
      </c>
      <c r="CR195">
        <v>0.67872952680743204</v>
      </c>
      <c r="CS195">
        <v>0.55813851100503209</v>
      </c>
      <c r="CT195">
        <v>0.37220905303328405</v>
      </c>
      <c r="CU195">
        <v>0.14511377435680642</v>
      </c>
      <c r="CV195">
        <v>15.384424508661343</v>
      </c>
      <c r="CW195">
        <v>1133.3683382429881</v>
      </c>
      <c r="CX195">
        <v>4.9987425880683792E-3</v>
      </c>
      <c r="CY195">
        <v>0.34581088275936006</v>
      </c>
      <c r="CZ195">
        <v>0.34580570355935997</v>
      </c>
      <c r="DA195">
        <v>2.1949471981006535E-3</v>
      </c>
      <c r="DB195">
        <v>1.4654758119119998E-3</v>
      </c>
      <c r="DC195">
        <v>2.9730490924400668</v>
      </c>
      <c r="DD195">
        <v>2.8496163944145598</v>
      </c>
      <c r="DE195">
        <v>0.13566436532875109</v>
      </c>
      <c r="DF195">
        <v>0.12959022967667999</v>
      </c>
      <c r="DG195">
        <v>2.4626978618514619E-2</v>
      </c>
      <c r="DH195">
        <v>1.957969307376E-2</v>
      </c>
      <c r="DI195">
        <v>2.7933198499773071E-3</v>
      </c>
      <c r="DJ195">
        <v>2.0488570775999996E-3</v>
      </c>
      <c r="DK195">
        <v>0.90735786139079511</v>
      </c>
      <c r="DL195">
        <v>0.83060656236287977</v>
      </c>
      <c r="DM195">
        <v>1.5626777980179729</v>
      </c>
      <c r="DN195">
        <v>0.47554339240771698</v>
      </c>
      <c r="DO195">
        <v>0</v>
      </c>
      <c r="DP195">
        <v>6.9518498352556639</v>
      </c>
      <c r="DQ195">
        <v>0.39554339240771691</v>
      </c>
      <c r="DR195">
        <v>0</v>
      </c>
      <c r="DS195">
        <v>8.0000000000000016E-2</v>
      </c>
      <c r="DT195">
        <v>6.1871463533775408</v>
      </c>
      <c r="DU195">
        <v>0.76470348187812309</v>
      </c>
      <c r="DV195">
        <v>8.9999999999999976E-3</v>
      </c>
      <c r="DW195">
        <v>2.9000000000000002E-3</v>
      </c>
      <c r="DX195">
        <v>0.3070704080801277</v>
      </c>
      <c r="DY195">
        <v>0.35399787935892768</v>
      </c>
      <c r="DZ195">
        <v>0.25495484034532767</v>
      </c>
      <c r="EA195">
        <v>0.17367209174393197</v>
      </c>
      <c r="EB195">
        <v>6.628765865443198E-2</v>
      </c>
      <c r="EC195">
        <v>9.048974807613229</v>
      </c>
      <c r="ED195">
        <v>666.83708486861951</v>
      </c>
      <c r="EE195">
        <v>2.9402137027425314E-3</v>
      </c>
      <c r="EF195">
        <v>0.23550651235104011</v>
      </c>
      <c r="EG195">
        <v>0.2355013331510401</v>
      </c>
      <c r="EH195">
        <v>1.7540274479663424E-3</v>
      </c>
      <c r="EI195">
        <v>1.0320144997680001E-3</v>
      </c>
      <c r="EJ195">
        <v>2.0522618334624516</v>
      </c>
      <c r="EK195">
        <v>1.9296793973678406</v>
      </c>
      <c r="EL195">
        <v>9.2697607950638236E-2</v>
      </c>
      <c r="EM195">
        <v>8.7891406756920004E-2</v>
      </c>
      <c r="EN195">
        <v>1.8523031952633374E-2</v>
      </c>
      <c r="EO195">
        <v>1.3505580159840004E-2</v>
      </c>
      <c r="EP195">
        <v>2.2878349627966851E-3</v>
      </c>
      <c r="EQ195">
        <v>1.5582890663999997E-3</v>
      </c>
      <c r="ER195">
        <v>0.7000023174397233</v>
      </c>
      <c r="ES195">
        <v>0.62593605608831993</v>
      </c>
      <c r="ET195">
        <v>1.4366183533058989</v>
      </c>
      <c r="EU195">
        <v>0.38021253164726143</v>
      </c>
      <c r="EV195">
        <v>0</v>
      </c>
      <c r="EW195">
        <v>6.4683419639983999</v>
      </c>
      <c r="EX195">
        <v>0.31021253164726142</v>
      </c>
      <c r="EY195">
        <v>0</v>
      </c>
      <c r="EZ195">
        <v>7.0000000000000007E-2</v>
      </c>
      <c r="FA195">
        <v>5.7568243479585774</v>
      </c>
      <c r="FB195">
        <v>0.71151761603982422</v>
      </c>
      <c r="FC195">
        <v>6.9999999999999993E-3</v>
      </c>
      <c r="FD195">
        <v>2.9000000000000002E-3</v>
      </c>
      <c r="FE195">
        <v>0.26528133835716217</v>
      </c>
      <c r="FF195">
        <v>0.30042104986556212</v>
      </c>
      <c r="FG195">
        <v>0.22293407684076211</v>
      </c>
      <c r="FH195">
        <v>0.15138514874254835</v>
      </c>
      <c r="FI195">
        <v>5.7962375365644941E-2</v>
      </c>
      <c r="FJ195">
        <v>8.3608194136261957</v>
      </c>
      <c r="FK195">
        <v>616.16254499815216</v>
      </c>
      <c r="FL195">
        <v>2.7166166697046483E-3</v>
      </c>
      <c r="FM195">
        <v>0.12519976911071998</v>
      </c>
      <c r="FN195">
        <v>0.12519458991072002</v>
      </c>
      <c r="FO195">
        <v>1.3196926362446688E-3</v>
      </c>
      <c r="FP195">
        <v>5.9848982222399983E-4</v>
      </c>
      <c r="FQ195">
        <v>1.1322301352514763</v>
      </c>
      <c r="FR195">
        <v>1.0097400544531199</v>
      </c>
      <c r="FS195">
        <v>5.0860741349073715E-2</v>
      </c>
      <c r="FT195">
        <v>4.6192262965559984E-2</v>
      </c>
      <c r="FU195">
        <v>1.2445275390202676E-2</v>
      </c>
      <c r="FV195">
        <v>7.4310641341199992E-3</v>
      </c>
      <c r="FW195">
        <v>1.7953770432413382E-3</v>
      </c>
      <c r="FX195">
        <v>1.0674514151999995E-3</v>
      </c>
      <c r="FY195">
        <v>0.49493993767320071</v>
      </c>
      <c r="FZ195">
        <v>0.4211653246257599</v>
      </c>
      <c r="GA195">
        <v>0.19018338732447707</v>
      </c>
      <c r="GB195">
        <v>7.1034332817585935E-2</v>
      </c>
      <c r="GC195">
        <v>0</v>
      </c>
      <c r="GD195">
        <v>0.72737394149430201</v>
      </c>
      <c r="GE195">
        <v>5.9659191686926433E-2</v>
      </c>
      <c r="GF195">
        <v>0</v>
      </c>
      <c r="GG195">
        <v>1.1375141130659515E-2</v>
      </c>
      <c r="GH195">
        <v>0.64736280792992884</v>
      </c>
      <c r="GI195">
        <v>8.0011133564373227E-2</v>
      </c>
      <c r="GJ195">
        <v>7.1500887107002671E-4</v>
      </c>
      <c r="GK195">
        <v>1.885023387366434E-4</v>
      </c>
      <c r="GL195">
        <v>4.0301586982936288E-2</v>
      </c>
      <c r="GM195">
        <v>4.4117966611315951E-2</v>
      </c>
      <c r="GN195">
        <v>3.6279453332219429E-2</v>
      </c>
      <c r="GO195">
        <v>2.4193888619215648E-2</v>
      </c>
      <c r="GP195">
        <v>9.4325123617791592E-3</v>
      </c>
      <c r="GQ195">
        <v>73.66985600305739</v>
      </c>
      <c r="GR195">
        <v>3.2492229951494871E-4</v>
      </c>
      <c r="GS195">
        <v>2.2477986262318131E-2</v>
      </c>
      <c r="GT195">
        <v>2.2477649610141304E-2</v>
      </c>
      <c r="GU195">
        <v>1.4267333801566061E-4</v>
      </c>
      <c r="GV195">
        <v>9.5257109623239088E-5</v>
      </c>
      <c r="GW195">
        <v>0.19325058865648545</v>
      </c>
      <c r="GX195">
        <v>0.18522736374118134</v>
      </c>
      <c r="GY195">
        <v>8.8182931543765459E-3</v>
      </c>
      <c r="GZ195">
        <v>8.4234694384389495E-3</v>
      </c>
      <c r="HA195">
        <v>1.6007734708990752E-3</v>
      </c>
      <c r="HB195">
        <v>1.2726958400515237E-3</v>
      </c>
      <c r="HC195">
        <v>1.8156804295179735E-4</v>
      </c>
      <c r="HD195">
        <v>1.3317736236714636E-4</v>
      </c>
      <c r="HE195">
        <v>5.8978992739049663E-2</v>
      </c>
      <c r="HF195">
        <v>5.399009640531259E-2</v>
      </c>
      <c r="HG195">
        <v>0.17269114250414705</v>
      </c>
      <c r="HH195">
        <v>5.2552184365418399E-2</v>
      </c>
      <c r="HI195">
        <v>0</v>
      </c>
      <c r="HJ195">
        <v>0.76824723054890387</v>
      </c>
      <c r="HK195">
        <v>4.3711403868085912E-2</v>
      </c>
      <c r="HL195">
        <v>0</v>
      </c>
      <c r="HM195">
        <v>8.8407804973324837E-3</v>
      </c>
      <c r="HN195">
        <v>0.68374003518852444</v>
      </c>
      <c r="HO195">
        <v>8.4507195360379428E-2</v>
      </c>
      <c r="HP195">
        <v>9.9458780594990416E-4</v>
      </c>
      <c r="HQ195">
        <v>3.2047829302830254E-4</v>
      </c>
      <c r="HR195">
        <v>3.3934275938283992E-2</v>
      </c>
      <c r="HS195">
        <v>3.912021934916831E-2</v>
      </c>
      <c r="HT195">
        <v>2.8174997252818624E-2</v>
      </c>
      <c r="HU195">
        <v>1.9192460520258643E-2</v>
      </c>
      <c r="HV195">
        <v>7.3254329980741882E-3</v>
      </c>
      <c r="HW195">
        <v>73.692003685056719</v>
      </c>
      <c r="HX195">
        <v>3.2492229951494871E-4</v>
      </c>
      <c r="HY195">
        <v>2.6025767267348336E-2</v>
      </c>
      <c r="HZ195">
        <v>2.6025194915218937E-2</v>
      </c>
      <c r="IA195">
        <v>1.9383714567208383E-4</v>
      </c>
      <c r="IB195">
        <v>1.1404767078141591E-4</v>
      </c>
      <c r="IC195">
        <v>0.22679495490868307</v>
      </c>
      <c r="ID195">
        <v>0.21324839977942378</v>
      </c>
      <c r="IE195">
        <v>1.0243990056492189E-2</v>
      </c>
      <c r="IF195">
        <v>9.7128579342461857E-3</v>
      </c>
      <c r="IG195">
        <v>2.0469757454788444E-3</v>
      </c>
      <c r="IH195">
        <v>1.4924983710284251E-3</v>
      </c>
      <c r="II195">
        <v>2.52828084002604E-4</v>
      </c>
      <c r="IJ195">
        <v>1.7220614484294449E-4</v>
      </c>
      <c r="IK195">
        <v>7.7357085451358096E-2</v>
      </c>
      <c r="IL195">
        <v>6.9172040965535378E-2</v>
      </c>
      <c r="IM195">
        <v>0.17182745879722558</v>
      </c>
      <c r="IN195">
        <v>4.5475510573473599E-2</v>
      </c>
      <c r="IO195">
        <v>0</v>
      </c>
      <c r="IP195">
        <v>0.77364928531484656</v>
      </c>
      <c r="IQ195">
        <v>3.7103125459412148E-2</v>
      </c>
      <c r="IR195">
        <v>0</v>
      </c>
      <c r="IS195">
        <v>8.3723851140614577E-3</v>
      </c>
      <c r="IT195">
        <v>0.68854786393021339</v>
      </c>
      <c r="IU195">
        <v>8.5101421384633127E-2</v>
      </c>
      <c r="IV195">
        <v>8.3723851140614564E-4</v>
      </c>
      <c r="IW195">
        <v>3.4685595472540325E-4</v>
      </c>
      <c r="IX195">
        <v>3.1729107547140069E-2</v>
      </c>
      <c r="IY195">
        <v>3.593201036921638E-2</v>
      </c>
      <c r="IZ195">
        <v>2.6664142090837568E-2</v>
      </c>
      <c r="JA195">
        <v>1.8106496654601303E-2</v>
      </c>
      <c r="JB195">
        <v>6.9326189812424031E-3</v>
      </c>
      <c r="JC195">
        <v>73.696430279782163</v>
      </c>
      <c r="JD195">
        <v>3.2492229951494871E-4</v>
      </c>
      <c r="JE195">
        <v>1.4974581188378905E-2</v>
      </c>
      <c r="JF195">
        <v>1.4973961727564869E-2</v>
      </c>
      <c r="JG195">
        <v>1.5784249975473409E-4</v>
      </c>
      <c r="JH195">
        <v>7.1582675407221477E-5</v>
      </c>
      <c r="JI195">
        <v>0.13542095328673215</v>
      </c>
      <c r="JJ195">
        <v>0.12077046572821294</v>
      </c>
      <c r="JK195">
        <v>6.0832244823016404E-3</v>
      </c>
      <c r="JL195">
        <v>5.524848783395239E-3</v>
      </c>
      <c r="JM195">
        <v>1.4885234059618326E-3</v>
      </c>
      <c r="JN195">
        <v>8.8879615340203247E-4</v>
      </c>
      <c r="JO195">
        <v>2.1473697187087787E-4</v>
      </c>
      <c r="JP195">
        <v>1.276730619800616E-4</v>
      </c>
      <c r="JQ195">
        <v>5.919753952185159E-2</v>
      </c>
      <c r="JR195">
        <v>5.0373689920793906E-2</v>
      </c>
    </row>
    <row r="196" spans="1:278" x14ac:dyDescent="0.3">
      <c r="A196" t="s">
        <v>546</v>
      </c>
      <c r="B196" t="s">
        <v>539</v>
      </c>
      <c r="C196" t="s">
        <v>559</v>
      </c>
      <c r="D196" t="s">
        <v>550</v>
      </c>
      <c r="E196">
        <v>1.4586443160061251</v>
      </c>
      <c r="F196">
        <v>0.31644523939314279</v>
      </c>
      <c r="G196">
        <v>0</v>
      </c>
      <c r="H196">
        <v>7.6581825224596658</v>
      </c>
      <c r="I196">
        <v>0.24530523939314272</v>
      </c>
      <c r="J196">
        <v>0</v>
      </c>
      <c r="K196">
        <v>1.7171366757519991E-4</v>
      </c>
      <c r="L196">
        <v>7.1139999999999995E-2</v>
      </c>
      <c r="M196">
        <v>6.815782444989102</v>
      </c>
      <c r="N196">
        <v>0.84240007747056311</v>
      </c>
      <c r="O196">
        <v>7.3999999999999995E-3</v>
      </c>
      <c r="P196">
        <v>2.8999999999999994E-3</v>
      </c>
      <c r="Q196">
        <v>0.20145609732606684</v>
      </c>
      <c r="R196">
        <v>0.24248944604366682</v>
      </c>
      <c r="S196">
        <v>0.15422524894446688</v>
      </c>
      <c r="T196">
        <v>0.10746134508102693</v>
      </c>
      <c r="U196">
        <v>4.0098189454993168E-2</v>
      </c>
      <c r="V196">
        <v>9.0344620421741091</v>
      </c>
      <c r="W196">
        <v>665.7683906212136</v>
      </c>
      <c r="X196">
        <v>2.9354981816237303E-3</v>
      </c>
      <c r="Y196">
        <v>0.18035290344767999</v>
      </c>
      <c r="Z196">
        <v>0.18034772424767997</v>
      </c>
      <c r="AA196">
        <v>1.5372416874328975E-3</v>
      </c>
      <c r="AB196">
        <v>8.1524582445599981E-4</v>
      </c>
      <c r="AC196">
        <v>1.5922899797030456</v>
      </c>
      <c r="AD196">
        <v>1.4697094913236797</v>
      </c>
      <c r="AE196">
        <v>7.1845099480152566E-2</v>
      </c>
      <c r="AF196">
        <v>6.7041802774079978E-2</v>
      </c>
      <c r="AG196">
        <v>1.5485665287707588E-2</v>
      </c>
      <c r="AH196">
        <v>1.0468281835799996E-2</v>
      </c>
      <c r="AI196">
        <v>2.0423550027537946E-3</v>
      </c>
      <c r="AJ196">
        <v>1.3128432767999995E-3</v>
      </c>
      <c r="AK196">
        <v>0.59760077850992288</v>
      </c>
      <c r="AL196">
        <v>0.52354066783823983</v>
      </c>
      <c r="AM196">
        <v>1.3999999999999998E-3</v>
      </c>
      <c r="AN196">
        <v>6.0899999999999999E-3</v>
      </c>
      <c r="AO196">
        <v>5.4499999999999982E-3</v>
      </c>
      <c r="AP196">
        <v>8.9999999999999987E-4</v>
      </c>
      <c r="AQ196">
        <v>2.4999999999999996E-8</v>
      </c>
      <c r="AR196">
        <v>3.799999999999999E-8</v>
      </c>
      <c r="AS196">
        <v>0.16145336702915716</v>
      </c>
      <c r="AT196">
        <v>3.5026461776687196E-2</v>
      </c>
      <c r="AU196">
        <v>0</v>
      </c>
      <c r="AV196">
        <v>0.84766336796925135</v>
      </c>
      <c r="AW196">
        <v>2.7152168911444223E-2</v>
      </c>
      <c r="AX196">
        <v>0</v>
      </c>
      <c r="AY196">
        <v>1.9006518238010957E-5</v>
      </c>
      <c r="AZ196">
        <v>7.8742928652429673E-3</v>
      </c>
      <c r="BA196">
        <v>0.75442039749263368</v>
      </c>
      <c r="BB196">
        <v>9.3242970476617629E-2</v>
      </c>
      <c r="BC196">
        <v>8.1908584766373282E-4</v>
      </c>
      <c r="BD196">
        <v>3.2099310246281422E-4</v>
      </c>
      <c r="BE196">
        <v>2.229862678991202E-2</v>
      </c>
      <c r="BF196">
        <v>2.6840496413808902E-2</v>
      </c>
      <c r="BG196">
        <v>1.7070772805787688E-2</v>
      </c>
      <c r="BH196">
        <v>1.1894603638753765E-2</v>
      </c>
      <c r="BI196">
        <v>4.4383593918275724E-3</v>
      </c>
      <c r="BJ196">
        <v>73.692090078337301</v>
      </c>
      <c r="BK196">
        <v>3.2492229951494865E-4</v>
      </c>
      <c r="BL196">
        <v>1.996277172960248E-2</v>
      </c>
      <c r="BM196">
        <v>1.9962198458058935E-2</v>
      </c>
      <c r="BN196">
        <v>1.7015309602905432E-4</v>
      </c>
      <c r="BO196">
        <v>9.02373401593056E-5</v>
      </c>
      <c r="BP196">
        <v>0.17624624158804558</v>
      </c>
      <c r="BQ196">
        <v>0.16267814115139054</v>
      </c>
      <c r="BR196">
        <v>7.9523384065116193E-3</v>
      </c>
      <c r="BS196">
        <v>7.4206745748800138E-3</v>
      </c>
      <c r="BT196">
        <v>1.7140661187592993E-3</v>
      </c>
      <c r="BU196">
        <v>1.1587056082512294E-3</v>
      </c>
      <c r="BV196">
        <v>2.2606271333254829E-4</v>
      </c>
      <c r="BW196">
        <v>1.4531504705775141E-4</v>
      </c>
      <c r="BX196">
        <v>6.6146802733825269E-2</v>
      </c>
      <c r="BY196">
        <v>5.794929077063804E-2</v>
      </c>
      <c r="BZ196">
        <v>1.5496218739584133E-4</v>
      </c>
      <c r="CA196">
        <v>6.7408551517190995E-4</v>
      </c>
      <c r="CB196">
        <v>6.0324565807666811E-4</v>
      </c>
      <c r="CC196">
        <v>9.9618549040183713E-5</v>
      </c>
      <c r="CD196">
        <v>2.7671819177828812E-9</v>
      </c>
      <c r="CE196">
        <v>4.2061165150299789E-9</v>
      </c>
      <c r="CF196">
        <v>2.3505085233859955</v>
      </c>
      <c r="CG196">
        <v>0.73550079380689148</v>
      </c>
      <c r="CH196">
        <v>0</v>
      </c>
      <c r="CI196">
        <v>12.256163873476781</v>
      </c>
      <c r="CJ196">
        <v>0.6235007938068915</v>
      </c>
      <c r="CK196">
        <v>0</v>
      </c>
      <c r="CL196">
        <v>0.11199999999999996</v>
      </c>
      <c r="CM196">
        <v>10.90798584739434</v>
      </c>
      <c r="CN196">
        <v>1.3481780260824463</v>
      </c>
      <c r="CO196">
        <v>1.0999999999999998E-2</v>
      </c>
      <c r="CP196">
        <v>2.8999999999999994E-3</v>
      </c>
      <c r="CQ196">
        <v>0.29882968558070755</v>
      </c>
      <c r="CR196">
        <v>0.35754248986990761</v>
      </c>
      <c r="CS196">
        <v>0.23695147406750761</v>
      </c>
      <c r="CT196">
        <v>0.16344081229655819</v>
      </c>
      <c r="CU196">
        <v>6.1606478062116068E-2</v>
      </c>
      <c r="CV196">
        <v>14.665854143951703</v>
      </c>
      <c r="CW196">
        <v>1080.4540939975946</v>
      </c>
      <c r="CX196">
        <v>4.7652630528036274E-3</v>
      </c>
      <c r="CY196">
        <v>0.34581088275935995</v>
      </c>
      <c r="CZ196">
        <v>0.34580570355935997</v>
      </c>
      <c r="DA196">
        <v>2.1941012577554905E-3</v>
      </c>
      <c r="DB196">
        <v>1.4654758119119998E-3</v>
      </c>
      <c r="DC196">
        <v>2.9729526552407175</v>
      </c>
      <c r="DD196">
        <v>2.8496163944145594</v>
      </c>
      <c r="DE196">
        <v>0.13552055547007352</v>
      </c>
      <c r="DF196">
        <v>0.12959022967667996</v>
      </c>
      <c r="DG196">
        <v>2.4623594857133956E-2</v>
      </c>
      <c r="DH196">
        <v>1.9579693073759993E-2</v>
      </c>
      <c r="DI196">
        <v>2.7916279692869824E-3</v>
      </c>
      <c r="DJ196">
        <v>2.0488570775999992E-3</v>
      </c>
      <c r="DK196">
        <v>0.90705332286653673</v>
      </c>
      <c r="DL196">
        <v>0.83060656236287977</v>
      </c>
      <c r="DM196">
        <v>1.2899468268061387</v>
      </c>
      <c r="DN196">
        <v>0.31386851749366929</v>
      </c>
      <c r="DO196">
        <v>0</v>
      </c>
      <c r="DP196">
        <v>7.5487485144042648</v>
      </c>
      <c r="DQ196">
        <v>0.24426851749366929</v>
      </c>
      <c r="DR196">
        <v>0</v>
      </c>
      <c r="DS196">
        <v>6.9599999999999995E-2</v>
      </c>
      <c r="DT196">
        <v>6.718386177819796</v>
      </c>
      <c r="DU196">
        <v>0.83036233658446901</v>
      </c>
      <c r="DV196">
        <v>8.9999999999999976E-3</v>
      </c>
      <c r="DW196">
        <v>2.8999999999999994E-3</v>
      </c>
      <c r="DX196">
        <v>0.1850421851081426</v>
      </c>
      <c r="DY196">
        <v>0.23196965638694261</v>
      </c>
      <c r="DZ196">
        <v>0.13292661737334255</v>
      </c>
      <c r="EA196">
        <v>9.4354481971721443E-2</v>
      </c>
      <c r="EB196">
        <v>3.4560614745547766E-2</v>
      </c>
      <c r="EC196">
        <v>8.8473982174031462</v>
      </c>
      <c r="ED196">
        <v>651.99334311085875</v>
      </c>
      <c r="EE196">
        <v>2.8747169735230879E-3</v>
      </c>
      <c r="EF196">
        <v>0.23550651235104006</v>
      </c>
      <c r="EG196">
        <v>0.23550133315104002</v>
      </c>
      <c r="EH196">
        <v>1.753790140976417E-3</v>
      </c>
      <c r="EI196">
        <v>1.0320144997680001E-3</v>
      </c>
      <c r="EJ196">
        <v>2.0522347804655996</v>
      </c>
      <c r="EK196">
        <v>1.9296793973678401</v>
      </c>
      <c r="EL196">
        <v>9.2657265762350893E-2</v>
      </c>
      <c r="EM196">
        <v>8.7891406756920004E-2</v>
      </c>
      <c r="EN196">
        <v>1.8522082724673671E-2</v>
      </c>
      <c r="EO196">
        <v>1.3505580159840002E-2</v>
      </c>
      <c r="EP196">
        <v>2.2873603488168339E-3</v>
      </c>
      <c r="EQ196">
        <v>1.5582890663999999E-3</v>
      </c>
      <c r="ER196">
        <v>0.69991688692335019</v>
      </c>
      <c r="ES196">
        <v>0.62593605608832004</v>
      </c>
      <c r="ET196">
        <v>1.3943490260428069</v>
      </c>
      <c r="EU196">
        <v>0.24789100794058802</v>
      </c>
      <c r="EV196">
        <v>0</v>
      </c>
      <c r="EW196">
        <v>6.9465693013178473</v>
      </c>
      <c r="EX196">
        <v>0.18279100794058803</v>
      </c>
      <c r="EY196">
        <v>0</v>
      </c>
      <c r="EZ196">
        <v>6.5100000000000005E-2</v>
      </c>
      <c r="FA196">
        <v>6.1824466781728846</v>
      </c>
      <c r="FB196">
        <v>0.76412262314496315</v>
      </c>
      <c r="FC196">
        <v>6.0000000000000001E-3</v>
      </c>
      <c r="FD196">
        <v>2.8999999999999998E-3</v>
      </c>
      <c r="FE196">
        <v>0.19343412205925556</v>
      </c>
      <c r="FF196">
        <v>0.22857383356765557</v>
      </c>
      <c r="FG196">
        <v>0.15108686054285558</v>
      </c>
      <c r="FH196">
        <v>0.10468486543309111</v>
      </c>
      <c r="FI196">
        <v>3.9282262041862047E-2</v>
      </c>
      <c r="FJ196">
        <v>8.1894286042633251</v>
      </c>
      <c r="FK196">
        <v>603.54163048032763</v>
      </c>
      <c r="FL196">
        <v>2.6609279738107365E-3</v>
      </c>
      <c r="FM196">
        <v>0.12519976911071998</v>
      </c>
      <c r="FN196">
        <v>0.12519458991071999</v>
      </c>
      <c r="FO196">
        <v>1.319490865607372E-3</v>
      </c>
      <c r="FP196">
        <v>5.9848982222399983E-4</v>
      </c>
      <c r="FQ196">
        <v>1.1322071333988242</v>
      </c>
      <c r="FR196">
        <v>1.0097400544531199</v>
      </c>
      <c r="FS196">
        <v>5.0826440340733262E-2</v>
      </c>
      <c r="FT196">
        <v>4.6192262965559984E-2</v>
      </c>
      <c r="FU196">
        <v>1.2444468307653486E-2</v>
      </c>
      <c r="FV196">
        <v>7.4310641341199975E-3</v>
      </c>
      <c r="FW196">
        <v>1.7949735019667438E-3</v>
      </c>
      <c r="FX196">
        <v>1.0674514151999995E-3</v>
      </c>
      <c r="FY196">
        <v>0.4948673002437739</v>
      </c>
      <c r="FZ196">
        <v>0.4211653246257599</v>
      </c>
      <c r="GA196">
        <v>0.16027082366391601</v>
      </c>
      <c r="GB196">
        <v>5.0150559700623841E-2</v>
      </c>
      <c r="GC196">
        <v>0</v>
      </c>
      <c r="GD196">
        <v>0.83569383366132177</v>
      </c>
      <c r="GE196">
        <v>4.2513772991805414E-2</v>
      </c>
      <c r="GF196">
        <v>0</v>
      </c>
      <c r="GG196">
        <v>7.6367867088184219E-3</v>
      </c>
      <c r="GH196">
        <v>0.74376751195857649</v>
      </c>
      <c r="GI196">
        <v>9.1926321702745409E-2</v>
      </c>
      <c r="GJ196">
        <v>7.5004155175895234E-4</v>
      </c>
      <c r="GK196">
        <v>1.9773822728190557E-4</v>
      </c>
      <c r="GL196">
        <v>2.0375880098599433E-2</v>
      </c>
      <c r="GM196">
        <v>2.4379247629253184E-2</v>
      </c>
      <c r="GN196">
        <v>1.6156677391014961E-2</v>
      </c>
      <c r="GO196">
        <v>1.114430913415038E-2</v>
      </c>
      <c r="GP196">
        <v>4.2006744003739455E-3</v>
      </c>
      <c r="GQ196">
        <v>73.67140593329718</v>
      </c>
      <c r="GR196">
        <v>3.2492229951494871E-4</v>
      </c>
      <c r="GS196">
        <v>2.3579321010905773E-2</v>
      </c>
      <c r="GT196">
        <v>2.3578967864068968E-2</v>
      </c>
      <c r="GU196">
        <v>1.4960610109847252E-4</v>
      </c>
      <c r="GV196">
        <v>9.9924341093789729E-5</v>
      </c>
      <c r="GW196">
        <v>0.20271254753114962</v>
      </c>
      <c r="GX196">
        <v>0.19430279112585883</v>
      </c>
      <c r="GY196">
        <v>9.2405497927281026E-3</v>
      </c>
      <c r="GZ196">
        <v>8.8361869963178279E-3</v>
      </c>
      <c r="HA196">
        <v>1.6789744815025923E-3</v>
      </c>
      <c r="HB196">
        <v>1.3350530341824508E-3</v>
      </c>
      <c r="HC196">
        <v>1.9034881581979108E-4</v>
      </c>
      <c r="HD196">
        <v>1.3970254016503779E-4</v>
      </c>
      <c r="HE196">
        <v>6.1847971073721031E-2</v>
      </c>
      <c r="HF196">
        <v>5.663540317598395E-2</v>
      </c>
      <c r="HG196">
        <v>0.14579956673237196</v>
      </c>
      <c r="HH196">
        <v>3.5475798622501109E-2</v>
      </c>
      <c r="HI196">
        <v>0</v>
      </c>
      <c r="HJ196">
        <v>0.85321676824217185</v>
      </c>
      <c r="HK196">
        <v>2.7609079131668841E-2</v>
      </c>
      <c r="HL196">
        <v>0</v>
      </c>
      <c r="HM196">
        <v>7.8667194908322684E-3</v>
      </c>
      <c r="HN196">
        <v>0.75936292373553294</v>
      </c>
      <c r="HO196">
        <v>9.3853844506638903E-2</v>
      </c>
      <c r="HP196">
        <v>1.0172482100214138E-3</v>
      </c>
      <c r="HQ196">
        <v>3.2777997878467781E-4</v>
      </c>
      <c r="HR196">
        <v>2.0914870175523244E-2</v>
      </c>
      <c r="HS196">
        <v>2.6218968637655538E-2</v>
      </c>
      <c r="HT196">
        <v>1.5024373731914904E-2</v>
      </c>
      <c r="HU196">
        <v>1.0664658654803491E-2</v>
      </c>
      <c r="HV196">
        <v>3.9063026096831282E-3</v>
      </c>
      <c r="HW196">
        <v>73.693229025044303</v>
      </c>
      <c r="HX196">
        <v>3.2492229951494865E-4</v>
      </c>
      <c r="HY196">
        <v>2.6618730904164615E-2</v>
      </c>
      <c r="HZ196">
        <v>2.661814551172802E-2</v>
      </c>
      <c r="IA196">
        <v>1.9822665351794042E-4</v>
      </c>
      <c r="IB196">
        <v>1.1664610028946035E-4</v>
      </c>
      <c r="IC196">
        <v>0.2319591285524801</v>
      </c>
      <c r="ID196">
        <v>0.21810699032084849</v>
      </c>
      <c r="IE196">
        <v>1.0472826415803322E-2</v>
      </c>
      <c r="IF196">
        <v>9.9341529110823206E-3</v>
      </c>
      <c r="IG196">
        <v>2.0935061663936495E-3</v>
      </c>
      <c r="IH196">
        <v>1.5265030269886628E-3</v>
      </c>
      <c r="II196">
        <v>2.5853480227865349E-4</v>
      </c>
      <c r="IJ196">
        <v>1.7612964038792671E-4</v>
      </c>
      <c r="IK196">
        <v>7.9109911154059825E-2</v>
      </c>
      <c r="IL196">
        <v>7.0748036960411875E-2</v>
      </c>
      <c r="IM196">
        <v>0.17026206508680281</v>
      </c>
      <c r="IN196">
        <v>3.0269634173443888E-2</v>
      </c>
      <c r="IO196">
        <v>0</v>
      </c>
      <c r="IP196">
        <v>0.848236139173561</v>
      </c>
      <c r="IQ196">
        <v>2.2320361623939067E-2</v>
      </c>
      <c r="IR196">
        <v>0</v>
      </c>
      <c r="IS196">
        <v>7.9492725495048169E-3</v>
      </c>
      <c r="IT196">
        <v>0.75493016386446921</v>
      </c>
      <c r="IU196">
        <v>9.3305975309091696E-2</v>
      </c>
      <c r="IV196">
        <v>7.3265184788062841E-4</v>
      </c>
      <c r="IW196">
        <v>3.5411505980897034E-4</v>
      </c>
      <c r="IX196">
        <v>2.3619977828313432E-2</v>
      </c>
      <c r="IY196">
        <v>2.7910840256750339E-2</v>
      </c>
      <c r="IZ196">
        <v>1.8449011261200986E-2</v>
      </c>
      <c r="JA196">
        <v>1.2782926684114852E-2</v>
      </c>
      <c r="JB196">
        <v>4.796703645650215E-3</v>
      </c>
      <c r="JC196">
        <v>73.697648474049899</v>
      </c>
      <c r="JD196">
        <v>3.2492229951494871E-4</v>
      </c>
      <c r="JE196">
        <v>1.5287973698866168E-2</v>
      </c>
      <c r="JF196">
        <v>1.5287341273791076E-2</v>
      </c>
      <c r="JG196">
        <v>1.6112123682480848E-4</v>
      </c>
      <c r="JH196">
        <v>7.3080779031693699E-5</v>
      </c>
      <c r="JI196">
        <v>0.13825227474471294</v>
      </c>
      <c r="JJ196">
        <v>0.12329798612902741</v>
      </c>
      <c r="JK196">
        <v>6.2063475728054559E-3</v>
      </c>
      <c r="JL196">
        <v>5.6404744699175722E-3</v>
      </c>
      <c r="JM196">
        <v>1.519577116915707E-3</v>
      </c>
      <c r="JN196">
        <v>9.0739714493041294E-4</v>
      </c>
      <c r="JO196">
        <v>2.1918177551878291E-4</v>
      </c>
      <c r="JP196">
        <v>1.3034504197817858E-4</v>
      </c>
      <c r="JQ196">
        <v>6.0427573663216445E-2</v>
      </c>
      <c r="JR196">
        <v>5.1427925558384609E-2</v>
      </c>
    </row>
    <row r="197" spans="1:278" x14ac:dyDescent="0.3">
      <c r="A197" t="s">
        <v>546</v>
      </c>
      <c r="B197" t="s">
        <v>539</v>
      </c>
      <c r="C197" t="s">
        <v>559</v>
      </c>
      <c r="D197" t="s">
        <v>551</v>
      </c>
      <c r="E197">
        <v>1.594458200674699</v>
      </c>
      <c r="F197">
        <v>0.29047205504236612</v>
      </c>
      <c r="G197">
        <v>0</v>
      </c>
      <c r="H197">
        <v>6.1483709087280785</v>
      </c>
      <c r="I197">
        <v>0.22013205504236608</v>
      </c>
      <c r="J197">
        <v>0</v>
      </c>
      <c r="K197">
        <v>1.5409243852965623E-4</v>
      </c>
      <c r="L197">
        <v>7.034E-2</v>
      </c>
      <c r="M197">
        <v>5.2875989815061475</v>
      </c>
      <c r="N197">
        <v>0.86077192722193097</v>
      </c>
      <c r="O197">
        <v>4.3999999999999994E-3</v>
      </c>
      <c r="P197">
        <v>2.8999999999999998E-3</v>
      </c>
      <c r="Q197">
        <v>0.18242743036773135</v>
      </c>
      <c r="R197">
        <v>0.22346077908533132</v>
      </c>
      <c r="S197">
        <v>0.13519658198613135</v>
      </c>
      <c r="T197">
        <v>0.10185252546091114</v>
      </c>
      <c r="U197">
        <v>2.8390996205210142E-2</v>
      </c>
      <c r="V197">
        <v>9.293156986359671</v>
      </c>
      <c r="W197">
        <v>684.8182264256925</v>
      </c>
      <c r="X197">
        <v>3.0195539377613949E-3</v>
      </c>
      <c r="Y197">
        <v>0.18035290344767999</v>
      </c>
      <c r="Z197">
        <v>0.18034772424767995</v>
      </c>
      <c r="AA197">
        <v>1.5375462372739757E-3</v>
      </c>
      <c r="AB197">
        <v>8.1524582445599992E-4</v>
      </c>
      <c r="AC197">
        <v>1.5923246983849291</v>
      </c>
      <c r="AD197">
        <v>1.4697094913236799</v>
      </c>
      <c r="AE197">
        <v>7.1896872953135904E-2</v>
      </c>
      <c r="AF197">
        <v>6.7041802774079964E-2</v>
      </c>
      <c r="AG197">
        <v>1.5486883487071902E-2</v>
      </c>
      <c r="AH197">
        <v>1.0468281835799998E-2</v>
      </c>
      <c r="AI197">
        <v>2.0429641024359521E-3</v>
      </c>
      <c r="AJ197">
        <v>1.3128432767999993E-3</v>
      </c>
      <c r="AK197">
        <v>0.59771041645271117</v>
      </c>
      <c r="AL197">
        <v>0.52354066783823983</v>
      </c>
      <c r="AM197">
        <v>1.3999999999999998E-3</v>
      </c>
      <c r="AN197">
        <v>6.0899999999999999E-3</v>
      </c>
      <c r="AO197">
        <v>5.45E-3</v>
      </c>
      <c r="AP197">
        <v>8.9999999999999998E-4</v>
      </c>
      <c r="AQ197">
        <v>2.4999999999999996E-8</v>
      </c>
      <c r="AR197">
        <v>3.8000000000000003E-8</v>
      </c>
      <c r="AS197">
        <v>0.17157336339147353</v>
      </c>
      <c r="AT197">
        <v>3.125655312491931E-2</v>
      </c>
      <c r="AU197">
        <v>0</v>
      </c>
      <c r="AV197">
        <v>0.66160196343960898</v>
      </c>
      <c r="AW197">
        <v>2.3687542927066867E-2</v>
      </c>
      <c r="AX197">
        <v>0</v>
      </c>
      <c r="AY197">
        <v>1.6581280048946804E-5</v>
      </c>
      <c r="AZ197">
        <v>7.5690101978524403E-3</v>
      </c>
      <c r="BA197">
        <v>0.56897768855806374</v>
      </c>
      <c r="BB197">
        <v>9.262427488154526E-2</v>
      </c>
      <c r="BC197">
        <v>4.7346666008744285E-4</v>
      </c>
      <c r="BD197">
        <v>3.1205757142126916E-4</v>
      </c>
      <c r="BE197">
        <v>1.9630296855578253E-2</v>
      </c>
      <c r="BF197">
        <v>2.4045733803197671E-2</v>
      </c>
      <c r="BG197">
        <v>1.4547971392775401E-2</v>
      </c>
      <c r="BH197">
        <v>1.0959948875329284E-2</v>
      </c>
      <c r="BI197">
        <v>3.0550432158718442E-3</v>
      </c>
      <c r="BJ197">
        <v>73.690590552904283</v>
      </c>
      <c r="BK197">
        <v>3.2492229951494871E-4</v>
      </c>
      <c r="BL197">
        <v>1.9407065189192298E-2</v>
      </c>
      <c r="BM197">
        <v>1.9406507875890947E-2</v>
      </c>
      <c r="BN197">
        <v>1.6544929129366461E-4</v>
      </c>
      <c r="BO197">
        <v>8.7725390376230925E-5</v>
      </c>
      <c r="BP197">
        <v>0.17134378561796756</v>
      </c>
      <c r="BQ197">
        <v>0.15814964639905393</v>
      </c>
      <c r="BR197">
        <v>7.7365391608755609E-3</v>
      </c>
      <c r="BS197">
        <v>7.21410419220107E-3</v>
      </c>
      <c r="BT197">
        <v>1.6664824999516601E-3</v>
      </c>
      <c r="BU197">
        <v>1.126450554011425E-3</v>
      </c>
      <c r="BV197">
        <v>2.198353159679297E-4</v>
      </c>
      <c r="BW197">
        <v>1.4126989124653411E-4</v>
      </c>
      <c r="BX197">
        <v>6.4317262403940853E-2</v>
      </c>
      <c r="BY197">
        <v>5.6336148050300169E-2</v>
      </c>
      <c r="BZ197">
        <v>1.5064848275509545E-4</v>
      </c>
      <c r="CA197">
        <v>6.5532089998466528E-4</v>
      </c>
      <c r="CB197">
        <v>5.8645302215376452E-4</v>
      </c>
      <c r="CC197">
        <v>9.6845453199704231E-5</v>
      </c>
      <c r="CD197">
        <v>2.6901514777695615E-9</v>
      </c>
      <c r="CE197">
        <v>4.0890302462097343E-9</v>
      </c>
      <c r="CF197">
        <v>3.0674617169842149</v>
      </c>
      <c r="CG197">
        <v>0.6946785258856556</v>
      </c>
      <c r="CH197">
        <v>0</v>
      </c>
      <c r="CI197">
        <v>10.140276319568626</v>
      </c>
      <c r="CJ197">
        <v>0.59667852588565551</v>
      </c>
      <c r="CK197">
        <v>0</v>
      </c>
      <c r="CL197">
        <v>9.8000000000000018E-2</v>
      </c>
      <c r="CM197">
        <v>8.7206376348290178</v>
      </c>
      <c r="CN197">
        <v>1.4196386847396079</v>
      </c>
      <c r="CO197">
        <v>5.0000000000000001E-3</v>
      </c>
      <c r="CP197">
        <v>2.8999999999999998E-3</v>
      </c>
      <c r="CQ197">
        <v>0.34637317348879942</v>
      </c>
      <c r="CR197">
        <v>0.40508597777799948</v>
      </c>
      <c r="CS197">
        <v>0.28449496197559943</v>
      </c>
      <c r="CT197">
        <v>0.20856800852099774</v>
      </c>
      <c r="CU197">
        <v>5.9743017413918943E-2</v>
      </c>
      <c r="CV197">
        <v>15.435965156948976</v>
      </c>
      <c r="CW197">
        <v>1137.1636999584127</v>
      </c>
      <c r="CX197">
        <v>5.015489294028487E-3</v>
      </c>
      <c r="CY197">
        <v>0.34581088275936006</v>
      </c>
      <c r="CZ197">
        <v>0.34580570355936002</v>
      </c>
      <c r="DA197">
        <v>2.1950078745715238E-3</v>
      </c>
      <c r="DB197">
        <v>1.4654758119120002E-3</v>
      </c>
      <c r="DC197">
        <v>2.9730560095577454</v>
      </c>
      <c r="DD197">
        <v>2.8496163944145603</v>
      </c>
      <c r="DE197">
        <v>0.13567468032879901</v>
      </c>
      <c r="DF197">
        <v>0.12959022967668002</v>
      </c>
      <c r="DG197">
        <v>2.4627221324398096E-2</v>
      </c>
      <c r="DH197">
        <v>1.957969307376E-2</v>
      </c>
      <c r="DI197">
        <v>2.7934412029190464E-3</v>
      </c>
      <c r="DJ197">
        <v>2.0488570775999996E-3</v>
      </c>
      <c r="DK197">
        <v>0.90737970492030851</v>
      </c>
      <c r="DL197">
        <v>0.83060656236288011</v>
      </c>
      <c r="DM197">
        <v>1.4868726749600969</v>
      </c>
      <c r="DN197">
        <v>0.28665029167937894</v>
      </c>
      <c r="DO197">
        <v>0</v>
      </c>
      <c r="DP197">
        <v>6.0243568521340345</v>
      </c>
      <c r="DQ197">
        <v>0.21225029167937895</v>
      </c>
      <c r="DR197">
        <v>0</v>
      </c>
      <c r="DS197">
        <v>7.4399999999999994E-2</v>
      </c>
      <c r="DT197">
        <v>5.1809468928352684</v>
      </c>
      <c r="DU197">
        <v>0.84340995929876483</v>
      </c>
      <c r="DV197">
        <v>4.9999999999999984E-3</v>
      </c>
      <c r="DW197">
        <v>2.8999999999999994E-3</v>
      </c>
      <c r="DX197">
        <v>0.18169661711040963</v>
      </c>
      <c r="DY197">
        <v>0.22862408838920961</v>
      </c>
      <c r="DZ197">
        <v>0.12958104937560963</v>
      </c>
      <c r="EA197">
        <v>9.8658852268134895E-2</v>
      </c>
      <c r="EB197">
        <v>2.7211772148084869E-2</v>
      </c>
      <c r="EC197">
        <v>9.1218165358329344</v>
      </c>
      <c r="ED197">
        <v>672.20102024303685</v>
      </c>
      <c r="EE197">
        <v>2.9638816045763198E-3</v>
      </c>
      <c r="EF197">
        <v>0.23550651235104006</v>
      </c>
      <c r="EG197">
        <v>0.23550133315104002</v>
      </c>
      <c r="EH197">
        <v>1.7541132012338565E-3</v>
      </c>
      <c r="EI197">
        <v>1.0320144997680001E-3</v>
      </c>
      <c r="EJ197">
        <v>2.052271609334948</v>
      </c>
      <c r="EK197">
        <v>1.9296793973678403</v>
      </c>
      <c r="EL197">
        <v>9.2712186006115554E-2</v>
      </c>
      <c r="EM197">
        <v>8.7891406756920004E-2</v>
      </c>
      <c r="EN197">
        <v>1.8523374965703426E-2</v>
      </c>
      <c r="EO197">
        <v>1.350558015984E-2</v>
      </c>
      <c r="EP197">
        <v>2.2880064693317119E-3</v>
      </c>
      <c r="EQ197">
        <v>1.5582890663999997E-3</v>
      </c>
      <c r="ER197">
        <v>0.70003318861602826</v>
      </c>
      <c r="ES197">
        <v>0.62593605608831993</v>
      </c>
      <c r="ET197">
        <v>1.402750377480414</v>
      </c>
      <c r="EU197">
        <v>0.22501519158331149</v>
      </c>
      <c r="EV197">
        <v>0</v>
      </c>
      <c r="EW197">
        <v>5.5450603685516748</v>
      </c>
      <c r="EX197">
        <v>0.16131519158331145</v>
      </c>
      <c r="EY197">
        <v>0</v>
      </c>
      <c r="EZ197">
        <v>6.370000000000002E-2</v>
      </c>
      <c r="FA197">
        <v>4.7687519169544412</v>
      </c>
      <c r="FB197">
        <v>0.77630845159723472</v>
      </c>
      <c r="FC197">
        <v>4.000000000000001E-3</v>
      </c>
      <c r="FD197">
        <v>2.9000000000000002E-3</v>
      </c>
      <c r="FE197">
        <v>0.15546854647621419</v>
      </c>
      <c r="FF197">
        <v>0.19060825798461423</v>
      </c>
      <c r="FG197">
        <v>0.1131212849598142</v>
      </c>
      <c r="FH197">
        <v>8.5663448213951526E-2</v>
      </c>
      <c r="FI197">
        <v>2.3755271365654657E-2</v>
      </c>
      <c r="FJ197">
        <v>8.3550258498581602</v>
      </c>
      <c r="FK197">
        <v>615.73591726156724</v>
      </c>
      <c r="FL197">
        <v>2.7147342116427514E-3</v>
      </c>
      <c r="FM197">
        <v>0.12519976911071998</v>
      </c>
      <c r="FN197">
        <v>0.12519458991071997</v>
      </c>
      <c r="FO197">
        <v>1.3196858157444446E-3</v>
      </c>
      <c r="FP197">
        <v>5.9848982222399983E-4</v>
      </c>
      <c r="FQ197">
        <v>1.1322293577144504</v>
      </c>
      <c r="FR197">
        <v>1.0097400544531197</v>
      </c>
      <c r="FS197">
        <v>5.0859581864035594E-2</v>
      </c>
      <c r="FT197">
        <v>4.6192262965559977E-2</v>
      </c>
      <c r="FU197">
        <v>1.2445248108201778E-2</v>
      </c>
      <c r="FV197">
        <v>7.4310641341199975E-3</v>
      </c>
      <c r="FW197">
        <v>1.7953634022408892E-3</v>
      </c>
      <c r="FX197">
        <v>1.0674514151999995E-3</v>
      </c>
      <c r="FY197">
        <v>0.49493748229312001</v>
      </c>
      <c r="FZ197">
        <v>0.4211653246257599</v>
      </c>
      <c r="GA197">
        <v>0.19872173108678615</v>
      </c>
      <c r="GB197">
        <v>4.5003893104340456E-2</v>
      </c>
      <c r="GC197">
        <v>0</v>
      </c>
      <c r="GD197">
        <v>0.65692531801315102</v>
      </c>
      <c r="GE197">
        <v>3.8655083748815169E-2</v>
      </c>
      <c r="GF197">
        <v>0</v>
      </c>
      <c r="GG197">
        <v>6.3488093555252876E-3</v>
      </c>
      <c r="GH197">
        <v>0.56495577349130988</v>
      </c>
      <c r="GI197">
        <v>9.1969544521841168E-2</v>
      </c>
      <c r="GJ197">
        <v>3.2391884466965749E-4</v>
      </c>
      <c r="GK197">
        <v>1.8787292990840126E-4</v>
      </c>
      <c r="GL197">
        <v>2.2439359636210944E-2</v>
      </c>
      <c r="GM197">
        <v>2.6242996382745624E-2</v>
      </c>
      <c r="GN197">
        <v>1.843065587949486E-2</v>
      </c>
      <c r="GO197">
        <v>1.3511821671034572E-2</v>
      </c>
      <c r="GP197">
        <v>3.87037783555917E-3</v>
      </c>
      <c r="GQ197">
        <v>73.669750378160401</v>
      </c>
      <c r="GR197">
        <v>3.2492229951494865E-4</v>
      </c>
      <c r="GS197">
        <v>2.2402932323521255E-2</v>
      </c>
      <c r="GT197">
        <v>2.2402596795425191E-2</v>
      </c>
      <c r="GU197">
        <v>1.4220088295440169E-4</v>
      </c>
      <c r="GV197">
        <v>9.4939046377172671E-5</v>
      </c>
      <c r="GW197">
        <v>0.19260577355082539</v>
      </c>
      <c r="GX197">
        <v>0.18460889004609585</v>
      </c>
      <c r="GY197">
        <v>8.789517140605935E-3</v>
      </c>
      <c r="GZ197">
        <v>8.3953434954691496E-3</v>
      </c>
      <c r="HA197">
        <v>1.5954442157645964E-3</v>
      </c>
      <c r="HB197">
        <v>1.2684463118877666E-3</v>
      </c>
      <c r="HC197">
        <v>1.8096964942043115E-4</v>
      </c>
      <c r="HD197">
        <v>1.3273268349388851E-4</v>
      </c>
      <c r="HE197">
        <v>5.8783477138896194E-2</v>
      </c>
      <c r="HF197">
        <v>5.3809823611123971E-2</v>
      </c>
      <c r="HG197">
        <v>0.16300181757868773</v>
      </c>
      <c r="HH197">
        <v>3.142469381546318E-2</v>
      </c>
      <c r="HI197">
        <v>0</v>
      </c>
      <c r="HJ197">
        <v>0.660433898058435</v>
      </c>
      <c r="HK197">
        <v>2.3268423657240096E-2</v>
      </c>
      <c r="HL197">
        <v>0</v>
      </c>
      <c r="HM197">
        <v>8.1562701582230807E-3</v>
      </c>
      <c r="HN197">
        <v>0.56797315233025403</v>
      </c>
      <c r="HO197">
        <v>9.2460745728180901E-2</v>
      </c>
      <c r="HP197">
        <v>5.481364353644543E-4</v>
      </c>
      <c r="HQ197">
        <v>3.1791913251138349E-4</v>
      </c>
      <c r="HR197">
        <v>1.9918907204136013E-2</v>
      </c>
      <c r="HS197">
        <v>2.506343856962186E-2</v>
      </c>
      <c r="HT197">
        <v>1.4205618899106404E-2</v>
      </c>
      <c r="HU197">
        <v>1.0815702319880756E-2</v>
      </c>
      <c r="HV197">
        <v>2.9831527570401964E-3</v>
      </c>
      <c r="HW197">
        <v>73.691574216873519</v>
      </c>
      <c r="HX197">
        <v>3.2492229951494865E-4</v>
      </c>
      <c r="HY197">
        <v>2.581794003704279E-2</v>
      </c>
      <c r="HZ197">
        <v>2.581737225539758E-2</v>
      </c>
      <c r="IA197">
        <v>1.9229867147001157E-4</v>
      </c>
      <c r="IB197">
        <v>1.1313694982945243E-4</v>
      </c>
      <c r="IC197">
        <v>0.22498496886810607</v>
      </c>
      <c r="ID197">
        <v>0.21154551725388732</v>
      </c>
      <c r="IE197">
        <v>1.0163785430447688E-2</v>
      </c>
      <c r="IF197">
        <v>9.6352964797810896E-3</v>
      </c>
      <c r="IG197">
        <v>2.0306673449239695E-3</v>
      </c>
      <c r="IH197">
        <v>1.4805801132687193E-3</v>
      </c>
      <c r="II197">
        <v>2.5082794203805912E-4</v>
      </c>
      <c r="IJ197">
        <v>1.7083100282477988E-4</v>
      </c>
      <c r="IK197">
        <v>7.6742739328960488E-2</v>
      </c>
      <c r="IL197">
        <v>6.8619671710067373E-2</v>
      </c>
      <c r="IM197">
        <v>0.16789300268942053</v>
      </c>
      <c r="IN197">
        <v>2.6931716984111006E-2</v>
      </c>
      <c r="IO197">
        <v>0</v>
      </c>
      <c r="IP197">
        <v>0.66367961849523327</v>
      </c>
      <c r="IQ197">
        <v>1.930756343333756E-2</v>
      </c>
      <c r="IR197">
        <v>0</v>
      </c>
      <c r="IS197">
        <v>7.6241535507734458E-3</v>
      </c>
      <c r="IT197">
        <v>0.57076447190590063</v>
      </c>
      <c r="IU197">
        <v>9.291514658933267E-2</v>
      </c>
      <c r="IV197">
        <v>4.7875375515060888E-4</v>
      </c>
      <c r="IW197">
        <v>3.4709647248419139E-4</v>
      </c>
      <c r="IX197">
        <v>1.8607787608323621E-2</v>
      </c>
      <c r="IY197">
        <v>2.2813604818212516E-2</v>
      </c>
      <c r="IZ197">
        <v>1.3539309990493282E-2</v>
      </c>
      <c r="JA197">
        <v>1.025292437789475E-2</v>
      </c>
      <c r="JB197">
        <v>2.843231342732224E-3</v>
      </c>
      <c r="JC197">
        <v>73.696470642519955</v>
      </c>
      <c r="JD197">
        <v>3.2492229951494871E-4</v>
      </c>
      <c r="JE197">
        <v>1.4984964901436594E-2</v>
      </c>
      <c r="JF197">
        <v>1.4984345011074426E-2</v>
      </c>
      <c r="JG197">
        <v>1.579511349766618E-4</v>
      </c>
      <c r="JH197">
        <v>7.1632312452290056E-5</v>
      </c>
      <c r="JI197">
        <v>0.13551476417438876</v>
      </c>
      <c r="JJ197">
        <v>0.12085421069885281</v>
      </c>
      <c r="JK197">
        <v>6.0873039506992091E-3</v>
      </c>
      <c r="JL197">
        <v>5.5286798384165592E-3</v>
      </c>
      <c r="JM197">
        <v>1.4895523163956528E-3</v>
      </c>
      <c r="JN197">
        <v>8.8941246474373895E-4</v>
      </c>
      <c r="JO197">
        <v>2.1488424267069963E-4</v>
      </c>
      <c r="JP197">
        <v>1.2776159336695783E-4</v>
      </c>
      <c r="JQ197">
        <v>5.9238294553154776E-2</v>
      </c>
      <c r="JR197">
        <v>5.0408620175951921E-2</v>
      </c>
    </row>
    <row r="198" spans="1:278" x14ac:dyDescent="0.3">
      <c r="A198" t="s">
        <v>546</v>
      </c>
      <c r="B198" t="s">
        <v>539</v>
      </c>
      <c r="C198" t="s">
        <v>559</v>
      </c>
      <c r="D198" t="s">
        <v>552</v>
      </c>
      <c r="E198">
        <v>0.73800587749117719</v>
      </c>
      <c r="F198">
        <v>4.1563385007718098E-2</v>
      </c>
      <c r="G198">
        <v>0</v>
      </c>
      <c r="H198">
        <v>4.3028854470997882</v>
      </c>
      <c r="I198">
        <v>3.6838385007718091E-2</v>
      </c>
      <c r="J198">
        <v>0</v>
      </c>
      <c r="K198">
        <v>2.5786869505402663E-5</v>
      </c>
      <c r="L198">
        <v>4.7250000000000009E-3</v>
      </c>
      <c r="M198">
        <v>3.7004814845058176</v>
      </c>
      <c r="N198">
        <v>0.60240396259397044</v>
      </c>
      <c r="O198">
        <v>1.2099999999999996E-2</v>
      </c>
      <c r="P198">
        <v>2.8999999999999989E-3</v>
      </c>
      <c r="Q198">
        <v>7.8821688048817215E-2</v>
      </c>
      <c r="R198">
        <v>0.11985503676641718</v>
      </c>
      <c r="S198">
        <v>3.1590839667217228E-2</v>
      </c>
      <c r="T198">
        <v>3.0908777226783524E-2</v>
      </c>
      <c r="U198">
        <v>5.9232264458098814E-3</v>
      </c>
      <c r="V198">
        <v>9.0086556793440007</v>
      </c>
      <c r="W198">
        <v>666.87996822960133</v>
      </c>
      <c r="X198">
        <v>2.9271131188708548E-3</v>
      </c>
      <c r="Y198">
        <v>0.18035290344767996</v>
      </c>
      <c r="Z198">
        <v>0.18034772424767997</v>
      </c>
      <c r="AA198">
        <v>1.5372113067707491E-3</v>
      </c>
      <c r="AB198">
        <v>8.1524582445599971E-4</v>
      </c>
      <c r="AC198">
        <v>1.592286516307561</v>
      </c>
      <c r="AD198">
        <v>1.4697094913236799</v>
      </c>
      <c r="AE198">
        <v>7.1839934767587391E-2</v>
      </c>
      <c r="AF198">
        <v>6.7041802774079978E-2</v>
      </c>
      <c r="AG198">
        <v>1.5485543765058993E-2</v>
      </c>
      <c r="AH198">
        <v>1.0468281835799995E-2</v>
      </c>
      <c r="AI198">
        <v>2.0422942414294984E-3</v>
      </c>
      <c r="AJ198">
        <v>1.3128432767999998E-3</v>
      </c>
      <c r="AK198">
        <v>0.5975898414715497</v>
      </c>
      <c r="AL198">
        <v>0.52354066783823983</v>
      </c>
      <c r="AM198">
        <v>1.3999999999999998E-3</v>
      </c>
      <c r="AN198">
        <v>6.0899999999999999E-3</v>
      </c>
      <c r="AO198">
        <v>5.4500000000000009E-3</v>
      </c>
      <c r="AP198">
        <v>8.9999999999999998E-4</v>
      </c>
      <c r="AQ198">
        <v>2.4999999999999999E-8</v>
      </c>
      <c r="AR198">
        <v>3.7999999999999996E-8</v>
      </c>
      <c r="AS198">
        <v>8.1921865343722172E-2</v>
      </c>
      <c r="AT198">
        <v>4.6137166839464207E-3</v>
      </c>
      <c r="AU198">
        <v>0</v>
      </c>
      <c r="AV198">
        <v>0.47763901743585335</v>
      </c>
      <c r="AW198">
        <v>4.0892211134437115E-3</v>
      </c>
      <c r="AX198">
        <v>0</v>
      </c>
      <c r="AY198">
        <v>2.862454779410598E-6</v>
      </c>
      <c r="AZ198">
        <v>5.2449557050270892E-4</v>
      </c>
      <c r="BA198">
        <v>0.41076955499483381</v>
      </c>
      <c r="BB198">
        <v>6.6869462441019475E-2</v>
      </c>
      <c r="BC198">
        <v>1.3431526779011166E-3</v>
      </c>
      <c r="BD198">
        <v>3.2191262528208576E-4</v>
      </c>
      <c r="BE198">
        <v>8.7495505272277094E-3</v>
      </c>
      <c r="BF198">
        <v>1.3304430875433888E-2</v>
      </c>
      <c r="BG198">
        <v>3.5067207352204662E-3</v>
      </c>
      <c r="BH198">
        <v>3.4310088349424252E-3</v>
      </c>
      <c r="BI198">
        <v>6.5750392252101296E-4</v>
      </c>
      <c r="BJ198">
        <v>74.026579765801714</v>
      </c>
      <c r="BK198">
        <v>3.2492229951494865E-4</v>
      </c>
      <c r="BL198">
        <v>2.0019957457272142E-2</v>
      </c>
      <c r="BM198">
        <v>2.0019382543524259E-2</v>
      </c>
      <c r="BN198">
        <v>1.7063714737099229E-4</v>
      </c>
      <c r="BO198">
        <v>9.0495835724444611E-5</v>
      </c>
      <c r="BP198">
        <v>0.17675073540201167</v>
      </c>
      <c r="BQ198">
        <v>0.16314415198413956</v>
      </c>
      <c r="BR198">
        <v>7.9745455176302941E-3</v>
      </c>
      <c r="BS198">
        <v>7.4419319774647981E-3</v>
      </c>
      <c r="BT198">
        <v>1.718962774941647E-3</v>
      </c>
      <c r="BU198">
        <v>1.1620248579155689E-3</v>
      </c>
      <c r="BV198">
        <v>2.2670355201967444E-4</v>
      </c>
      <c r="BW198">
        <v>1.4573131924780136E-4</v>
      </c>
      <c r="BX198">
        <v>6.6335074037935191E-2</v>
      </c>
      <c r="BY198">
        <v>5.8115293388187682E-2</v>
      </c>
      <c r="BZ198">
        <v>1.5540609496376555E-4</v>
      </c>
      <c r="CA198">
        <v>6.7601651309238031E-4</v>
      </c>
      <c r="CB198">
        <v>6.0497372682323037E-4</v>
      </c>
      <c r="CC198">
        <v>9.990391819099216E-5</v>
      </c>
      <c r="CD198">
        <v>2.775108838638671E-9</v>
      </c>
      <c r="CE198">
        <v>4.2181654347307793E-9</v>
      </c>
      <c r="CF198">
        <v>1.4264776175070755</v>
      </c>
      <c r="CG198">
        <v>8.7486473664573364E-2</v>
      </c>
      <c r="CH198">
        <v>0</v>
      </c>
      <c r="CI198">
        <v>6.5558800950445946</v>
      </c>
      <c r="CJ198">
        <v>8.2236473664573359E-2</v>
      </c>
      <c r="CK198">
        <v>0</v>
      </c>
      <c r="CL198">
        <v>5.2500000000000038E-3</v>
      </c>
      <c r="CM198">
        <v>5.6380568817383496</v>
      </c>
      <c r="CN198">
        <v>0.91782321330624317</v>
      </c>
      <c r="CO198">
        <v>1.1199999999999998E-2</v>
      </c>
      <c r="CP198">
        <v>2.9000000000000002E-3</v>
      </c>
      <c r="CQ198">
        <v>0.11712004392975207</v>
      </c>
      <c r="CR198">
        <v>0.17583284821895204</v>
      </c>
      <c r="CS198">
        <v>5.5241832416552075E-2</v>
      </c>
      <c r="CT198">
        <v>5.0855402849205117E-2</v>
      </c>
      <c r="CU198">
        <v>1.0357696426984277E-2</v>
      </c>
      <c r="CV198">
        <v>14.182490888870895</v>
      </c>
      <c r="CW198">
        <v>1049.6017916096498</v>
      </c>
      <c r="CX198">
        <v>4.60820755246174E-3</v>
      </c>
      <c r="CY198">
        <v>0.34581088275936012</v>
      </c>
      <c r="CZ198">
        <v>0.34580570355936008</v>
      </c>
      <c r="DA198">
        <v>2.1935322160875864E-3</v>
      </c>
      <c r="DB198">
        <v>1.465475811912E-3</v>
      </c>
      <c r="DC198">
        <v>2.972887784490577</v>
      </c>
      <c r="DD198">
        <v>2.8496163944145603</v>
      </c>
      <c r="DE198">
        <v>0.13542381838652962</v>
      </c>
      <c r="DF198">
        <v>0.12959022967668002</v>
      </c>
      <c r="DG198">
        <v>2.4621318690462347E-2</v>
      </c>
      <c r="DH198">
        <v>1.957969307376E-2</v>
      </c>
      <c r="DI198">
        <v>2.7904898859511715E-3</v>
      </c>
      <c r="DJ198">
        <v>2.0488570775999996E-3</v>
      </c>
      <c r="DK198">
        <v>0.90684846786609086</v>
      </c>
      <c r="DL198">
        <v>0.83060656236287989</v>
      </c>
      <c r="DM198">
        <v>0.72845144216197155</v>
      </c>
      <c r="DN198">
        <v>4.0351508006199549E-2</v>
      </c>
      <c r="DO198">
        <v>0</v>
      </c>
      <c r="DP198">
        <v>4.222776745770795</v>
      </c>
      <c r="DQ198">
        <v>3.4751508006199555E-2</v>
      </c>
      <c r="DR198">
        <v>0</v>
      </c>
      <c r="DS198">
        <v>5.5999999999999956E-3</v>
      </c>
      <c r="DT198">
        <v>3.631588001362883</v>
      </c>
      <c r="DU198">
        <v>0.59118874440791136</v>
      </c>
      <c r="DV198">
        <v>1.38E-2</v>
      </c>
      <c r="DW198">
        <v>2.9000000000000002E-3</v>
      </c>
      <c r="DX198">
        <v>8.2668793515520242E-2</v>
      </c>
      <c r="DY198">
        <v>0.12959626479432024</v>
      </c>
      <c r="DZ198">
        <v>3.0553225780720245E-2</v>
      </c>
      <c r="EA198">
        <v>3.0867661464647516E-2</v>
      </c>
      <c r="EB198">
        <v>5.7286790891988787E-3</v>
      </c>
      <c r="EC198">
        <v>8.858008168439083</v>
      </c>
      <c r="ED198">
        <v>655.73618654227005</v>
      </c>
      <c r="EE198">
        <v>2.8781643832114265E-3</v>
      </c>
      <c r="EF198">
        <v>0.23550651235104006</v>
      </c>
      <c r="EG198">
        <v>0.23550133315104005</v>
      </c>
      <c r="EH198">
        <v>1.7538026315912297E-3</v>
      </c>
      <c r="EI198">
        <v>1.0320144997679999E-3</v>
      </c>
      <c r="EJ198">
        <v>2.0522362043956881</v>
      </c>
      <c r="EK198">
        <v>1.9296793973678403</v>
      </c>
      <c r="EL198">
        <v>9.2659389166869069E-2</v>
      </c>
      <c r="EM198">
        <v>8.7891406756920004E-2</v>
      </c>
      <c r="EN198">
        <v>1.8522132687132917E-2</v>
      </c>
      <c r="EO198">
        <v>1.350558015984E-2</v>
      </c>
      <c r="EP198">
        <v>2.2873853300464592E-3</v>
      </c>
      <c r="EQ198">
        <v>1.5582890663999999E-3</v>
      </c>
      <c r="ER198">
        <v>0.69992138354468281</v>
      </c>
      <c r="ES198">
        <v>0.62593605608832004</v>
      </c>
      <c r="ET198">
        <v>0.62803780515313046</v>
      </c>
      <c r="EU198">
        <v>3.4515475399001495E-2</v>
      </c>
      <c r="EV198">
        <v>0</v>
      </c>
      <c r="EW198">
        <v>3.9674406897734853</v>
      </c>
      <c r="EX198">
        <v>3.031547539900149E-2</v>
      </c>
      <c r="EY198">
        <v>0</v>
      </c>
      <c r="EZ198">
        <v>4.2000000000000041E-3</v>
      </c>
      <c r="FA198">
        <v>3.4119989932051973</v>
      </c>
      <c r="FB198">
        <v>0.55544169656828801</v>
      </c>
      <c r="FC198">
        <v>1.1399999999999999E-2</v>
      </c>
      <c r="FD198">
        <v>2.8999999999999989E-3</v>
      </c>
      <c r="FE198">
        <v>7.0515076001976568E-2</v>
      </c>
      <c r="FF198">
        <v>0.10565478751037656</v>
      </c>
      <c r="FG198">
        <v>2.8167814485576582E-2</v>
      </c>
      <c r="FH198">
        <v>2.7604897504114601E-2</v>
      </c>
      <c r="FI198">
        <v>5.2814217939196502E-3</v>
      </c>
      <c r="FJ198">
        <v>8.2216735665419787</v>
      </c>
      <c r="FK198">
        <v>608.66488850992573</v>
      </c>
      <c r="FL198">
        <v>2.671405081102089E-3</v>
      </c>
      <c r="FM198">
        <v>0.12519976911071998</v>
      </c>
      <c r="FN198">
        <v>0.12519458991071999</v>
      </c>
      <c r="FO198">
        <v>1.3195288261410362E-3</v>
      </c>
      <c r="FP198">
        <v>5.9848982222399983E-4</v>
      </c>
      <c r="FQ198">
        <v>1.1322114608996621</v>
      </c>
      <c r="FR198">
        <v>1.0097400544531199</v>
      </c>
      <c r="FS198">
        <v>5.0832893631456204E-2</v>
      </c>
      <c r="FT198">
        <v>4.6192262965559984E-2</v>
      </c>
      <c r="FU198">
        <v>1.2444620149788142E-2</v>
      </c>
      <c r="FV198">
        <v>7.4310641341199983E-3</v>
      </c>
      <c r="FW198">
        <v>1.7950494230340723E-3</v>
      </c>
      <c r="FX198">
        <v>1.0674514151999995E-3</v>
      </c>
      <c r="FY198">
        <v>0.49488096603589299</v>
      </c>
      <c r="FZ198">
        <v>0.4211653246257599</v>
      </c>
      <c r="GA198">
        <v>0.10058018924069556</v>
      </c>
      <c r="GB198">
        <v>6.1686254093224653E-3</v>
      </c>
      <c r="GC198">
        <v>0</v>
      </c>
      <c r="GD198">
        <v>0.46225166978171939</v>
      </c>
      <c r="GE198">
        <v>5.7984506606737832E-3</v>
      </c>
      <c r="GF198">
        <v>0</v>
      </c>
      <c r="GG198">
        <v>3.7017474864868186E-4</v>
      </c>
      <c r="GH198">
        <v>0.39753643601227862</v>
      </c>
      <c r="GI198">
        <v>6.4715233769440716E-2</v>
      </c>
      <c r="GJ198">
        <v>7.8970613045052055E-4</v>
      </c>
      <c r="GK198">
        <v>2.0447748020593836E-4</v>
      </c>
      <c r="GL198">
        <v>8.2580729187463828E-3</v>
      </c>
      <c r="GM198">
        <v>1.2397881979739494E-2</v>
      </c>
      <c r="GN198">
        <v>3.8950726532742384E-3</v>
      </c>
      <c r="GO198">
        <v>3.5857878032632276E-3</v>
      </c>
      <c r="GP198">
        <v>7.3031574694061932E-4</v>
      </c>
      <c r="GQ198">
        <v>74.006872264820558</v>
      </c>
      <c r="GR198">
        <v>3.2492229951494865E-4</v>
      </c>
      <c r="GS198">
        <v>2.4382944115319008E-2</v>
      </c>
      <c r="GT198">
        <v>2.4382578932641254E-2</v>
      </c>
      <c r="GU198">
        <v>1.5466480699866811E-4</v>
      </c>
      <c r="GV198">
        <v>1.0332993149052326E-4</v>
      </c>
      <c r="GW198">
        <v>0.20961675969229238</v>
      </c>
      <c r="GX198">
        <v>0.20092495858048989</v>
      </c>
      <c r="GY198">
        <v>9.5486624632911046E-3</v>
      </c>
      <c r="GZ198">
        <v>9.137339180550463E-3</v>
      </c>
      <c r="HA198">
        <v>1.7360362776459018E-3</v>
      </c>
      <c r="HB198">
        <v>1.380553897561417E-3</v>
      </c>
      <c r="HC198">
        <v>1.9675597945498341E-4</v>
      </c>
      <c r="HD198">
        <v>1.444638388033623E-4</v>
      </c>
      <c r="HE198">
        <v>6.3941410219956599E-2</v>
      </c>
      <c r="HF198">
        <v>5.8565633418785616E-2</v>
      </c>
      <c r="HG198">
        <v>8.2236483452050799E-2</v>
      </c>
      <c r="HH198">
        <v>4.5553703766012784E-3</v>
      </c>
      <c r="HI198">
        <v>0</v>
      </c>
      <c r="HJ198">
        <v>0.47671854275507092</v>
      </c>
      <c r="HK198">
        <v>3.923174075411053E-3</v>
      </c>
      <c r="HL198">
        <v>0</v>
      </c>
      <c r="HM198">
        <v>6.3219630119022577E-4</v>
      </c>
      <c r="HN198">
        <v>0.40997794676936095</v>
      </c>
      <c r="HO198">
        <v>6.674059598570993E-2</v>
      </c>
      <c r="HP198">
        <v>1.5579123136473432E-3</v>
      </c>
      <c r="HQ198">
        <v>3.2738737025922432E-4</v>
      </c>
      <c r="HR198">
        <v>9.3326616936375822E-3</v>
      </c>
      <c r="HS198">
        <v>1.4630407009114001E-2</v>
      </c>
      <c r="HT198">
        <v>3.4492207728573578E-3</v>
      </c>
      <c r="HU198">
        <v>3.4847181079182576E-3</v>
      </c>
      <c r="HV198">
        <v>6.4672316623166535E-4</v>
      </c>
      <c r="HW198">
        <v>74.027498515822742</v>
      </c>
      <c r="HX198">
        <v>3.2492229951494871E-4</v>
      </c>
      <c r="HY198">
        <v>2.6586847502596048E-2</v>
      </c>
      <c r="HZ198">
        <v>2.6586262811331203E-2</v>
      </c>
      <c r="IA198">
        <v>1.9799063155529652E-4</v>
      </c>
      <c r="IB198">
        <v>1.1650638384428772E-4</v>
      </c>
      <c r="IC198">
        <v>0.23168145314064703</v>
      </c>
      <c r="ID198">
        <v>0.21784574598195239</v>
      </c>
      <c r="IE198">
        <v>1.046052198247149E-2</v>
      </c>
      <c r="IF198">
        <v>9.9222539746661592E-3</v>
      </c>
      <c r="IG198">
        <v>2.0910042455285749E-3</v>
      </c>
      <c r="IH198">
        <v>1.5246746111569559E-3</v>
      </c>
      <c r="II198">
        <v>2.5822795447359942E-4</v>
      </c>
      <c r="IJ198">
        <v>1.7591867570772337E-4</v>
      </c>
      <c r="IK198">
        <v>7.9015662464445385E-2</v>
      </c>
      <c r="IL198">
        <v>7.0663296328684622E-2</v>
      </c>
      <c r="IM198">
        <v>7.6388073555841984E-2</v>
      </c>
      <c r="IN198">
        <v>4.1981082220853292E-3</v>
      </c>
      <c r="IO198">
        <v>0</v>
      </c>
      <c r="IP198">
        <v>0.48255877074941861</v>
      </c>
      <c r="IQ198">
        <v>3.68726332341508E-3</v>
      </c>
      <c r="IR198">
        <v>0</v>
      </c>
      <c r="IS198">
        <v>5.1084489867024921E-4</v>
      </c>
      <c r="IT198">
        <v>0.41500054284449994</v>
      </c>
      <c r="IU198">
        <v>6.7558227904918611E-2</v>
      </c>
      <c r="IV198">
        <v>1.3865790106763894E-3</v>
      </c>
      <c r="IW198">
        <v>3.5272623955802883E-4</v>
      </c>
      <c r="IX198">
        <v>8.5767302035606226E-3</v>
      </c>
      <c r="IY198">
        <v>1.2850764099944042E-2</v>
      </c>
      <c r="IZ198">
        <v>3.4260438896777943E-3</v>
      </c>
      <c r="JA198">
        <v>3.3575764448314348E-3</v>
      </c>
      <c r="JB198">
        <v>6.4237794789279222E-4</v>
      </c>
      <c r="JC198">
        <v>74.031750784521734</v>
      </c>
      <c r="JD198">
        <v>3.2492229951494865E-4</v>
      </c>
      <c r="JE198">
        <v>1.5228015086881975E-2</v>
      </c>
      <c r="JF198">
        <v>1.522738514214407E-2</v>
      </c>
      <c r="JG198">
        <v>1.6049394511487855E-4</v>
      </c>
      <c r="JH198">
        <v>7.2794160140284383E-5</v>
      </c>
      <c r="JI198">
        <v>0.13771058309918624</v>
      </c>
      <c r="JJ198">
        <v>0.12281441804771322</v>
      </c>
      <c r="JK198">
        <v>6.1827915229230425E-3</v>
      </c>
      <c r="JL198">
        <v>5.6183528319026137E-3</v>
      </c>
      <c r="JM198">
        <v>1.5136358855733952E-3</v>
      </c>
      <c r="JN198">
        <v>9.0383838204920262E-4</v>
      </c>
      <c r="JO198">
        <v>2.1833139062331648E-4</v>
      </c>
      <c r="JP198">
        <v>1.2983383572220416E-4</v>
      </c>
      <c r="JQ198">
        <v>6.0192242130581095E-2</v>
      </c>
      <c r="JR198">
        <v>5.1226227995683035E-2</v>
      </c>
    </row>
    <row r="199" spans="1:278" x14ac:dyDescent="0.3">
      <c r="A199" t="s">
        <v>546</v>
      </c>
      <c r="B199" t="s">
        <v>539</v>
      </c>
      <c r="C199" t="s">
        <v>559</v>
      </c>
      <c r="D199" t="s">
        <v>553</v>
      </c>
      <c r="E199">
        <v>1.3185100418914315</v>
      </c>
      <c r="F199">
        <v>4.4383212183263944E-2</v>
      </c>
      <c r="G199">
        <v>0</v>
      </c>
      <c r="H199">
        <v>3.0994317530372868</v>
      </c>
      <c r="I199">
        <v>3.9658212183263937E-2</v>
      </c>
      <c r="J199">
        <v>0</v>
      </c>
      <c r="K199">
        <v>2.7760748528284757E-5</v>
      </c>
      <c r="L199">
        <v>4.7250000000000009E-3</v>
      </c>
      <c r="M199">
        <v>2.7894885777335579</v>
      </c>
      <c r="N199">
        <v>0.30994317530372872</v>
      </c>
      <c r="O199">
        <v>3.5199999999999995E-2</v>
      </c>
      <c r="P199">
        <v>1.0999999999999998E-2</v>
      </c>
      <c r="Q199">
        <v>7.398680089683074E-2</v>
      </c>
      <c r="R199">
        <v>0.11502014961443072</v>
      </c>
      <c r="S199">
        <v>2.6755952515230743E-2</v>
      </c>
      <c r="T199">
        <v>2.7282639570580726E-2</v>
      </c>
      <c r="U199">
        <v>5.0166920317591818E-3</v>
      </c>
      <c r="V199">
        <v>8.7373644847192473</v>
      </c>
      <c r="W199">
        <v>646.81186469152351</v>
      </c>
      <c r="X199">
        <v>2.8389645600752217E-3</v>
      </c>
      <c r="Y199">
        <v>0.18035290344767993</v>
      </c>
      <c r="Z199">
        <v>0.18034772424767995</v>
      </c>
      <c r="AA199">
        <v>1.5368919279345331E-3</v>
      </c>
      <c r="AB199">
        <v>8.1524582445599981E-4</v>
      </c>
      <c r="AC199">
        <v>1.592250107120232</v>
      </c>
      <c r="AD199">
        <v>1.4697094913236795</v>
      </c>
      <c r="AE199">
        <v>7.1785640365430642E-2</v>
      </c>
      <c r="AF199">
        <v>6.7041802774079978E-2</v>
      </c>
      <c r="AG199">
        <v>1.5484266249714131E-2</v>
      </c>
      <c r="AH199">
        <v>1.0468281835799996E-2</v>
      </c>
      <c r="AI199">
        <v>2.0416554837570659E-3</v>
      </c>
      <c r="AJ199">
        <v>1.3128432767999995E-3</v>
      </c>
      <c r="AK199">
        <v>0.59747486509051184</v>
      </c>
      <c r="AL199">
        <v>0.52354066783823983</v>
      </c>
      <c r="AM199">
        <v>1.4E-3</v>
      </c>
      <c r="AN199">
        <v>6.0899999999999999E-3</v>
      </c>
      <c r="AO199">
        <v>5.45E-3</v>
      </c>
      <c r="AP199">
        <v>8.9999999999999998E-4</v>
      </c>
      <c r="AQ199">
        <v>1.2999999999999997E-8</v>
      </c>
      <c r="AR199">
        <v>1.7E-8</v>
      </c>
      <c r="AS199">
        <v>0.15090477731555899</v>
      </c>
      <c r="AT199">
        <v>5.0797024962030164E-3</v>
      </c>
      <c r="AU199">
        <v>0</v>
      </c>
      <c r="AV199">
        <v>0.35473302715685889</v>
      </c>
      <c r="AW199">
        <v>4.5389215767090959E-3</v>
      </c>
      <c r="AX199">
        <v>0</v>
      </c>
      <c r="AY199">
        <v>3.177245103696367E-6</v>
      </c>
      <c r="AZ199">
        <v>5.4078091949392071E-4</v>
      </c>
      <c r="BA199">
        <v>0.31925972444117301</v>
      </c>
      <c r="BB199">
        <v>3.5473302715685898E-2</v>
      </c>
      <c r="BC199">
        <v>4.0286747864943916E-3</v>
      </c>
      <c r="BD199">
        <v>1.2589608707794973E-3</v>
      </c>
      <c r="BE199">
        <v>8.4678624802966684E-3</v>
      </c>
      <c r="BF199">
        <v>1.3164169792342893E-2</v>
      </c>
      <c r="BG199">
        <v>3.0622452070099802E-3</v>
      </c>
      <c r="BH199">
        <v>3.1225250609946812E-3</v>
      </c>
      <c r="BI199">
        <v>5.7416536079419158E-4</v>
      </c>
      <c r="BJ199">
        <v>74.028257127504645</v>
      </c>
      <c r="BK199">
        <v>3.2492229951494865E-4</v>
      </c>
      <c r="BL199">
        <v>2.064156803382744E-2</v>
      </c>
      <c r="BM199">
        <v>2.0640975269269078E-2</v>
      </c>
      <c r="BN199">
        <v>1.7589879998967643E-4</v>
      </c>
      <c r="BO199">
        <v>9.3305690277861362E-5</v>
      </c>
      <c r="BP199">
        <v>0.18223459830534872</v>
      </c>
      <c r="BQ199">
        <v>0.16820970372634109</v>
      </c>
      <c r="BR199">
        <v>8.215937482175131E-3</v>
      </c>
      <c r="BS199">
        <v>7.6730005817348245E-3</v>
      </c>
      <c r="BT199">
        <v>1.7721895746474264E-3</v>
      </c>
      <c r="BU199">
        <v>1.1981052014149057E-3</v>
      </c>
      <c r="BV199">
        <v>2.3366948778750298E-4</v>
      </c>
      <c r="BW199">
        <v>1.5025621045064875E-4</v>
      </c>
      <c r="BX199">
        <v>6.8381588765746695E-2</v>
      </c>
      <c r="BY199">
        <v>5.9919746824555468E-2</v>
      </c>
      <c r="BZ199">
        <v>1.6023138355375426E-4</v>
      </c>
      <c r="CA199">
        <v>6.97006518458831E-4</v>
      </c>
      <c r="CB199">
        <v>6.2375788597711476E-4</v>
      </c>
      <c r="CC199">
        <v>1.0300588942741344E-4</v>
      </c>
      <c r="CD199">
        <v>1.4878628472848606E-9</v>
      </c>
      <c r="CE199">
        <v>1.9456668002955874E-9</v>
      </c>
      <c r="CF199">
        <v>2.7404173022747655</v>
      </c>
      <c r="CG199">
        <v>0.11696531658078139</v>
      </c>
      <c r="CH199">
        <v>0</v>
      </c>
      <c r="CI199">
        <v>10.130204011054094</v>
      </c>
      <c r="CJ199">
        <v>0.1117153165807814</v>
      </c>
      <c r="CK199">
        <v>0</v>
      </c>
      <c r="CL199">
        <v>5.2500000000000047E-3</v>
      </c>
      <c r="CM199">
        <v>9.117183609948686</v>
      </c>
      <c r="CN199">
        <v>1.0130204011054096</v>
      </c>
      <c r="CO199">
        <v>2.979999999999999E-2</v>
      </c>
      <c r="CP199">
        <v>1.0999999999999999E-2</v>
      </c>
      <c r="CQ199">
        <v>0.13229017168348284</v>
      </c>
      <c r="CR199">
        <v>0.19100297597268281</v>
      </c>
      <c r="CS199">
        <v>7.0411960170282839E-2</v>
      </c>
      <c r="CT199">
        <v>6.2232829511639207E-2</v>
      </c>
      <c r="CU199">
        <v>1.3202053092592803E-2</v>
      </c>
      <c r="CV199">
        <v>14.32107807876371</v>
      </c>
      <c r="CW199">
        <v>1059.8534405054684</v>
      </c>
      <c r="CX199">
        <v>4.6532376208850276E-3</v>
      </c>
      <c r="CY199">
        <v>0.34581088275935995</v>
      </c>
      <c r="CZ199">
        <v>0.34580570355935997</v>
      </c>
      <c r="DA199">
        <v>2.1936953685094095E-3</v>
      </c>
      <c r="DB199">
        <v>1.4654758119119998E-3</v>
      </c>
      <c r="DC199">
        <v>2.9729063838666643</v>
      </c>
      <c r="DD199">
        <v>2.8496163944145598</v>
      </c>
      <c r="DE199">
        <v>0.13545155429823957</v>
      </c>
      <c r="DF199">
        <v>0.12959022967667999</v>
      </c>
      <c r="DG199">
        <v>2.4621971300149637E-2</v>
      </c>
      <c r="DH199">
        <v>1.9579693073759997E-2</v>
      </c>
      <c r="DI199">
        <v>2.7908161907948185E-3</v>
      </c>
      <c r="DJ199">
        <v>2.0488570775999992E-3</v>
      </c>
      <c r="DK199">
        <v>0.90690720273794723</v>
      </c>
      <c r="DL199">
        <v>0.83060656236287977</v>
      </c>
      <c r="DM199">
        <v>1.3665412854302328</v>
      </c>
      <c r="DN199">
        <v>4.7213025073762169E-2</v>
      </c>
      <c r="DO199">
        <v>0</v>
      </c>
      <c r="DP199">
        <v>3.2582775216287874</v>
      </c>
      <c r="DQ199">
        <v>4.1613025073762175E-2</v>
      </c>
      <c r="DR199">
        <v>0</v>
      </c>
      <c r="DS199">
        <v>5.5999999999999965E-3</v>
      </c>
      <c r="DT199">
        <v>2.9324497694659084</v>
      </c>
      <c r="DU199">
        <v>0.32582775216287874</v>
      </c>
      <c r="DV199">
        <v>4.0200000000000007E-2</v>
      </c>
      <c r="DW199">
        <v>1.0999999999999999E-2</v>
      </c>
      <c r="DX199">
        <v>7.6774579980702154E-2</v>
      </c>
      <c r="DY199">
        <v>0.12370205125950215</v>
      </c>
      <c r="DZ199">
        <v>2.465901224590215E-2</v>
      </c>
      <c r="EA199">
        <v>2.6447044886779528E-2</v>
      </c>
      <c r="EB199">
        <v>4.6235249447318817E-3</v>
      </c>
      <c r="EC199">
        <v>8.6192624128860231</v>
      </c>
      <c r="ED199">
        <v>638.07555237261886</v>
      </c>
      <c r="EE199">
        <v>2.8005905633176915E-3</v>
      </c>
      <c r="EF199">
        <v>0.23550651235104003</v>
      </c>
      <c r="EG199">
        <v>0.23550133315104002</v>
      </c>
      <c r="EH199">
        <v>1.7535215670263973E-3</v>
      </c>
      <c r="EI199">
        <v>1.0320144997679999E-3</v>
      </c>
      <c r="EJ199">
        <v>2.0522041630352974</v>
      </c>
      <c r="EK199">
        <v>1.9296793973678401</v>
      </c>
      <c r="EL199">
        <v>9.2611608190847544E-2</v>
      </c>
      <c r="EM199">
        <v>8.789140675691999E-2</v>
      </c>
      <c r="EN199">
        <v>1.8521008428873591E-2</v>
      </c>
      <c r="EO199">
        <v>1.350558015984E-2</v>
      </c>
      <c r="EP199">
        <v>2.2868232009167948E-3</v>
      </c>
      <c r="EQ199">
        <v>1.5582890663999999E-3</v>
      </c>
      <c r="ER199">
        <v>0.69982020030134306</v>
      </c>
      <c r="ES199">
        <v>0.62593605608831993</v>
      </c>
      <c r="ET199">
        <v>1.0575098767248086</v>
      </c>
      <c r="EU199">
        <v>3.0871288338428587E-2</v>
      </c>
      <c r="EV199">
        <v>0</v>
      </c>
      <c r="EW199">
        <v>1.8482134924054028</v>
      </c>
      <c r="EX199">
        <v>2.6671288338428582E-2</v>
      </c>
      <c r="EY199">
        <v>0</v>
      </c>
      <c r="EZ199">
        <v>4.2000000000000041E-3</v>
      </c>
      <c r="FA199">
        <v>1.6633921431648622</v>
      </c>
      <c r="FB199">
        <v>0.18482134924054028</v>
      </c>
      <c r="FC199">
        <v>3.3599999999999991E-2</v>
      </c>
      <c r="FD199">
        <v>1.0999999999999996E-2</v>
      </c>
      <c r="FE199">
        <v>6.2875682890453019E-2</v>
      </c>
      <c r="FF199">
        <v>9.8015394398853012E-2</v>
      </c>
      <c r="FG199">
        <v>2.0528421374053033E-2</v>
      </c>
      <c r="FH199">
        <v>2.187540525563824E-2</v>
      </c>
      <c r="FI199">
        <v>3.8490487318005606E-3</v>
      </c>
      <c r="FJ199">
        <v>7.8657965882951162</v>
      </c>
      <c r="FK199">
        <v>582.33975821531851</v>
      </c>
      <c r="FL199">
        <v>2.5557727149856865E-3</v>
      </c>
      <c r="FM199">
        <v>0.12519976911071998</v>
      </c>
      <c r="FN199">
        <v>0.12519458991071997</v>
      </c>
      <c r="FO199">
        <v>1.3191098682927881E-3</v>
      </c>
      <c r="FP199">
        <v>5.9848982222399983E-4</v>
      </c>
      <c r="FQ199">
        <v>1.1321636997049618</v>
      </c>
      <c r="FR199">
        <v>1.0097400544531199</v>
      </c>
      <c r="FS199">
        <v>5.076167079725407E-2</v>
      </c>
      <c r="FT199">
        <v>4.6192262965559984E-2</v>
      </c>
      <c r="FU199">
        <v>1.2442944318395151E-2</v>
      </c>
      <c r="FV199">
        <v>7.4310641341199983E-3</v>
      </c>
      <c r="FW199">
        <v>1.7942115073375769E-3</v>
      </c>
      <c r="FX199">
        <v>1.0674514151999997E-3</v>
      </c>
      <c r="FY199">
        <v>0.49473014121052378</v>
      </c>
      <c r="FZ199">
        <v>0.4211653246257599</v>
      </c>
      <c r="GA199">
        <v>0.19135551717565502</v>
      </c>
      <c r="GB199">
        <v>8.1673541571025809E-3</v>
      </c>
      <c r="GC199">
        <v>0</v>
      </c>
      <c r="GD199">
        <v>0.70736322749862424</v>
      </c>
      <c r="GE199">
        <v>7.8007616442256995E-3</v>
      </c>
      <c r="GF199">
        <v>0</v>
      </c>
      <c r="GG199">
        <v>3.6659251287688116E-4</v>
      </c>
      <c r="GH199">
        <v>0.63662690474876193</v>
      </c>
      <c r="GI199">
        <v>7.073632274986244E-2</v>
      </c>
      <c r="GJ199">
        <v>2.0808489302344847E-3</v>
      </c>
      <c r="GK199">
        <v>7.6809859840870263E-4</v>
      </c>
      <c r="GL199">
        <v>9.2374450412118E-3</v>
      </c>
      <c r="GM199">
        <v>1.3337192557864433E-2</v>
      </c>
      <c r="GN199">
        <v>4.9166661743639678E-3</v>
      </c>
      <c r="GO199">
        <v>4.3455408293543475E-3</v>
      </c>
      <c r="GP199">
        <v>9.2186167968525551E-4</v>
      </c>
      <c r="GQ199">
        <v>74.006540197353772</v>
      </c>
      <c r="GR199">
        <v>3.2492229951494871E-4</v>
      </c>
      <c r="GS199">
        <v>2.4146986760176414E-2</v>
      </c>
      <c r="GT199">
        <v>2.4146625111425429E-2</v>
      </c>
      <c r="GU199">
        <v>1.5317948526252179E-4</v>
      </c>
      <c r="GV199">
        <v>1.023299924664966E-4</v>
      </c>
      <c r="GW199">
        <v>0.20758956605893358</v>
      </c>
      <c r="GX199">
        <v>0.19898057805020763</v>
      </c>
      <c r="GY199">
        <v>9.4581953644325544E-3</v>
      </c>
      <c r="GZ199">
        <v>9.0489157983745239E-3</v>
      </c>
      <c r="HA199">
        <v>1.7192819677912942E-3</v>
      </c>
      <c r="HB199">
        <v>1.3671940733843305E-3</v>
      </c>
      <c r="HC199">
        <v>1.9487472768780131E-4</v>
      </c>
      <c r="HD199">
        <v>1.4306584087675546E-4</v>
      </c>
      <c r="HE199">
        <v>6.3326741028161312E-2</v>
      </c>
      <c r="HF199">
        <v>5.7998885125454418E-2</v>
      </c>
      <c r="HG199">
        <v>0.15854503784305463</v>
      </c>
      <c r="HH199">
        <v>5.477617783533016E-3</v>
      </c>
      <c r="HI199">
        <v>0</v>
      </c>
      <c r="HJ199">
        <v>0.37802277799984108</v>
      </c>
      <c r="HK199">
        <v>4.8279102178800841E-3</v>
      </c>
      <c r="HL199">
        <v>0</v>
      </c>
      <c r="HM199">
        <v>6.4970756565293217E-4</v>
      </c>
      <c r="HN199">
        <v>0.34022050019985689</v>
      </c>
      <c r="HO199">
        <v>3.7802277799984109E-2</v>
      </c>
      <c r="HP199">
        <v>4.663972167722838E-3</v>
      </c>
      <c r="HQ199">
        <v>1.2762112896754032E-3</v>
      </c>
      <c r="HR199">
        <v>8.9073259755872072E-3</v>
      </c>
      <c r="HS199">
        <v>1.4351814033943824E-2</v>
      </c>
      <c r="HT199">
        <v>2.860919074587668E-3</v>
      </c>
      <c r="HU199">
        <v>3.0683652057327433E-3</v>
      </c>
      <c r="HV199">
        <v>5.3641770296024294E-4</v>
      </c>
      <c r="HW199">
        <v>74.029020327618653</v>
      </c>
      <c r="HX199">
        <v>3.2492229951494865E-4</v>
      </c>
      <c r="HY199">
        <v>2.7323279077679737E-2</v>
      </c>
      <c r="HZ199">
        <v>2.7322678190996871E-2</v>
      </c>
      <c r="IA199">
        <v>2.0344218368439934E-4</v>
      </c>
      <c r="IB199">
        <v>1.1973350506478504E-4</v>
      </c>
      <c r="IC199">
        <v>0.23809510196222805</v>
      </c>
      <c r="ID199">
        <v>0.22387987567044237</v>
      </c>
      <c r="IE199">
        <v>1.0744725448014062E-2</v>
      </c>
      <c r="IF199">
        <v>1.0197091415330392E-2</v>
      </c>
      <c r="IG199">
        <v>2.1487927321001618E-3</v>
      </c>
      <c r="IH199">
        <v>1.5669067157821769E-3</v>
      </c>
      <c r="II199">
        <v>2.6531541695469605E-4</v>
      </c>
      <c r="IJ199">
        <v>1.8079146355612943E-4</v>
      </c>
      <c r="IK199">
        <v>8.1192585487952371E-2</v>
      </c>
      <c r="IL199">
        <v>7.2620605581346406E-2</v>
      </c>
      <c r="IM199">
        <v>0.1344440915619991</v>
      </c>
      <c r="IN199">
        <v>3.9247504040935072E-3</v>
      </c>
      <c r="IO199">
        <v>0</v>
      </c>
      <c r="IP199">
        <v>0.23496838135322243</v>
      </c>
      <c r="IQ199">
        <v>3.3907930416249795E-3</v>
      </c>
      <c r="IR199">
        <v>0</v>
      </c>
      <c r="IS199">
        <v>5.3395736246852768E-4</v>
      </c>
      <c r="IT199">
        <v>0.21147154321790018</v>
      </c>
      <c r="IU199">
        <v>2.3496838135322246E-2</v>
      </c>
      <c r="IV199">
        <v>4.2716588997482171E-3</v>
      </c>
      <c r="IW199">
        <v>1.3984597588461423E-3</v>
      </c>
      <c r="IX199">
        <v>7.9935556665699532E-3</v>
      </c>
      <c r="IY199">
        <v>1.2460962255839049E-2</v>
      </c>
      <c r="IZ199">
        <v>2.6098337458409279E-3</v>
      </c>
      <c r="JA199">
        <v>2.7810794507692272E-3</v>
      </c>
      <c r="JB199">
        <v>4.893399782964421E-4</v>
      </c>
      <c r="JC199">
        <v>74.034428894574134</v>
      </c>
      <c r="JD199">
        <v>3.2492229951494865E-4</v>
      </c>
      <c r="JE199">
        <v>1.5916985356197292E-2</v>
      </c>
      <c r="JF199">
        <v>1.5916326910489744E-2</v>
      </c>
      <c r="JG199">
        <v>1.6770200620948178E-4</v>
      </c>
      <c r="JH199">
        <v>7.6087630223567782E-5</v>
      </c>
      <c r="JI199">
        <v>0.14393503404215977</v>
      </c>
      <c r="JJ199">
        <v>0.12837098482252737</v>
      </c>
      <c r="JK199">
        <v>6.4534685365232013E-3</v>
      </c>
      <c r="JL199">
        <v>5.8725473570340574E-3</v>
      </c>
      <c r="JM199">
        <v>1.5819051737126243E-3</v>
      </c>
      <c r="JN199">
        <v>9.4473128699742483E-4</v>
      </c>
      <c r="JO199">
        <v>2.2810296289729837E-4</v>
      </c>
      <c r="JP199">
        <v>1.3570798624368773E-4</v>
      </c>
      <c r="JQ199">
        <v>6.2896381270107937E-2</v>
      </c>
      <c r="JR199">
        <v>5.3543887119136144E-2</v>
      </c>
    </row>
    <row r="200" spans="1:278" x14ac:dyDescent="0.3">
      <c r="A200" t="s">
        <v>546</v>
      </c>
      <c r="B200" t="s">
        <v>539</v>
      </c>
      <c r="C200" t="s">
        <v>559</v>
      </c>
      <c r="D200" t="s">
        <v>554</v>
      </c>
      <c r="E200">
        <v>0.13924866074243789</v>
      </c>
      <c r="F200">
        <v>3.1076202852284837E-2</v>
      </c>
      <c r="G200">
        <v>0</v>
      </c>
      <c r="H200">
        <v>0.40925132976937401</v>
      </c>
      <c r="I200">
        <v>2.6351202852284834E-2</v>
      </c>
      <c r="J200">
        <v>0</v>
      </c>
      <c r="K200">
        <v>1.8445841996599387E-5</v>
      </c>
      <c r="L200">
        <v>4.7250000000000009E-3</v>
      </c>
      <c r="M200">
        <v>0.36832619679243661</v>
      </c>
      <c r="N200">
        <v>4.0925132976937402E-2</v>
      </c>
      <c r="O200">
        <v>3.2800000000000003E-2</v>
      </c>
      <c r="P200">
        <v>8.9999999999999976E-3</v>
      </c>
      <c r="Q200">
        <v>4.9933985931893347E-2</v>
      </c>
      <c r="R200">
        <v>9.0967334649493331E-2</v>
      </c>
      <c r="S200">
        <v>2.7031375502933595E-3</v>
      </c>
      <c r="T200">
        <v>7.6213381357363753E-3</v>
      </c>
      <c r="U200">
        <v>1.2164000765771353E-3</v>
      </c>
      <c r="V200">
        <v>8.7912625099342172</v>
      </c>
      <c r="W200">
        <v>650.10967616518474</v>
      </c>
      <c r="X200">
        <v>2.8564772303673854E-3</v>
      </c>
      <c r="Y200">
        <v>0.18035290344767999</v>
      </c>
      <c r="Z200">
        <v>0.18034772424768</v>
      </c>
      <c r="AA200">
        <v>1.5369553796384901E-3</v>
      </c>
      <c r="AB200">
        <v>8.1524582445599992E-4</v>
      </c>
      <c r="AC200">
        <v>1.592257340614484</v>
      </c>
      <c r="AD200">
        <v>1.4697094913236799</v>
      </c>
      <c r="AE200">
        <v>7.1796427155103371E-2</v>
      </c>
      <c r="AF200">
        <v>6.7041802774079978E-2</v>
      </c>
      <c r="AG200">
        <v>1.5484520056529961E-2</v>
      </c>
      <c r="AH200">
        <v>1.0468281835799998E-2</v>
      </c>
      <c r="AI200">
        <v>2.0417823871649804E-3</v>
      </c>
      <c r="AJ200">
        <v>1.3128432767999993E-3</v>
      </c>
      <c r="AK200">
        <v>0.59749770770393629</v>
      </c>
      <c r="AL200">
        <v>0.52354066783823983</v>
      </c>
      <c r="AM200">
        <v>1.4E-3</v>
      </c>
      <c r="AN200">
        <v>6.0899999999999991E-3</v>
      </c>
      <c r="AO200">
        <v>5.4500000000000009E-3</v>
      </c>
      <c r="AP200">
        <v>8.9999999999999998E-4</v>
      </c>
      <c r="AQ200">
        <v>1.5999999999999999E-10</v>
      </c>
      <c r="AR200">
        <v>2.399999999999999E-10</v>
      </c>
      <c r="AS200">
        <v>1.5839438372484665E-2</v>
      </c>
      <c r="AT200">
        <v>3.5348964744447578E-3</v>
      </c>
      <c r="AU200">
        <v>0</v>
      </c>
      <c r="AV200">
        <v>4.6552054304704903E-2</v>
      </c>
      <c r="AW200">
        <v>2.9974310086301834E-3</v>
      </c>
      <c r="AX200">
        <v>0</v>
      </c>
      <c r="AY200">
        <v>2.0982017060411282E-6</v>
      </c>
      <c r="AZ200">
        <v>5.3746546581457473E-4</v>
      </c>
      <c r="BA200">
        <v>4.1896848874234421E-2</v>
      </c>
      <c r="BB200">
        <v>4.6552054304704908E-3</v>
      </c>
      <c r="BC200">
        <v>3.7309772018450887E-3</v>
      </c>
      <c r="BD200">
        <v>1.0237437444087132E-3</v>
      </c>
      <c r="BE200">
        <v>5.6799561923520578E-3</v>
      </c>
      <c r="BF200">
        <v>1.0347471088105867E-2</v>
      </c>
      <c r="BG200">
        <v>3.0748001748768009E-4</v>
      </c>
      <c r="BH200">
        <v>8.6692191560929779E-4</v>
      </c>
      <c r="BI200">
        <v>1.3836466323268026E-4</v>
      </c>
      <c r="BJ200">
        <v>73.949523794853604</v>
      </c>
      <c r="BK200">
        <v>3.2492229951494865E-4</v>
      </c>
      <c r="BL200">
        <v>2.0515017410056787E-2</v>
      </c>
      <c r="BM200">
        <v>2.0514428279656671E-2</v>
      </c>
      <c r="BN200">
        <v>1.7482760614891376E-4</v>
      </c>
      <c r="BO200">
        <v>9.2733645882461563E-5</v>
      </c>
      <c r="BP200">
        <v>0.18111816577143688</v>
      </c>
      <c r="BQ200">
        <v>0.1671784330934144</v>
      </c>
      <c r="BR200">
        <v>8.1667936856592172E-3</v>
      </c>
      <c r="BS200">
        <v>7.6259584670941242E-3</v>
      </c>
      <c r="BT200">
        <v>1.761353393671534E-3</v>
      </c>
      <c r="BU200">
        <v>1.1907597826786235E-3</v>
      </c>
      <c r="BV200">
        <v>2.322513273671154E-4</v>
      </c>
      <c r="BW200">
        <v>1.4933501022367074E-4</v>
      </c>
      <c r="BX200">
        <v>6.7964948951161203E-2</v>
      </c>
      <c r="BY200">
        <v>5.9552387071439797E-2</v>
      </c>
      <c r="BZ200">
        <v>1.5924902690802207E-4</v>
      </c>
      <c r="CA200">
        <v>6.9273326704989604E-4</v>
      </c>
      <c r="CB200">
        <v>6.1993371189194321E-4</v>
      </c>
      <c r="CC200">
        <v>1.0237437444087134E-4</v>
      </c>
      <c r="CD200">
        <v>1.819988878948824E-11</v>
      </c>
      <c r="CE200">
        <v>2.729983318423235E-11</v>
      </c>
      <c r="CF200">
        <v>0.3121314294085164</v>
      </c>
      <c r="CG200">
        <v>7.6545358648439046E-2</v>
      </c>
      <c r="CH200">
        <v>0</v>
      </c>
      <c r="CI200">
        <v>1.8364002277145555</v>
      </c>
      <c r="CJ200">
        <v>7.1295358648439042E-2</v>
      </c>
      <c r="CK200">
        <v>0</v>
      </c>
      <c r="CL200">
        <v>5.2500000000000047E-3</v>
      </c>
      <c r="CM200">
        <v>1.6527602049431001</v>
      </c>
      <c r="CN200">
        <v>0.18364002277145558</v>
      </c>
      <c r="CO200">
        <v>3.6999999999999991E-2</v>
      </c>
      <c r="CP200">
        <v>8.9999999999999993E-3</v>
      </c>
      <c r="CQ200">
        <v>6.8527052537096761E-2</v>
      </c>
      <c r="CR200">
        <v>0.12723985682629677</v>
      </c>
      <c r="CS200">
        <v>6.648841023896776E-3</v>
      </c>
      <c r="CT200">
        <v>1.0421928916175743E-2</v>
      </c>
      <c r="CU200">
        <v>2.9919353247232485E-3</v>
      </c>
      <c r="CV200">
        <v>14.389903514701567</v>
      </c>
      <c r="CW200">
        <v>1063.8165829212435</v>
      </c>
      <c r="CX200">
        <v>4.6756005397950752E-3</v>
      </c>
      <c r="CY200">
        <v>0.34581088275935995</v>
      </c>
      <c r="CZ200">
        <v>0.34580570355935997</v>
      </c>
      <c r="DA200">
        <v>2.1937763935779243E-3</v>
      </c>
      <c r="DB200">
        <v>1.4654758119119996E-3</v>
      </c>
      <c r="DC200">
        <v>2.9729156207244749</v>
      </c>
      <c r="DD200">
        <v>2.8496163944145607</v>
      </c>
      <c r="DE200">
        <v>0.1354653285598871</v>
      </c>
      <c r="DF200">
        <v>0.12959022967667999</v>
      </c>
      <c r="DG200">
        <v>2.4622295400423697E-2</v>
      </c>
      <c r="DH200">
        <v>1.957969307376E-2</v>
      </c>
      <c r="DI200">
        <v>2.7909782409318478E-3</v>
      </c>
      <c r="DJ200">
        <v>2.0488570775999992E-3</v>
      </c>
      <c r="DK200">
        <v>0.90693637176261266</v>
      </c>
      <c r="DL200">
        <v>0.83060656236288</v>
      </c>
      <c r="DM200">
        <v>0.14432943120941882</v>
      </c>
      <c r="DN200">
        <v>3.2467587119590691E-2</v>
      </c>
      <c r="DO200">
        <v>0</v>
      </c>
      <c r="DP200">
        <v>0.50811127258323274</v>
      </c>
      <c r="DQ200">
        <v>2.6867587119590697E-2</v>
      </c>
      <c r="DR200">
        <v>0</v>
      </c>
      <c r="DS200">
        <v>5.5999999999999956E-3</v>
      </c>
      <c r="DT200">
        <v>0.45730014532490942</v>
      </c>
      <c r="DU200">
        <v>5.0811127258323277E-2</v>
      </c>
      <c r="DV200">
        <v>3.9E-2</v>
      </c>
      <c r="DW200">
        <v>8.9999999999999959E-3</v>
      </c>
      <c r="DX200">
        <v>5.4521751785058893E-2</v>
      </c>
      <c r="DY200">
        <v>0.10144922306385888</v>
      </c>
      <c r="DZ200">
        <v>2.4061840502588925E-3</v>
      </c>
      <c r="EA200">
        <v>8.3138695827662482E-3</v>
      </c>
      <c r="EB200">
        <v>1.0827734247427514E-3</v>
      </c>
      <c r="EC200">
        <v>8.6794462554022243</v>
      </c>
      <c r="ED200">
        <v>641.84710731176335</v>
      </c>
      <c r="EE200">
        <v>2.8201456358217013E-3</v>
      </c>
      <c r="EF200">
        <v>0.23550651235104011</v>
      </c>
      <c r="EG200">
        <v>0.2355013331510401</v>
      </c>
      <c r="EH200">
        <v>1.7535924187383686E-3</v>
      </c>
      <c r="EI200">
        <v>1.0320144997679999E-3</v>
      </c>
      <c r="EJ200">
        <v>2.0522122401304621</v>
      </c>
      <c r="EK200">
        <v>1.9296793973678403</v>
      </c>
      <c r="EL200">
        <v>9.2623652981882659E-2</v>
      </c>
      <c r="EM200">
        <v>8.7891406756920004E-2</v>
      </c>
      <c r="EN200">
        <v>1.8521291835721477E-2</v>
      </c>
      <c r="EO200">
        <v>1.350558015984E-2</v>
      </c>
      <c r="EP200">
        <v>2.2869649043407371E-3</v>
      </c>
      <c r="EQ200">
        <v>1.5582890663999997E-3</v>
      </c>
      <c r="ER200">
        <v>0.69984570691765258</v>
      </c>
      <c r="ES200">
        <v>0.62593605608831993</v>
      </c>
      <c r="ET200">
        <v>0.10789448073126767</v>
      </c>
      <c r="EU200">
        <v>2.2802318085939546E-2</v>
      </c>
      <c r="EV200">
        <v>0</v>
      </c>
      <c r="EW200">
        <v>0.12196320870491449</v>
      </c>
      <c r="EX200">
        <v>1.860231808593954E-2</v>
      </c>
      <c r="EY200">
        <v>0</v>
      </c>
      <c r="EZ200">
        <v>4.2000000000000049E-3</v>
      </c>
      <c r="FA200">
        <v>0.10976688783442304</v>
      </c>
      <c r="FB200">
        <v>1.219632087049145E-2</v>
      </c>
      <c r="FC200">
        <v>2.8999999999999998E-2</v>
      </c>
      <c r="FD200">
        <v>8.9999999999999993E-3</v>
      </c>
      <c r="FE200">
        <v>4.4541258571110014E-2</v>
      </c>
      <c r="FF200">
        <v>7.9680970079510013E-2</v>
      </c>
      <c r="FG200">
        <v>2.19399705471002E-3</v>
      </c>
      <c r="FH200">
        <v>6.8083072821482115E-3</v>
      </c>
      <c r="FI200">
        <v>9.8729086113664207E-4</v>
      </c>
      <c r="FJ200">
        <v>7.9140638030723238</v>
      </c>
      <c r="FK200">
        <v>585.28980946588592</v>
      </c>
      <c r="FL200">
        <v>2.5714558094022798E-3</v>
      </c>
      <c r="FM200">
        <v>0.12519976911071998</v>
      </c>
      <c r="FN200">
        <v>0.12519458991071999</v>
      </c>
      <c r="FO200">
        <v>1.3191666910986461E-3</v>
      </c>
      <c r="FP200">
        <v>5.9848982222399994E-4</v>
      </c>
      <c r="FQ200">
        <v>1.1321701775048294</v>
      </c>
      <c r="FR200">
        <v>1.0097400544531199</v>
      </c>
      <c r="FS200">
        <v>5.0771330674249791E-2</v>
      </c>
      <c r="FT200">
        <v>4.6192262965559984E-2</v>
      </c>
      <c r="FU200">
        <v>1.2443171609618582E-2</v>
      </c>
      <c r="FV200">
        <v>7.4310641341199975E-3</v>
      </c>
      <c r="FW200">
        <v>1.7943251529492915E-3</v>
      </c>
      <c r="FX200">
        <v>1.0674514151999997E-3</v>
      </c>
      <c r="FY200">
        <v>0.49475059742063243</v>
      </c>
      <c r="FZ200">
        <v>0.42116532462575984</v>
      </c>
      <c r="GA200">
        <v>2.1691002242622732E-2</v>
      </c>
      <c r="GB200">
        <v>5.3193795615263037E-3</v>
      </c>
      <c r="GC200">
        <v>0</v>
      </c>
      <c r="GD200">
        <v>0.12761727177936819</v>
      </c>
      <c r="GE200">
        <v>4.9545404231237222E-3</v>
      </c>
      <c r="GF200">
        <v>0</v>
      </c>
      <c r="GG200">
        <v>3.6483913840258187E-4</v>
      </c>
      <c r="GH200">
        <v>0.11485554460143138</v>
      </c>
      <c r="GI200">
        <v>1.276172717793682E-2</v>
      </c>
      <c r="GJ200">
        <v>2.5712472611229553E-3</v>
      </c>
      <c r="GK200">
        <v>6.25438522975854E-4</v>
      </c>
      <c r="GL200">
        <v>4.7621620580767287E-3</v>
      </c>
      <c r="GM200">
        <v>8.8423009018997988E-3</v>
      </c>
      <c r="GN200">
        <v>4.620490343874739E-4</v>
      </c>
      <c r="GO200">
        <v>7.2425286976581134E-4</v>
      </c>
      <c r="GP200">
        <v>2.0791906781491011E-4</v>
      </c>
      <c r="GQ200">
        <v>73.927985815498076</v>
      </c>
      <c r="GR200">
        <v>3.2492229951494865E-4</v>
      </c>
      <c r="GS200">
        <v>2.4031494193554482E-2</v>
      </c>
      <c r="GT200">
        <v>2.4031134274532462E-2</v>
      </c>
      <c r="GU200">
        <v>1.5245247414874142E-4</v>
      </c>
      <c r="GV200">
        <v>1.0184055858434241E-4</v>
      </c>
      <c r="GW200">
        <v>0.2065973283064178</v>
      </c>
      <c r="GX200">
        <v>0.19802887430782462</v>
      </c>
      <c r="GY200">
        <v>9.4139150009927303E-3</v>
      </c>
      <c r="GZ200">
        <v>9.0056357601204923E-3</v>
      </c>
      <c r="HA200">
        <v>1.7110813408351291E-3</v>
      </c>
      <c r="HB200">
        <v>1.360654924041446E-3</v>
      </c>
      <c r="HC200">
        <v>1.9395392318512916E-4</v>
      </c>
      <c r="HD200">
        <v>1.4238157160030763E-4</v>
      </c>
      <c r="HE200">
        <v>6.3025882754254289E-2</v>
      </c>
      <c r="HF200">
        <v>5.7721482393143481E-2</v>
      </c>
      <c r="HG200">
        <v>1.6628875502234478E-2</v>
      </c>
      <c r="HH200">
        <v>3.7407440710151706E-3</v>
      </c>
      <c r="HI200">
        <v>0</v>
      </c>
      <c r="HJ200">
        <v>5.8541899751608721E-2</v>
      </c>
      <c r="HK200">
        <v>3.0955416197050462E-3</v>
      </c>
      <c r="HL200">
        <v>0</v>
      </c>
      <c r="HM200">
        <v>6.4520245131012446E-4</v>
      </c>
      <c r="HN200">
        <v>5.268770977644785E-2</v>
      </c>
      <c r="HO200">
        <v>5.8541899751608732E-3</v>
      </c>
      <c r="HP200">
        <v>4.4933742144812275E-3</v>
      </c>
      <c r="HQ200">
        <v>1.036932511034129E-3</v>
      </c>
      <c r="HR200">
        <v>6.2817085538289606E-3</v>
      </c>
      <c r="HS200">
        <v>1.1688444179340967E-2</v>
      </c>
      <c r="HT200">
        <v>2.7722782991613609E-4</v>
      </c>
      <c r="HU200">
        <v>9.5788018476311945E-4</v>
      </c>
      <c r="HV200">
        <v>1.2475144068883613E-4</v>
      </c>
      <c r="HW200">
        <v>73.95023696497546</v>
      </c>
      <c r="HX200">
        <v>3.2492229951494865E-4</v>
      </c>
      <c r="HY200">
        <v>2.7133817690783799E-2</v>
      </c>
      <c r="HZ200">
        <v>2.7133220970688116E-2</v>
      </c>
      <c r="IA200">
        <v>2.0203966556586544E-4</v>
      </c>
      <c r="IB200">
        <v>1.1890326518534036E-4</v>
      </c>
      <c r="IC200">
        <v>0.23644506570371734</v>
      </c>
      <c r="ID200">
        <v>0.22232747811149561</v>
      </c>
      <c r="IE200">
        <v>1.0671608563073046E-2</v>
      </c>
      <c r="IF200">
        <v>1.0126384122975013E-2</v>
      </c>
      <c r="IG200">
        <v>2.1339255167567321E-3</v>
      </c>
      <c r="IH200">
        <v>1.5560416831239567E-3</v>
      </c>
      <c r="II200">
        <v>2.6349202898944088E-4</v>
      </c>
      <c r="IJ200">
        <v>1.7953784383768675E-4</v>
      </c>
      <c r="IK200">
        <v>8.0632529578952977E-2</v>
      </c>
      <c r="IL200">
        <v>7.21170495984957E-2</v>
      </c>
      <c r="IM200">
        <v>1.3633258894044029E-2</v>
      </c>
      <c r="IN200">
        <v>2.8812401129603531E-3</v>
      </c>
      <c r="IO200">
        <v>0</v>
      </c>
      <c r="IP200">
        <v>1.5410945847766233E-2</v>
      </c>
      <c r="IQ200">
        <v>2.3505393118915621E-3</v>
      </c>
      <c r="IR200">
        <v>0</v>
      </c>
      <c r="IS200">
        <v>5.3070080106879089E-4</v>
      </c>
      <c r="IT200">
        <v>1.3869851262989612E-2</v>
      </c>
      <c r="IU200">
        <v>1.5410945847766236E-3</v>
      </c>
      <c r="IV200">
        <v>3.6643626740464094E-3</v>
      </c>
      <c r="IW200">
        <v>1.1372160022902649E-3</v>
      </c>
      <c r="IX200">
        <v>5.6281146676905262E-3</v>
      </c>
      <c r="IY200">
        <v>1.0068274916936733E-2</v>
      </c>
      <c r="IZ200">
        <v>2.772276177326606E-4</v>
      </c>
      <c r="JA200">
        <v>8.602795544186987E-4</v>
      </c>
      <c r="JB200">
        <v>1.2475144068883613E-4</v>
      </c>
      <c r="JC200">
        <v>73.955659700225084</v>
      </c>
      <c r="JD200">
        <v>3.2492229951494871E-4</v>
      </c>
      <c r="JE200">
        <v>1.5819908990639689E-2</v>
      </c>
      <c r="JF200">
        <v>1.5819254560737572E-2</v>
      </c>
      <c r="JG200">
        <v>1.6668638564507545E-4</v>
      </c>
      <c r="JH200">
        <v>7.5623578115665397E-5</v>
      </c>
      <c r="JI200">
        <v>0.14305800479714467</v>
      </c>
      <c r="JJ200">
        <v>0.12758806089750349</v>
      </c>
      <c r="JK200">
        <v>6.4153299667030509E-3</v>
      </c>
      <c r="JL200">
        <v>5.8367311807149764E-3</v>
      </c>
      <c r="JM200">
        <v>1.5722859859669074E-3</v>
      </c>
      <c r="JN200">
        <v>9.3896944970739047E-4</v>
      </c>
      <c r="JO200">
        <v>2.2672614191620685E-4</v>
      </c>
      <c r="JP200">
        <v>1.3488031455920327E-4</v>
      </c>
      <c r="JQ200">
        <v>6.2515366281045773E-2</v>
      </c>
      <c r="JR200">
        <v>5.3217327419354254E-2</v>
      </c>
    </row>
    <row r="201" spans="1:278" x14ac:dyDescent="0.3">
      <c r="A201" t="s">
        <v>546</v>
      </c>
      <c r="B201" t="s">
        <v>539</v>
      </c>
      <c r="C201" t="s">
        <v>559</v>
      </c>
      <c r="D201" t="s">
        <v>555</v>
      </c>
      <c r="E201">
        <v>0.13957430666237577</v>
      </c>
      <c r="F201">
        <v>2.9380130439386976E-2</v>
      </c>
      <c r="G201">
        <v>0</v>
      </c>
      <c r="H201">
        <v>0.29395208823634272</v>
      </c>
      <c r="I201">
        <v>2.4655130439386979E-2</v>
      </c>
      <c r="J201">
        <v>0</v>
      </c>
      <c r="K201">
        <v>1.7258591307570883E-5</v>
      </c>
      <c r="L201">
        <v>4.7250000000000009E-3</v>
      </c>
      <c r="M201">
        <v>0.26455687941270845</v>
      </c>
      <c r="N201">
        <v>2.9395208823634267E-2</v>
      </c>
      <c r="O201">
        <v>3.2799999999999989E-2</v>
      </c>
      <c r="P201">
        <v>8.9999999999999959E-3</v>
      </c>
      <c r="Q201">
        <v>4.993398593189334E-2</v>
      </c>
      <c r="R201">
        <v>9.0967334649493317E-2</v>
      </c>
      <c r="S201">
        <v>2.7031375502933595E-3</v>
      </c>
      <c r="T201">
        <v>7.6213381357363753E-3</v>
      </c>
      <c r="U201">
        <v>1.2164000765771353E-3</v>
      </c>
      <c r="V201">
        <v>8.791262509934219</v>
      </c>
      <c r="W201">
        <v>650.10967616518496</v>
      </c>
      <c r="X201">
        <v>2.8564772303673854E-3</v>
      </c>
      <c r="Y201">
        <v>0.18035290344767999</v>
      </c>
      <c r="Z201">
        <v>0.18034772424767997</v>
      </c>
      <c r="AA201">
        <v>1.5369553796384901E-3</v>
      </c>
      <c r="AB201">
        <v>8.1524582445599981E-4</v>
      </c>
      <c r="AC201">
        <v>1.5922573406144833</v>
      </c>
      <c r="AD201">
        <v>1.4697094913236795</v>
      </c>
      <c r="AE201">
        <v>7.1796427155103357E-2</v>
      </c>
      <c r="AF201">
        <v>6.7041802774079964E-2</v>
      </c>
      <c r="AG201">
        <v>1.5484520056529958E-2</v>
      </c>
      <c r="AH201">
        <v>1.0468281835799996E-2</v>
      </c>
      <c r="AI201">
        <v>2.0417823871649804E-3</v>
      </c>
      <c r="AJ201">
        <v>1.3128432767999993E-3</v>
      </c>
      <c r="AK201">
        <v>0.59749770770393629</v>
      </c>
      <c r="AL201">
        <v>0.52354066783823983</v>
      </c>
      <c r="AM201">
        <v>1.4E-3</v>
      </c>
      <c r="AN201">
        <v>6.0899999999999991E-3</v>
      </c>
      <c r="AO201">
        <v>5.45E-3</v>
      </c>
      <c r="AP201">
        <v>8.9999999999999998E-4</v>
      </c>
      <c r="AQ201">
        <v>1.5999999999999999E-10</v>
      </c>
      <c r="AR201">
        <v>2.399999999999999E-10</v>
      </c>
      <c r="AS201">
        <v>1.5876480369532289E-2</v>
      </c>
      <c r="AT201">
        <v>3.3419694163593821E-3</v>
      </c>
      <c r="AU201">
        <v>0</v>
      </c>
      <c r="AV201">
        <v>3.3436845720870439E-2</v>
      </c>
      <c r="AW201">
        <v>2.8045039505448077E-3</v>
      </c>
      <c r="AX201">
        <v>0</v>
      </c>
      <c r="AY201">
        <v>1.9631527653813653E-6</v>
      </c>
      <c r="AZ201">
        <v>5.3746546581457451E-4</v>
      </c>
      <c r="BA201">
        <v>3.0093161148783396E-2</v>
      </c>
      <c r="BB201">
        <v>3.3436845720870435E-3</v>
      </c>
      <c r="BC201">
        <v>3.730977201845087E-3</v>
      </c>
      <c r="BD201">
        <v>1.023743744408713E-3</v>
      </c>
      <c r="BE201">
        <v>5.6799561923520552E-3</v>
      </c>
      <c r="BF201">
        <v>1.0347471088105863E-2</v>
      </c>
      <c r="BG201">
        <v>3.0748001748767998E-4</v>
      </c>
      <c r="BH201">
        <v>8.6692191560929768E-4</v>
      </c>
      <c r="BI201">
        <v>1.3836466323268021E-4</v>
      </c>
      <c r="BJ201">
        <v>73.949523794853604</v>
      </c>
      <c r="BK201">
        <v>3.2492229951494865E-4</v>
      </c>
      <c r="BL201">
        <v>2.051501741005678E-2</v>
      </c>
      <c r="BM201">
        <v>2.0514428279656664E-2</v>
      </c>
      <c r="BN201">
        <v>1.7482760614891368E-4</v>
      </c>
      <c r="BO201">
        <v>9.2733645882461522E-5</v>
      </c>
      <c r="BP201">
        <v>0.1811181657714368</v>
      </c>
      <c r="BQ201">
        <v>0.16717843309341432</v>
      </c>
      <c r="BR201">
        <v>8.1667936856592155E-3</v>
      </c>
      <c r="BS201">
        <v>7.6259584670941207E-3</v>
      </c>
      <c r="BT201">
        <v>1.7613533936715331E-3</v>
      </c>
      <c r="BU201">
        <v>1.1907597826786229E-3</v>
      </c>
      <c r="BV201">
        <v>2.3225132736711532E-4</v>
      </c>
      <c r="BW201">
        <v>1.4933501022367068E-4</v>
      </c>
      <c r="BX201">
        <v>6.7964948951161175E-2</v>
      </c>
      <c r="BY201">
        <v>5.9552387071439776E-2</v>
      </c>
      <c r="BZ201">
        <v>1.5924902690802204E-4</v>
      </c>
      <c r="CA201">
        <v>6.9273326704989582E-4</v>
      </c>
      <c r="CB201">
        <v>6.1993371189194299E-4</v>
      </c>
      <c r="CC201">
        <v>1.0237437444087131E-4</v>
      </c>
      <c r="CD201">
        <v>1.8199888789488237E-11</v>
      </c>
      <c r="CE201">
        <v>2.7299833184232344E-11</v>
      </c>
      <c r="CF201">
        <v>0.31386820764818518</v>
      </c>
      <c r="CG201">
        <v>6.7499639112983817E-2</v>
      </c>
      <c r="CH201">
        <v>0</v>
      </c>
      <c r="CI201">
        <v>1.2214709395383887</v>
      </c>
      <c r="CJ201">
        <v>6.2249639112983819E-2</v>
      </c>
      <c r="CK201">
        <v>0</v>
      </c>
      <c r="CL201">
        <v>5.2500000000000047E-3</v>
      </c>
      <c r="CM201">
        <v>1.0993238455845498</v>
      </c>
      <c r="CN201">
        <v>0.12214709395383887</v>
      </c>
      <c r="CO201">
        <v>3.7000000000000005E-2</v>
      </c>
      <c r="CP201">
        <v>8.9999999999999993E-3</v>
      </c>
      <c r="CQ201">
        <v>6.8527052537096775E-2</v>
      </c>
      <c r="CR201">
        <v>0.12723985682629677</v>
      </c>
      <c r="CS201">
        <v>6.6488410238967751E-3</v>
      </c>
      <c r="CT201">
        <v>1.0421928916175747E-2</v>
      </c>
      <c r="CU201">
        <v>2.9919353247232481E-3</v>
      </c>
      <c r="CV201">
        <v>14.389903514701567</v>
      </c>
      <c r="CW201">
        <v>1063.8165829212435</v>
      </c>
      <c r="CX201">
        <v>4.6756005397950752E-3</v>
      </c>
      <c r="CY201">
        <v>0.34581088275936001</v>
      </c>
      <c r="CZ201">
        <v>0.34580570355936008</v>
      </c>
      <c r="DA201">
        <v>2.1937763935779243E-3</v>
      </c>
      <c r="DB201">
        <v>1.4654758119120002E-3</v>
      </c>
      <c r="DC201">
        <v>2.9729156207244753</v>
      </c>
      <c r="DD201">
        <v>2.8496163944145607</v>
      </c>
      <c r="DE201">
        <v>0.1354653285598871</v>
      </c>
      <c r="DF201">
        <v>0.12959022967667999</v>
      </c>
      <c r="DG201">
        <v>2.4622295400423697E-2</v>
      </c>
      <c r="DH201">
        <v>1.9579693073759997E-2</v>
      </c>
      <c r="DI201">
        <v>2.7909782409318478E-3</v>
      </c>
      <c r="DJ201">
        <v>2.0488570775999996E-3</v>
      </c>
      <c r="DK201">
        <v>0.90693637176261266</v>
      </c>
      <c r="DL201">
        <v>0.83060656236287989</v>
      </c>
      <c r="DM201">
        <v>0.14483599152932222</v>
      </c>
      <c r="DN201">
        <v>2.9829252255082917E-2</v>
      </c>
      <c r="DO201">
        <v>0</v>
      </c>
      <c r="DP201">
        <v>0.32875689686518395</v>
      </c>
      <c r="DQ201">
        <v>2.422925225508292E-2</v>
      </c>
      <c r="DR201">
        <v>0</v>
      </c>
      <c r="DS201">
        <v>5.5999999999999947E-3</v>
      </c>
      <c r="DT201">
        <v>0.29588120717866556</v>
      </c>
      <c r="DU201">
        <v>3.2875689686518397E-2</v>
      </c>
      <c r="DV201">
        <v>3.8999999999999993E-2</v>
      </c>
      <c r="DW201">
        <v>8.9999999999999993E-3</v>
      </c>
      <c r="DX201">
        <v>5.4521751785058872E-2</v>
      </c>
      <c r="DY201">
        <v>0.10144922306385887</v>
      </c>
      <c r="DZ201">
        <v>2.4061840502588808E-3</v>
      </c>
      <c r="EA201">
        <v>8.3138695827662465E-3</v>
      </c>
      <c r="EB201">
        <v>1.0827734247427514E-3</v>
      </c>
      <c r="EC201">
        <v>8.6794462554022243</v>
      </c>
      <c r="ED201">
        <v>641.84710731176324</v>
      </c>
      <c r="EE201">
        <v>2.8201456358217013E-3</v>
      </c>
      <c r="EF201">
        <v>0.23550651235104003</v>
      </c>
      <c r="EG201">
        <v>0.23550133315104002</v>
      </c>
      <c r="EH201">
        <v>1.753592418738368E-3</v>
      </c>
      <c r="EI201">
        <v>1.0320144997679999E-3</v>
      </c>
      <c r="EJ201">
        <v>2.0522122401304621</v>
      </c>
      <c r="EK201">
        <v>1.9296793973678399</v>
      </c>
      <c r="EL201">
        <v>9.2623652981882645E-2</v>
      </c>
      <c r="EM201">
        <v>8.789140675691999E-2</v>
      </c>
      <c r="EN201">
        <v>1.8521291835721473E-2</v>
      </c>
      <c r="EO201">
        <v>1.3505580159839999E-2</v>
      </c>
      <c r="EP201">
        <v>2.2869649043407358E-3</v>
      </c>
      <c r="EQ201">
        <v>1.5582890663999995E-3</v>
      </c>
      <c r="ER201">
        <v>0.69984570691765235</v>
      </c>
      <c r="ES201">
        <v>0.62593605608831981</v>
      </c>
      <c r="ET201">
        <v>0.10789448073126769</v>
      </c>
      <c r="EU201">
        <v>2.2802318085939542E-2</v>
      </c>
      <c r="EV201">
        <v>0</v>
      </c>
      <c r="EW201">
        <v>0.12196320870491449</v>
      </c>
      <c r="EX201">
        <v>1.860231808593954E-2</v>
      </c>
      <c r="EY201">
        <v>0</v>
      </c>
      <c r="EZ201">
        <v>4.2000000000000041E-3</v>
      </c>
      <c r="FA201">
        <v>0.10976688783442304</v>
      </c>
      <c r="FB201">
        <v>1.2196320870491448E-2</v>
      </c>
      <c r="FC201">
        <v>2.8999999999999995E-2</v>
      </c>
      <c r="FD201">
        <v>8.9999999999999976E-3</v>
      </c>
      <c r="FE201">
        <v>4.4541258571110007E-2</v>
      </c>
      <c r="FF201">
        <v>7.968097007951E-2</v>
      </c>
      <c r="FG201">
        <v>2.1939970547100161E-3</v>
      </c>
      <c r="FH201">
        <v>6.8083072821482115E-3</v>
      </c>
      <c r="FI201">
        <v>9.8729086113664207E-4</v>
      </c>
      <c r="FJ201">
        <v>7.9140638030723256</v>
      </c>
      <c r="FK201">
        <v>585.28980946588581</v>
      </c>
      <c r="FL201">
        <v>2.5714558094022803E-3</v>
      </c>
      <c r="FM201">
        <v>0.12519976911071998</v>
      </c>
      <c r="FN201">
        <v>0.12519458991071997</v>
      </c>
      <c r="FO201">
        <v>1.3191666910986454E-3</v>
      </c>
      <c r="FP201">
        <v>5.9848982222399972E-4</v>
      </c>
      <c r="FQ201">
        <v>1.1321701775048294</v>
      </c>
      <c r="FR201">
        <v>1.0097400544531199</v>
      </c>
      <c r="FS201">
        <v>5.0771330674249791E-2</v>
      </c>
      <c r="FT201">
        <v>4.619226296555997E-2</v>
      </c>
      <c r="FU201">
        <v>1.2443171609618581E-2</v>
      </c>
      <c r="FV201">
        <v>7.4310641341199975E-3</v>
      </c>
      <c r="FW201">
        <v>1.7943251529492913E-3</v>
      </c>
      <c r="FX201">
        <v>1.0674514151999997E-3</v>
      </c>
      <c r="FY201">
        <v>0.49475059742063232</v>
      </c>
      <c r="FZ201">
        <v>0.4211653246257599</v>
      </c>
      <c r="GA201">
        <v>2.1811696466728848E-2</v>
      </c>
      <c r="GB201">
        <v>4.6907638431364215E-3</v>
      </c>
      <c r="GC201">
        <v>0</v>
      </c>
      <c r="GD201">
        <v>8.488388669809098E-2</v>
      </c>
      <c r="GE201">
        <v>4.3259247047338399E-3</v>
      </c>
      <c r="GF201">
        <v>0</v>
      </c>
      <c r="GG201">
        <v>3.6483913840258192E-4</v>
      </c>
      <c r="GH201">
        <v>7.6395498028281869E-2</v>
      </c>
      <c r="GI201">
        <v>8.4883886698090983E-3</v>
      </c>
      <c r="GJ201">
        <v>2.5712472611229566E-3</v>
      </c>
      <c r="GK201">
        <v>6.2543852297585422E-4</v>
      </c>
      <c r="GL201">
        <v>4.7621620580767295E-3</v>
      </c>
      <c r="GM201">
        <v>8.8423009018998005E-3</v>
      </c>
      <c r="GN201">
        <v>4.620490343874739E-4</v>
      </c>
      <c r="GO201">
        <v>7.2425286976581156E-4</v>
      </c>
      <c r="GP201">
        <v>2.0791906781491011E-4</v>
      </c>
      <c r="GQ201">
        <v>73.927985815498104</v>
      </c>
      <c r="GR201">
        <v>3.2492229951494865E-4</v>
      </c>
      <c r="GS201">
        <v>2.4031494193554492E-2</v>
      </c>
      <c r="GT201">
        <v>2.4031134274532472E-2</v>
      </c>
      <c r="GU201">
        <v>1.5245247414874145E-4</v>
      </c>
      <c r="GV201">
        <v>1.0184055858434245E-4</v>
      </c>
      <c r="GW201">
        <v>0.20659732830641786</v>
      </c>
      <c r="GX201">
        <v>0.19802887430782465</v>
      </c>
      <c r="GY201">
        <v>9.4139150009927321E-3</v>
      </c>
      <c r="GZ201">
        <v>9.005635760120494E-3</v>
      </c>
      <c r="HA201">
        <v>1.7110813408351296E-3</v>
      </c>
      <c r="HB201">
        <v>1.3606549240414462E-3</v>
      </c>
      <c r="HC201">
        <v>1.9395392318512916E-4</v>
      </c>
      <c r="HD201">
        <v>1.4238157160030766E-4</v>
      </c>
      <c r="HE201">
        <v>6.3025882754254289E-2</v>
      </c>
      <c r="HF201">
        <v>5.7721482393143474E-2</v>
      </c>
      <c r="HG201">
        <v>1.6687238709401999E-2</v>
      </c>
      <c r="HH201">
        <v>3.4367690492370659E-3</v>
      </c>
      <c r="HI201">
        <v>0</v>
      </c>
      <c r="HJ201">
        <v>3.7877634954022604E-2</v>
      </c>
      <c r="HK201">
        <v>2.7915665979269416E-3</v>
      </c>
      <c r="HL201">
        <v>0</v>
      </c>
      <c r="HM201">
        <v>6.4520245131012436E-4</v>
      </c>
      <c r="HN201">
        <v>3.4089871458620351E-2</v>
      </c>
      <c r="HO201">
        <v>3.7877634954022613E-3</v>
      </c>
      <c r="HP201">
        <v>4.4933742144812258E-3</v>
      </c>
      <c r="HQ201">
        <v>1.0369325110341293E-3</v>
      </c>
      <c r="HR201">
        <v>6.281708553828958E-3</v>
      </c>
      <c r="HS201">
        <v>1.1688444179340963E-2</v>
      </c>
      <c r="HT201">
        <v>2.7722782991613479E-4</v>
      </c>
      <c r="HU201">
        <v>9.5788018476311923E-4</v>
      </c>
      <c r="HV201">
        <v>1.2475144068883613E-4</v>
      </c>
      <c r="HW201">
        <v>73.950236964975446</v>
      </c>
      <c r="HX201">
        <v>3.2492229951494865E-4</v>
      </c>
      <c r="HY201">
        <v>2.7133817690783792E-2</v>
      </c>
      <c r="HZ201">
        <v>2.7133220970688109E-2</v>
      </c>
      <c r="IA201">
        <v>2.0203966556586536E-4</v>
      </c>
      <c r="IB201">
        <v>1.1890326518534034E-4</v>
      </c>
      <c r="IC201">
        <v>0.23644506570371732</v>
      </c>
      <c r="ID201">
        <v>0.22232747811149553</v>
      </c>
      <c r="IE201">
        <v>1.0671608563073042E-2</v>
      </c>
      <c r="IF201">
        <v>1.0126384122975011E-2</v>
      </c>
      <c r="IG201">
        <v>2.1339255167567316E-3</v>
      </c>
      <c r="IH201">
        <v>1.5560416831239563E-3</v>
      </c>
      <c r="II201">
        <v>2.6349202898944078E-4</v>
      </c>
      <c r="IJ201">
        <v>1.7953784383768675E-4</v>
      </c>
      <c r="IK201">
        <v>8.0632529578952963E-2</v>
      </c>
      <c r="IL201">
        <v>7.2117049598495672E-2</v>
      </c>
      <c r="IM201">
        <v>1.3633258894044029E-2</v>
      </c>
      <c r="IN201">
        <v>2.8812401129603522E-3</v>
      </c>
      <c r="IO201">
        <v>0</v>
      </c>
      <c r="IP201">
        <v>1.5410945847766231E-2</v>
      </c>
      <c r="IQ201">
        <v>2.3505393118915616E-3</v>
      </c>
      <c r="IR201">
        <v>0</v>
      </c>
      <c r="IS201">
        <v>5.3070080106879078E-4</v>
      </c>
      <c r="IT201">
        <v>1.3869851262989608E-2</v>
      </c>
      <c r="IU201">
        <v>1.541094584776623E-3</v>
      </c>
      <c r="IV201">
        <v>3.6643626740464085E-3</v>
      </c>
      <c r="IW201">
        <v>1.1372160022902645E-3</v>
      </c>
      <c r="IX201">
        <v>5.6281146676905244E-3</v>
      </c>
      <c r="IY201">
        <v>1.006827491693673E-2</v>
      </c>
      <c r="IZ201">
        <v>2.7722761773266001E-4</v>
      </c>
      <c r="JA201">
        <v>8.6027955441869849E-4</v>
      </c>
      <c r="JB201">
        <v>1.247514406888361E-4</v>
      </c>
      <c r="JC201">
        <v>73.955659700225056</v>
      </c>
      <c r="JD201">
        <v>3.2492229951494865E-4</v>
      </c>
      <c r="JE201">
        <v>1.5819908990639682E-2</v>
      </c>
      <c r="JF201">
        <v>1.5819254560737565E-2</v>
      </c>
      <c r="JG201">
        <v>1.6668638564507537E-4</v>
      </c>
      <c r="JH201">
        <v>7.562357811566537E-5</v>
      </c>
      <c r="JI201">
        <v>0.14305800479714459</v>
      </c>
      <c r="JJ201">
        <v>0.12758806089750346</v>
      </c>
      <c r="JK201">
        <v>6.4153299667030483E-3</v>
      </c>
      <c r="JL201">
        <v>5.8367311807149738E-3</v>
      </c>
      <c r="JM201">
        <v>1.5722859859669067E-3</v>
      </c>
      <c r="JN201">
        <v>9.3896944970739014E-4</v>
      </c>
      <c r="JO201">
        <v>2.2672614191620677E-4</v>
      </c>
      <c r="JP201">
        <v>1.3488031455920324E-4</v>
      </c>
      <c r="JQ201">
        <v>6.2515366281045745E-2</v>
      </c>
      <c r="JR201">
        <v>5.3217327419354248E-2</v>
      </c>
    </row>
    <row r="202" spans="1:278" x14ac:dyDescent="0.3">
      <c r="A202" t="s">
        <v>546</v>
      </c>
      <c r="B202" t="s">
        <v>539</v>
      </c>
      <c r="C202" t="s">
        <v>560</v>
      </c>
      <c r="D202" t="s">
        <v>540</v>
      </c>
      <c r="E202">
        <v>2.072783573454855</v>
      </c>
      <c r="F202">
        <v>0.5495600544508622</v>
      </c>
      <c r="G202">
        <v>0</v>
      </c>
      <c r="H202">
        <v>10.45863419531843</v>
      </c>
      <c r="I202">
        <v>0.46606005445086229</v>
      </c>
      <c r="J202">
        <v>0</v>
      </c>
      <c r="K202">
        <v>3.2624203811560363E-4</v>
      </c>
      <c r="L202">
        <v>8.3500000000000005E-2</v>
      </c>
      <c r="M202">
        <v>9.3081844338334001</v>
      </c>
      <c r="N202">
        <v>1.1504497614850273</v>
      </c>
      <c r="O202">
        <v>0.03</v>
      </c>
      <c r="P202">
        <v>2.8999999999999994E-3</v>
      </c>
      <c r="Q202">
        <v>0.42074526592178313</v>
      </c>
      <c r="R202">
        <v>0.46177861463938313</v>
      </c>
      <c r="S202">
        <v>0.37351441754018316</v>
      </c>
      <c r="T202">
        <v>0.19397084337913911</v>
      </c>
      <c r="U202">
        <v>0.14940397754847612</v>
      </c>
      <c r="V202">
        <v>11.188649191487833</v>
      </c>
      <c r="W202">
        <v>824.39890277033942</v>
      </c>
      <c r="X202">
        <v>3.6354416237642981E-3</v>
      </c>
      <c r="Y202">
        <v>0.18035290344767996</v>
      </c>
      <c r="Z202">
        <v>0.18034772424767997</v>
      </c>
      <c r="AA202">
        <v>1.5397777143971746E-3</v>
      </c>
      <c r="AB202">
        <v>8.1524582445599981E-4</v>
      </c>
      <c r="AC202">
        <v>1.5925790867769736</v>
      </c>
      <c r="AD202">
        <v>1.4697094913236799</v>
      </c>
      <c r="AE202">
        <v>7.2276224064079742E-2</v>
      </c>
      <c r="AF202">
        <v>6.7041802774079992E-2</v>
      </c>
      <c r="AG202">
        <v>1.5495809395564698E-2</v>
      </c>
      <c r="AH202">
        <v>1.0468281835799998E-2</v>
      </c>
      <c r="AI202">
        <v>2.0474270566823495E-3</v>
      </c>
      <c r="AJ202">
        <v>1.3128432767999995E-3</v>
      </c>
      <c r="AK202">
        <v>0.59851374821706294</v>
      </c>
      <c r="AL202">
        <v>0.52354066783823994</v>
      </c>
      <c r="AM202">
        <v>1.3999999999999998E-3</v>
      </c>
      <c r="AN202">
        <v>6.0899999999999999E-3</v>
      </c>
      <c r="AO202">
        <v>5.4500000000000009E-3</v>
      </c>
      <c r="AP202">
        <v>9.0000000000000008E-4</v>
      </c>
      <c r="AQ202">
        <v>2.5000000000000002E-8</v>
      </c>
      <c r="AR202">
        <v>3.8000000000000003E-8</v>
      </c>
      <c r="AS202">
        <v>0.18525771413333783</v>
      </c>
      <c r="AT202">
        <v>4.9117641016840512E-2</v>
      </c>
      <c r="AU202">
        <v>0</v>
      </c>
      <c r="AV202">
        <v>0.93475396505193953</v>
      </c>
      <c r="AW202">
        <v>4.1654720464864889E-2</v>
      </c>
      <c r="AX202">
        <v>0</v>
      </c>
      <c r="AY202">
        <v>2.9158304325405422E-5</v>
      </c>
      <c r="AZ202">
        <v>7.4629205519756228E-3</v>
      </c>
      <c r="BA202">
        <v>0.83193102889622605</v>
      </c>
      <c r="BB202">
        <v>0.10282293615571335</v>
      </c>
      <c r="BC202">
        <v>2.681288821069086E-3</v>
      </c>
      <c r="BD202">
        <v>2.5919125270334494E-4</v>
      </c>
      <c r="BE202">
        <v>3.7604652601127234E-2</v>
      </c>
      <c r="BF202">
        <v>4.1272061241378243E-2</v>
      </c>
      <c r="BG202">
        <v>3.3383334408620804E-2</v>
      </c>
      <c r="BH202">
        <v>1.7336395132194277E-2</v>
      </c>
      <c r="BI202">
        <v>1.335317382746619E-2</v>
      </c>
      <c r="BJ202">
        <v>73.681718736657729</v>
      </c>
      <c r="BK202">
        <v>3.2492229951494865E-4</v>
      </c>
      <c r="BL202">
        <v>1.6119274128720551E-2</v>
      </c>
      <c r="BM202">
        <v>1.6118811231018482E-2</v>
      </c>
      <c r="BN202">
        <v>1.3761962575148176E-4</v>
      </c>
      <c r="BO202">
        <v>7.2863650517904094E-5</v>
      </c>
      <c r="BP202">
        <v>0.1423388167347838</v>
      </c>
      <c r="BQ202">
        <v>0.13135718764351054</v>
      </c>
      <c r="BR202">
        <v>6.4597810537367168E-3</v>
      </c>
      <c r="BS202">
        <v>5.9919478774153045E-3</v>
      </c>
      <c r="BT202">
        <v>1.3849580168581648E-3</v>
      </c>
      <c r="BU202">
        <v>9.3561623540437016E-4</v>
      </c>
      <c r="BV202">
        <v>1.8299144263455886E-4</v>
      </c>
      <c r="BW202">
        <v>1.1733706672998491E-4</v>
      </c>
      <c r="BX202">
        <v>5.3492940745018952E-2</v>
      </c>
      <c r="BY202">
        <v>4.679212466832388E-2</v>
      </c>
      <c r="BZ202">
        <v>1.2512681164989067E-4</v>
      </c>
      <c r="CA202">
        <v>5.4430163067702446E-4</v>
      </c>
      <c r="CB202">
        <v>4.8710080249421737E-4</v>
      </c>
      <c r="CC202">
        <v>8.0438664632072595E-5</v>
      </c>
      <c r="CD202">
        <v>2.2344073508909053E-9</v>
      </c>
      <c r="CE202">
        <v>3.3962991733541762E-9</v>
      </c>
      <c r="CF202">
        <v>3.9060547053966128</v>
      </c>
      <c r="CG202">
        <v>1.2900271805846317</v>
      </c>
      <c r="CH202">
        <v>0</v>
      </c>
      <c r="CI202">
        <v>16.293601488832042</v>
      </c>
      <c r="CJ202">
        <v>1.1150271805846317</v>
      </c>
      <c r="CK202">
        <v>0</v>
      </c>
      <c r="CL202">
        <v>0.17499999999999999</v>
      </c>
      <c r="CM202">
        <v>14.501305325060519</v>
      </c>
      <c r="CN202">
        <v>1.7922961637715249</v>
      </c>
      <c r="CO202">
        <v>3.0000000000000002E-2</v>
      </c>
      <c r="CP202">
        <v>2.8999999999999989E-3</v>
      </c>
      <c r="CQ202">
        <v>0.76094007393779584</v>
      </c>
      <c r="CR202">
        <v>0.81965287822699584</v>
      </c>
      <c r="CS202">
        <v>0.69906186242459589</v>
      </c>
      <c r="CT202">
        <v>0.35894888075513665</v>
      </c>
      <c r="CU202">
        <v>0.27961941089109488</v>
      </c>
      <c r="CV202">
        <v>19.034383203531053</v>
      </c>
      <c r="CW202">
        <v>1402.1448079544487</v>
      </c>
      <c r="CX202">
        <v>6.1846955603400249E-3</v>
      </c>
      <c r="CY202">
        <v>0.34581088275935995</v>
      </c>
      <c r="CZ202">
        <v>0.34580570355936002</v>
      </c>
      <c r="DA202">
        <v>2.1992441291596092E-3</v>
      </c>
      <c r="DB202">
        <v>1.4654758119119998E-3</v>
      </c>
      <c r="DC202">
        <v>2.9735389425807872</v>
      </c>
      <c r="DD202">
        <v>2.8496163944145594</v>
      </c>
      <c r="DE202">
        <v>0.13639484360877349</v>
      </c>
      <c r="DF202">
        <v>0.12959022967667999</v>
      </c>
      <c r="DG202">
        <v>2.4644166342750434E-2</v>
      </c>
      <c r="DH202">
        <v>1.9579693073759997E-2</v>
      </c>
      <c r="DI202">
        <v>2.8019137120952166E-3</v>
      </c>
      <c r="DJ202">
        <v>2.0488570775999996E-3</v>
      </c>
      <c r="DK202">
        <v>0.90890475657201908</v>
      </c>
      <c r="DL202">
        <v>0.83060656236287989</v>
      </c>
      <c r="DM202">
        <v>1.9866056746758247</v>
      </c>
      <c r="DN202">
        <v>0.5413648955830197</v>
      </c>
      <c r="DO202">
        <v>0</v>
      </c>
      <c r="DP202">
        <v>10.379507808264506</v>
      </c>
      <c r="DQ202">
        <v>0.46136489558301969</v>
      </c>
      <c r="DR202">
        <v>0</v>
      </c>
      <c r="DS202">
        <v>7.9999999999999988E-2</v>
      </c>
      <c r="DT202">
        <v>9.2377619493554111</v>
      </c>
      <c r="DU202">
        <v>1.1417458589090956</v>
      </c>
      <c r="DV202">
        <v>2.9999999999999995E-2</v>
      </c>
      <c r="DW202">
        <v>2.9000000000000002E-3</v>
      </c>
      <c r="DX202">
        <v>0.41459686230188264</v>
      </c>
      <c r="DY202">
        <v>0.46152433358068262</v>
      </c>
      <c r="DZ202">
        <v>0.36248129456708272</v>
      </c>
      <c r="EA202">
        <v>0.18919159623054951</v>
      </c>
      <c r="EB202">
        <v>0.14499092089815802</v>
      </c>
      <c r="EC202">
        <v>11.01399084295115</v>
      </c>
      <c r="ED202">
        <v>811.53737247650133</v>
      </c>
      <c r="EE202">
        <v>3.578691231528275E-3</v>
      </c>
      <c r="EF202">
        <v>0.23550651235104006</v>
      </c>
      <c r="EG202">
        <v>0.23550133315103999</v>
      </c>
      <c r="EH202">
        <v>1.7563407723460011E-3</v>
      </c>
      <c r="EI202">
        <v>1.0320144997680001E-3</v>
      </c>
      <c r="EJ202">
        <v>2.052525552441733</v>
      </c>
      <c r="EK202">
        <v>1.9296793973678403</v>
      </c>
      <c r="EL202">
        <v>9.3090873095180188E-2</v>
      </c>
      <c r="EM202">
        <v>8.7891406756920004E-2</v>
      </c>
      <c r="EN202">
        <v>1.8532285250152006E-2</v>
      </c>
      <c r="EO202">
        <v>1.350558015984E-2</v>
      </c>
      <c r="EP202">
        <v>2.2924616115560016E-3</v>
      </c>
      <c r="EQ202">
        <v>1.5582890663999999E-3</v>
      </c>
      <c r="ER202">
        <v>0.70083511421640032</v>
      </c>
      <c r="ES202">
        <v>0.62593605608831993</v>
      </c>
      <c r="ET202">
        <v>1.8103273341874104</v>
      </c>
      <c r="EU202">
        <v>0.43024644619582214</v>
      </c>
      <c r="EV202">
        <v>0</v>
      </c>
      <c r="EW202">
        <v>9.5257028399264563</v>
      </c>
      <c r="EX202">
        <v>0.36024644619582208</v>
      </c>
      <c r="EY202">
        <v>0</v>
      </c>
      <c r="EZ202">
        <v>7.0000000000000007E-2</v>
      </c>
      <c r="FA202">
        <v>8.477875527534545</v>
      </c>
      <c r="FB202">
        <v>1.0478273123919102</v>
      </c>
      <c r="FC202">
        <v>3.0000000000000002E-2</v>
      </c>
      <c r="FD202">
        <v>2.8999999999999994E-3</v>
      </c>
      <c r="FE202">
        <v>0.36712033306239794</v>
      </c>
      <c r="FF202">
        <v>0.402260044570798</v>
      </c>
      <c r="FG202">
        <v>0.32477307154599794</v>
      </c>
      <c r="FH202">
        <v>0.16886412739076773</v>
      </c>
      <c r="FI202">
        <v>0.12990793364986539</v>
      </c>
      <c r="FJ202">
        <v>9.9683560304156398</v>
      </c>
      <c r="FK202">
        <v>734.53868371990689</v>
      </c>
      <c r="FL202">
        <v>3.2389411637863555E-3</v>
      </c>
      <c r="FM202">
        <v>0.12519976911071998</v>
      </c>
      <c r="FN202">
        <v>0.12519458991071997</v>
      </c>
      <c r="FO202">
        <v>1.3215851162956896E-3</v>
      </c>
      <c r="FP202">
        <v>5.9848982222399983E-4</v>
      </c>
      <c r="FQ202">
        <v>1.1324458779772923</v>
      </c>
      <c r="FR202">
        <v>1.0097400544531197</v>
      </c>
      <c r="FS202">
        <v>5.1182462957747234E-2</v>
      </c>
      <c r="FT202">
        <v>4.6192262965559991E-2</v>
      </c>
      <c r="FU202">
        <v>1.245284531040676E-2</v>
      </c>
      <c r="FV202">
        <v>7.4310641341199983E-3</v>
      </c>
      <c r="FW202">
        <v>1.7991620033433789E-3</v>
      </c>
      <c r="FX202">
        <v>1.0674514151999997E-3</v>
      </c>
      <c r="FY202">
        <v>0.4956212304915682</v>
      </c>
      <c r="FZ202">
        <v>0.4211653246257599</v>
      </c>
      <c r="GA202">
        <v>0.20521046905643905</v>
      </c>
      <c r="GB202">
        <v>6.7773521568343736E-2</v>
      </c>
      <c r="GC202">
        <v>0</v>
      </c>
      <c r="GD202">
        <v>0.85600890318365708</v>
      </c>
      <c r="GE202">
        <v>5.8579632902304064E-2</v>
      </c>
      <c r="GF202">
        <v>0</v>
      </c>
      <c r="GG202">
        <v>9.1938886660396686E-3</v>
      </c>
      <c r="GH202">
        <v>0.76184792383345479</v>
      </c>
      <c r="GI202">
        <v>9.416097935020229E-2</v>
      </c>
      <c r="GJ202">
        <v>1.5760951998925147E-3</v>
      </c>
      <c r="GK202">
        <v>1.5235586932294305E-4</v>
      </c>
      <c r="GL202">
        <v>3.9977133264640509E-2</v>
      </c>
      <c r="GM202">
        <v>4.3061698898388401E-2</v>
      </c>
      <c r="GN202">
        <v>3.6726268193177571E-2</v>
      </c>
      <c r="GO202">
        <v>1.8857920265498714E-2</v>
      </c>
      <c r="GP202">
        <v>1.4690227043407578E-2</v>
      </c>
      <c r="GQ202">
        <v>73.663790045707273</v>
      </c>
      <c r="GR202">
        <v>3.2492229951494865E-4</v>
      </c>
      <c r="GS202">
        <v>1.8167695746254011E-2</v>
      </c>
      <c r="GT202">
        <v>1.8167423649178706E-2</v>
      </c>
      <c r="GU202">
        <v>1.1554060384534178E-4</v>
      </c>
      <c r="GV202">
        <v>7.6990979757102956E-5</v>
      </c>
      <c r="GW202">
        <v>0.15621934846983473</v>
      </c>
      <c r="GX202">
        <v>0.1497088906923934</v>
      </c>
      <c r="GY202">
        <v>7.1657086100626044E-3</v>
      </c>
      <c r="GZ202">
        <v>6.8082179648794611E-3</v>
      </c>
      <c r="HA202">
        <v>1.2947184092720542E-3</v>
      </c>
      <c r="HB202">
        <v>1.0286486756307283E-3</v>
      </c>
      <c r="HC202">
        <v>1.4720275840487629E-4</v>
      </c>
      <c r="HD202">
        <v>1.0763979350903882E-4</v>
      </c>
      <c r="HE202">
        <v>4.7750680799754461E-2</v>
      </c>
      <c r="HF202">
        <v>4.3637167197978582E-2</v>
      </c>
      <c r="HG202">
        <v>0.18037110280940841</v>
      </c>
      <c r="HH202">
        <v>4.9152473731126092E-2</v>
      </c>
      <c r="HI202">
        <v>0</v>
      </c>
      <c r="HJ202">
        <v>0.9423929941713447</v>
      </c>
      <c r="HK202">
        <v>4.1888984852233545E-2</v>
      </c>
      <c r="HL202">
        <v>0</v>
      </c>
      <c r="HM202">
        <v>7.2634888788925432E-3</v>
      </c>
      <c r="HN202">
        <v>0.83872976481249673</v>
      </c>
      <c r="HO202">
        <v>0.10366322935884791</v>
      </c>
      <c r="HP202">
        <v>2.723808329584704E-3</v>
      </c>
      <c r="HQ202">
        <v>2.6330147185985476E-4</v>
      </c>
      <c r="HR202">
        <v>3.7642746231918357E-2</v>
      </c>
      <c r="HS202">
        <v>4.190346080376977E-2</v>
      </c>
      <c r="HT202">
        <v>3.2910985648682223E-2</v>
      </c>
      <c r="HU202">
        <v>1.7177388190006564E-2</v>
      </c>
      <c r="HV202">
        <v>1.3164249268551993E-2</v>
      </c>
      <c r="HW202">
        <v>73.682408497359305</v>
      </c>
      <c r="HX202">
        <v>3.2492229951494865E-4</v>
      </c>
      <c r="HY202">
        <v>2.1382486667106862E-2</v>
      </c>
      <c r="HZ202">
        <v>2.1382016428836841E-2</v>
      </c>
      <c r="IA202">
        <v>1.59464520843509E-4</v>
      </c>
      <c r="IB202">
        <v>9.3700323024009018E-5</v>
      </c>
      <c r="IC202">
        <v>0.18635620654754126</v>
      </c>
      <c r="ID202">
        <v>0.17520256053261721</v>
      </c>
      <c r="IE202">
        <v>8.4520565181654805E-3</v>
      </c>
      <c r="IF202">
        <v>7.9799781941138695E-3</v>
      </c>
      <c r="IG202">
        <v>1.6826130976867928E-3</v>
      </c>
      <c r="IH202">
        <v>1.2262203911748704E-3</v>
      </c>
      <c r="II202">
        <v>2.0814086776031372E-4</v>
      </c>
      <c r="IJ202">
        <v>1.4148269129870305E-4</v>
      </c>
      <c r="IK202">
        <v>6.3631350725602623E-2</v>
      </c>
      <c r="IL202">
        <v>5.6830994778692155E-2</v>
      </c>
      <c r="IM202">
        <v>0.18160741135887451</v>
      </c>
      <c r="IN202">
        <v>4.3161223865103314E-2</v>
      </c>
      <c r="IO202">
        <v>0</v>
      </c>
      <c r="IP202">
        <v>0.95559416325635316</v>
      </c>
      <c r="IQ202">
        <v>3.6139002770028593E-2</v>
      </c>
      <c r="IR202">
        <v>0</v>
      </c>
      <c r="IS202">
        <v>7.0222210950747202E-3</v>
      </c>
      <c r="IT202">
        <v>0.85047880529815423</v>
      </c>
      <c r="IU202">
        <v>0.10511535795819885</v>
      </c>
      <c r="IV202">
        <v>3.0095233264605943E-3</v>
      </c>
      <c r="IW202">
        <v>2.9092058822452401E-4</v>
      </c>
      <c r="IX202">
        <v>3.6828573532308971E-2</v>
      </c>
      <c r="IY202">
        <v>4.035369958129649E-2</v>
      </c>
      <c r="IZ202">
        <v>3.2580404487464541E-2</v>
      </c>
      <c r="JA202">
        <v>1.6940017679497626E-2</v>
      </c>
      <c r="JB202">
        <v>1.3032031887052167E-2</v>
      </c>
      <c r="JC202">
        <v>73.687043428090675</v>
      </c>
      <c r="JD202">
        <v>3.2492229951494871E-4</v>
      </c>
      <c r="JE202">
        <v>1.2559720853539742E-2</v>
      </c>
      <c r="JF202">
        <v>1.2559201289432661E-2</v>
      </c>
      <c r="JG202">
        <v>1.3257804117983382E-4</v>
      </c>
      <c r="JH202">
        <v>6.0038969354412721E-5</v>
      </c>
      <c r="JI202">
        <v>0.11360407619089362</v>
      </c>
      <c r="JJ202">
        <v>0.10129454158460846</v>
      </c>
      <c r="JK202">
        <v>5.1344938725681856E-3</v>
      </c>
      <c r="JL202">
        <v>4.633889763228486E-3</v>
      </c>
      <c r="JM202">
        <v>1.2492376147491518E-3</v>
      </c>
      <c r="JN202">
        <v>7.4546536173529434E-4</v>
      </c>
      <c r="JO202">
        <v>1.8048733390478241E-4</v>
      </c>
      <c r="JP202">
        <v>1.0708399779692572E-4</v>
      </c>
      <c r="JQ202">
        <v>4.9719455141782574E-2</v>
      </c>
      <c r="JR202">
        <v>4.225022895858576E-2</v>
      </c>
    </row>
    <row r="203" spans="1:278" x14ac:dyDescent="0.3">
      <c r="A203" t="s">
        <v>546</v>
      </c>
      <c r="B203" t="s">
        <v>539</v>
      </c>
      <c r="C203" t="s">
        <v>560</v>
      </c>
      <c r="D203" t="s">
        <v>549</v>
      </c>
      <c r="E203">
        <v>1.7194126584240856</v>
      </c>
      <c r="F203">
        <v>0.49236619844164148</v>
      </c>
      <c r="G203">
        <v>0</v>
      </c>
      <c r="H203">
        <v>7.4117472301716916</v>
      </c>
      <c r="I203">
        <v>0.40886619844164157</v>
      </c>
      <c r="J203">
        <v>0</v>
      </c>
      <c r="K203">
        <v>2.8620633890914912E-4</v>
      </c>
      <c r="L203">
        <v>8.3500000000000005E-2</v>
      </c>
      <c r="M203">
        <v>6.5964550348528057</v>
      </c>
      <c r="N203">
        <v>0.81529219531888608</v>
      </c>
      <c r="O203">
        <v>7.9999999999999984E-3</v>
      </c>
      <c r="P203">
        <v>2.8999999999999998E-3</v>
      </c>
      <c r="Q203">
        <v>0.32624751375450278</v>
      </c>
      <c r="R203">
        <v>0.36728086247210273</v>
      </c>
      <c r="S203">
        <v>0.27901666537290276</v>
      </c>
      <c r="T203">
        <v>0.18857479913378439</v>
      </c>
      <c r="U203">
        <v>7.2543571076096144E-2</v>
      </c>
      <c r="V203">
        <v>9.7714053024793674</v>
      </c>
      <c r="W203">
        <v>720.03558223653442</v>
      </c>
      <c r="X203">
        <v>3.1749474803741589E-3</v>
      </c>
      <c r="Y203">
        <v>0.18035290344767996</v>
      </c>
      <c r="Z203">
        <v>0.18034772424768</v>
      </c>
      <c r="AA203">
        <v>1.5381092573559063E-3</v>
      </c>
      <c r="AB203">
        <v>8.1524582445599971E-4</v>
      </c>
      <c r="AC203">
        <v>1.5923888826742691</v>
      </c>
      <c r="AD203">
        <v>1.4697094913236797</v>
      </c>
      <c r="AE203">
        <v>7.1992586367064057E-2</v>
      </c>
      <c r="AF203">
        <v>6.7041802774079978E-2</v>
      </c>
      <c r="AG203">
        <v>1.5489135567399625E-2</v>
      </c>
      <c r="AH203">
        <v>1.0468281835799998E-2</v>
      </c>
      <c r="AI203">
        <v>2.0440901425998119E-3</v>
      </c>
      <c r="AJ203">
        <v>1.3128432767999993E-3</v>
      </c>
      <c r="AK203">
        <v>0.59791310368220607</v>
      </c>
      <c r="AL203">
        <v>0.52354066783823983</v>
      </c>
      <c r="AM203">
        <v>1.4E-3</v>
      </c>
      <c r="AN203">
        <v>6.0900000000000008E-3</v>
      </c>
      <c r="AO203">
        <v>5.4500000000000009E-3</v>
      </c>
      <c r="AP203">
        <v>9.0000000000000019E-4</v>
      </c>
      <c r="AQ203">
        <v>2.5000000000000002E-8</v>
      </c>
      <c r="AR203">
        <v>3.8000000000000003E-8</v>
      </c>
      <c r="AS203">
        <v>0.17596370278365253</v>
      </c>
      <c r="AT203">
        <v>5.0388473633031061E-2</v>
      </c>
      <c r="AU203">
        <v>0</v>
      </c>
      <c r="AV203">
        <v>0.75851394970701469</v>
      </c>
      <c r="AW203">
        <v>4.1843131646365855E-2</v>
      </c>
      <c r="AX203">
        <v>0</v>
      </c>
      <c r="AY203">
        <v>2.9290192152456099E-5</v>
      </c>
      <c r="AZ203">
        <v>8.5453419866652093E-3</v>
      </c>
      <c r="BA203">
        <v>0.67507741523924303</v>
      </c>
      <c r="BB203">
        <v>8.343653446777162E-2</v>
      </c>
      <c r="BC203">
        <v>8.1871539992001998E-4</v>
      </c>
      <c r="BD203">
        <v>2.9678433247100724E-4</v>
      </c>
      <c r="BE203">
        <v>3.3387982962053753E-2</v>
      </c>
      <c r="BF203">
        <v>3.7587312275227186E-2</v>
      </c>
      <c r="BG203">
        <v>2.8554405096890813E-2</v>
      </c>
      <c r="BH203">
        <v>1.9298636510956719E-2</v>
      </c>
      <c r="BI203">
        <v>7.424067350649057E-3</v>
      </c>
      <c r="BJ203">
        <v>73.688027458428593</v>
      </c>
      <c r="BK203">
        <v>3.2492229951494865E-4</v>
      </c>
      <c r="BL203">
        <v>1.845721243411301E-2</v>
      </c>
      <c r="BM203">
        <v>1.8456682397763102E-2</v>
      </c>
      <c r="BN203">
        <v>1.5740921696960324E-4</v>
      </c>
      <c r="BO203">
        <v>8.3431788900327546E-5</v>
      </c>
      <c r="BP203">
        <v>0.16296416261335725</v>
      </c>
      <c r="BQ203">
        <v>0.15040922424441447</v>
      </c>
      <c r="BR203">
        <v>7.3676798923484298E-3</v>
      </c>
      <c r="BS203">
        <v>6.8610195461925004E-3</v>
      </c>
      <c r="BT203">
        <v>1.5851492275598738E-3</v>
      </c>
      <c r="BU203">
        <v>1.0713179437090597E-3</v>
      </c>
      <c r="BV203">
        <v>2.0919100982139699E-4</v>
      </c>
      <c r="BW203">
        <v>1.3435562604970265E-4</v>
      </c>
      <c r="BX203">
        <v>6.1190083224824728E-2</v>
      </c>
      <c r="BY203">
        <v>5.3578850905447367E-2</v>
      </c>
      <c r="BZ203">
        <v>1.4327519498600353E-4</v>
      </c>
      <c r="CA203">
        <v>6.2324709818911532E-4</v>
      </c>
      <c r="CB203">
        <v>5.5774986619551371E-4</v>
      </c>
      <c r="CC203">
        <v>9.210548249100227E-5</v>
      </c>
      <c r="CD203">
        <v>2.558485624750063E-9</v>
      </c>
      <c r="CE203">
        <v>3.8888981496200957E-9</v>
      </c>
      <c r="CF203">
        <v>3.0423667803543761</v>
      </c>
      <c r="CG203">
        <v>1.094527471667299</v>
      </c>
      <c r="CH203">
        <v>0</v>
      </c>
      <c r="CI203">
        <v>11.745056388125402</v>
      </c>
      <c r="CJ203">
        <v>0.91952747166729909</v>
      </c>
      <c r="CK203">
        <v>0</v>
      </c>
      <c r="CL203">
        <v>0.17499999999999996</v>
      </c>
      <c r="CM203">
        <v>10.453100185431609</v>
      </c>
      <c r="CN203">
        <v>1.2919562026937941</v>
      </c>
      <c r="CO203">
        <v>1.1000000000000001E-2</v>
      </c>
      <c r="CP203">
        <v>2.8999999999999998E-3</v>
      </c>
      <c r="CQ203">
        <v>0.62191879481699808</v>
      </c>
      <c r="CR203">
        <v>0.68063159910619797</v>
      </c>
      <c r="CS203">
        <v>0.56004058330379802</v>
      </c>
      <c r="CT203">
        <v>0.37344513940735008</v>
      </c>
      <c r="CU203">
        <v>0.14560820890643283</v>
      </c>
      <c r="CV203">
        <v>16.052170803018857</v>
      </c>
      <c r="CW203">
        <v>1182.5399882982579</v>
      </c>
      <c r="CX203">
        <v>5.2157082495236078E-3</v>
      </c>
      <c r="CY203">
        <v>0.34581088275936001</v>
      </c>
      <c r="CZ203">
        <v>0.34580570355936002</v>
      </c>
      <c r="DA203">
        <v>2.1957333055696942E-3</v>
      </c>
      <c r="DB203">
        <v>1.4654758119119998E-3</v>
      </c>
      <c r="DC203">
        <v>2.9731387086915375</v>
      </c>
      <c r="DD203">
        <v>2.8496163944145603</v>
      </c>
      <c r="DE203">
        <v>0.13579800359848804</v>
      </c>
      <c r="DF203">
        <v>0.12959022967667999</v>
      </c>
      <c r="DG203">
        <v>2.4630123048390778E-2</v>
      </c>
      <c r="DH203">
        <v>1.9579693073760004E-2</v>
      </c>
      <c r="DI203">
        <v>2.7948920649153884E-3</v>
      </c>
      <c r="DJ203">
        <v>2.0488570775999996E-3</v>
      </c>
      <c r="DK203">
        <v>0.90764086007964984</v>
      </c>
      <c r="DL203">
        <v>0.83060656236287989</v>
      </c>
      <c r="DM203">
        <v>1.647463488547793</v>
      </c>
      <c r="DN203">
        <v>0.48803250650979529</v>
      </c>
      <c r="DO203">
        <v>0</v>
      </c>
      <c r="DP203">
        <v>7.3077725172365628</v>
      </c>
      <c r="DQ203">
        <v>0.40803250650979528</v>
      </c>
      <c r="DR203">
        <v>0</v>
      </c>
      <c r="DS203">
        <v>0.08</v>
      </c>
      <c r="DT203">
        <v>6.5039175403405389</v>
      </c>
      <c r="DU203">
        <v>0.80385497689602192</v>
      </c>
      <c r="DV203">
        <v>9.0000000000000011E-3</v>
      </c>
      <c r="DW203">
        <v>2.8999999999999998E-3</v>
      </c>
      <c r="DX203">
        <v>0.32375475470829562</v>
      </c>
      <c r="DY203">
        <v>0.37068222598709566</v>
      </c>
      <c r="DZ203">
        <v>0.27163918697349565</v>
      </c>
      <c r="EA203">
        <v>0.18451671733879305</v>
      </c>
      <c r="EB203">
        <v>7.0625508892376412E-2</v>
      </c>
      <c r="EC203">
        <v>9.6242950048044378</v>
      </c>
      <c r="ED203">
        <v>709.2026414356302</v>
      </c>
      <c r="EE203">
        <v>3.1271480641712917E-3</v>
      </c>
      <c r="EF203">
        <v>0.23550651235104009</v>
      </c>
      <c r="EG203">
        <v>0.2355013331510401</v>
      </c>
      <c r="EH203">
        <v>1.7547047463773162E-3</v>
      </c>
      <c r="EI203">
        <v>1.0320144997680001E-3</v>
      </c>
      <c r="EJ203">
        <v>2.0523390454813022</v>
      </c>
      <c r="EK203">
        <v>1.9296793973678406</v>
      </c>
      <c r="EL203">
        <v>9.2812748680503779E-2</v>
      </c>
      <c r="EM203">
        <v>8.7891406756920004E-2</v>
      </c>
      <c r="EN203">
        <v>1.8525741146277266E-2</v>
      </c>
      <c r="EO203">
        <v>1.3505580159840002E-2</v>
      </c>
      <c r="EP203">
        <v>2.2891895596186328E-3</v>
      </c>
      <c r="EQ203">
        <v>1.5582890664000001E-3</v>
      </c>
      <c r="ER203">
        <v>0.70024614486767389</v>
      </c>
      <c r="ES203">
        <v>0.62593605608831993</v>
      </c>
      <c r="ET203">
        <v>1.5348948897071837</v>
      </c>
      <c r="EU203">
        <v>0.39417283220328853</v>
      </c>
      <c r="EV203">
        <v>0</v>
      </c>
      <c r="EW203">
        <v>6.7415163936469726</v>
      </c>
      <c r="EX203">
        <v>0.32417283220328846</v>
      </c>
      <c r="EY203">
        <v>0</v>
      </c>
      <c r="EZ203">
        <v>7.0000000000000007E-2</v>
      </c>
      <c r="FA203">
        <v>5.9999495903458051</v>
      </c>
      <c r="FB203">
        <v>0.74156680330116709</v>
      </c>
      <c r="FC203">
        <v>6.9999999999999984E-3</v>
      </c>
      <c r="FD203">
        <v>2.8999999999999994E-3</v>
      </c>
      <c r="FE203">
        <v>0.27821534643385709</v>
      </c>
      <c r="FF203">
        <v>0.3133550579422571</v>
      </c>
      <c r="FG203">
        <v>0.23586808491745712</v>
      </c>
      <c r="FH203">
        <v>0.15979211665235249</v>
      </c>
      <c r="FI203">
        <v>6.1325162529566588E-2</v>
      </c>
      <c r="FJ203">
        <v>8.7981662012269179</v>
      </c>
      <c r="FK203">
        <v>648.3679849600328</v>
      </c>
      <c r="FL203">
        <v>2.8587203936173513E-3</v>
      </c>
      <c r="FM203">
        <v>0.12519976911071998</v>
      </c>
      <c r="FN203">
        <v>0.12519458991071997</v>
      </c>
      <c r="FO203">
        <v>1.3202075048095697E-3</v>
      </c>
      <c r="FP203">
        <v>5.9848982222399983E-4</v>
      </c>
      <c r="FQ203">
        <v>1.1322888302678746</v>
      </c>
      <c r="FR203">
        <v>1.0097400544531197</v>
      </c>
      <c r="FS203">
        <v>5.0948269005106912E-2</v>
      </c>
      <c r="FT203">
        <v>4.6192262965559984E-2</v>
      </c>
      <c r="FU203">
        <v>1.2447334864462279E-2</v>
      </c>
      <c r="FV203">
        <v>7.4310641341199975E-3</v>
      </c>
      <c r="FW203">
        <v>1.7964067803711394E-3</v>
      </c>
      <c r="FX203">
        <v>1.0674514151999995E-3</v>
      </c>
      <c r="FY203">
        <v>0.49512529035656516</v>
      </c>
      <c r="FZ203">
        <v>0.42116532462575978</v>
      </c>
      <c r="GA203">
        <v>0.18952992823763204</v>
      </c>
      <c r="GB203">
        <v>6.8185635768431785E-2</v>
      </c>
      <c r="GC203">
        <v>0</v>
      </c>
      <c r="GD203">
        <v>0.73168025261209935</v>
      </c>
      <c r="GE203">
        <v>5.72836834937221E-2</v>
      </c>
      <c r="GF203">
        <v>0</v>
      </c>
      <c r="GG203">
        <v>1.0901952274709695E-2</v>
      </c>
      <c r="GH203">
        <v>0.65119542482476844</v>
      </c>
      <c r="GI203">
        <v>8.0484827787330931E-2</v>
      </c>
      <c r="GJ203">
        <v>6.8526557155318098E-4</v>
      </c>
      <c r="GK203">
        <v>1.8066092340947496E-4</v>
      </c>
      <c r="GL203">
        <v>3.8743594399085056E-2</v>
      </c>
      <c r="GM203">
        <v>4.2401218343514929E-2</v>
      </c>
      <c r="GN203">
        <v>3.4888775491877633E-2</v>
      </c>
      <c r="GO203">
        <v>2.3264463354521373E-2</v>
      </c>
      <c r="GP203">
        <v>9.0709356817365149E-3</v>
      </c>
      <c r="GQ203">
        <v>73.668540087790689</v>
      </c>
      <c r="GR203">
        <v>3.2492229951494871E-4</v>
      </c>
      <c r="GS203">
        <v>2.1542935656672989E-2</v>
      </c>
      <c r="GT203">
        <v>2.1542613008723156E-2</v>
      </c>
      <c r="GU203">
        <v>1.3678731260177926E-4</v>
      </c>
      <c r="GV203">
        <v>9.1294556349748955E-5</v>
      </c>
      <c r="GW203">
        <v>0.18521723604712662</v>
      </c>
      <c r="GX203">
        <v>0.17752218247507351</v>
      </c>
      <c r="GY203">
        <v>8.459790595608984E-3</v>
      </c>
      <c r="GZ203">
        <v>8.0730657097361908E-3</v>
      </c>
      <c r="HA203">
        <v>1.5343795771073348E-3</v>
      </c>
      <c r="HB203">
        <v>1.219753596820546E-3</v>
      </c>
      <c r="HC203">
        <v>1.7411302802669944E-4</v>
      </c>
      <c r="HD203">
        <v>1.2763738330112215E-4</v>
      </c>
      <c r="HE203">
        <v>5.654318479522745E-2</v>
      </c>
      <c r="HF203">
        <v>5.1744189153947427E-2</v>
      </c>
      <c r="HG203">
        <v>0.17117757588741625</v>
      </c>
      <c r="HH203">
        <v>5.0708390200650537E-2</v>
      </c>
      <c r="HI203">
        <v>0</v>
      </c>
      <c r="HJ203">
        <v>0.75930470892553992</v>
      </c>
      <c r="HK203">
        <v>4.2396093044332686E-2</v>
      </c>
      <c r="HL203">
        <v>0</v>
      </c>
      <c r="HM203">
        <v>8.3122971563178473E-3</v>
      </c>
      <c r="HN203">
        <v>0.67578119094373046</v>
      </c>
      <c r="HO203">
        <v>8.3523517981809403E-2</v>
      </c>
      <c r="HP203">
        <v>9.3513343008575802E-4</v>
      </c>
      <c r="HQ203">
        <v>3.0132077191652202E-4</v>
      </c>
      <c r="HR203">
        <v>3.3639321586326848E-2</v>
      </c>
      <c r="HS203">
        <v>3.8515260162126315E-2</v>
      </c>
      <c r="HT203">
        <v>2.8224320517803499E-2</v>
      </c>
      <c r="HU203">
        <v>1.9171972310354418E-2</v>
      </c>
      <c r="HV203">
        <v>7.338252709120017E-3</v>
      </c>
      <c r="HW203">
        <v>73.688788745731188</v>
      </c>
      <c r="HX203">
        <v>3.2492229951494865E-4</v>
      </c>
      <c r="HY203">
        <v>2.4470001411373555E-2</v>
      </c>
      <c r="HZ203">
        <v>2.4469463273255658E-2</v>
      </c>
      <c r="IA203">
        <v>1.8232034091861994E-4</v>
      </c>
      <c r="IB203">
        <v>1.0723013989625417E-4</v>
      </c>
      <c r="IC203">
        <v>0.21324565014442895</v>
      </c>
      <c r="ID203">
        <v>0.200500857091823</v>
      </c>
      <c r="IE203">
        <v>9.6435893365874343E-3</v>
      </c>
      <c r="IF203">
        <v>9.1322436306290194E-3</v>
      </c>
      <c r="IG203">
        <v>1.9248933181110134E-3</v>
      </c>
      <c r="IH203">
        <v>1.4032799444632599E-3</v>
      </c>
      <c r="II203">
        <v>2.3785529833363081E-4</v>
      </c>
      <c r="IJ203">
        <v>1.6191202219197393E-4</v>
      </c>
      <c r="IK203">
        <v>7.2758175483826265E-2</v>
      </c>
      <c r="IL203">
        <v>6.5037081238246891E-2</v>
      </c>
      <c r="IM203">
        <v>0.1744562281050272</v>
      </c>
      <c r="IN203">
        <v>4.4801703353628451E-2</v>
      </c>
      <c r="IO203">
        <v>0</v>
      </c>
      <c r="IP203">
        <v>0.76624108245498446</v>
      </c>
      <c r="IQ203">
        <v>3.6845499935893693E-2</v>
      </c>
      <c r="IR203">
        <v>0</v>
      </c>
      <c r="IS203">
        <v>7.956203417734755E-3</v>
      </c>
      <c r="IT203">
        <v>0.6819545633849361</v>
      </c>
      <c r="IU203">
        <v>8.4286519070048291E-2</v>
      </c>
      <c r="IV203">
        <v>7.9562034177347522E-4</v>
      </c>
      <c r="IW203">
        <v>3.2961414159186832E-4</v>
      </c>
      <c r="IX203">
        <v>3.1621969859475886E-2</v>
      </c>
      <c r="IY203">
        <v>3.5615951185209389E-2</v>
      </c>
      <c r="IZ203">
        <v>2.6808778047926047E-2</v>
      </c>
      <c r="JA203">
        <v>1.8161979780521677E-2</v>
      </c>
      <c r="JB203">
        <v>6.9702209672982424E-3</v>
      </c>
      <c r="JC203">
        <v>73.693536826982964</v>
      </c>
      <c r="JD203">
        <v>3.2492229951494871E-4</v>
      </c>
      <c r="JE203">
        <v>1.4230211869975889E-2</v>
      </c>
      <c r="JF203">
        <v>1.4229623201851015E-2</v>
      </c>
      <c r="JG203">
        <v>1.5005484945549956E-4</v>
      </c>
      <c r="JH203">
        <v>6.8024382415115035E-5</v>
      </c>
      <c r="JI203">
        <v>0.12869600373200216</v>
      </c>
      <c r="JJ203">
        <v>0.11476710388947982</v>
      </c>
      <c r="JK203">
        <v>5.7907827426585895E-3</v>
      </c>
      <c r="JL203">
        <v>5.2502148639927259E-3</v>
      </c>
      <c r="JM203">
        <v>1.4147646884331963E-3</v>
      </c>
      <c r="JN203">
        <v>8.4461511230416667E-4</v>
      </c>
      <c r="JO203">
        <v>2.0417968236615349E-4</v>
      </c>
      <c r="JP203">
        <v>1.213265799697148E-4</v>
      </c>
      <c r="JQ203">
        <v>5.627596467631165E-2</v>
      </c>
      <c r="JR203">
        <v>4.7869671360269095E-2</v>
      </c>
    </row>
    <row r="204" spans="1:278" x14ac:dyDescent="0.3">
      <c r="A204" t="s">
        <v>546</v>
      </c>
      <c r="B204" t="s">
        <v>539</v>
      </c>
      <c r="C204" t="s">
        <v>560</v>
      </c>
      <c r="D204" t="s">
        <v>550</v>
      </c>
      <c r="E204">
        <v>1.5180658209728002</v>
      </c>
      <c r="F204">
        <v>0.33016885500929005</v>
      </c>
      <c r="G204">
        <v>0</v>
      </c>
      <c r="H204">
        <v>7.9252257033729698</v>
      </c>
      <c r="I204">
        <v>0.25902885500929007</v>
      </c>
      <c r="J204">
        <v>0</v>
      </c>
      <c r="K204">
        <v>1.8132019850650307E-4</v>
      </c>
      <c r="L204">
        <v>7.1139999999999995E-2</v>
      </c>
      <c r="M204">
        <v>7.0534508760019428</v>
      </c>
      <c r="N204">
        <v>0.87177482737102663</v>
      </c>
      <c r="O204">
        <v>7.3999999999999995E-3</v>
      </c>
      <c r="P204">
        <v>2.8999999999999998E-3</v>
      </c>
      <c r="Q204">
        <v>0.21132364245092478</v>
      </c>
      <c r="R204">
        <v>0.25235699116852472</v>
      </c>
      <c r="S204">
        <v>0.16409279406932475</v>
      </c>
      <c r="T204">
        <v>0.11387514028766882</v>
      </c>
      <c r="U204">
        <v>4.266370753764992E-2</v>
      </c>
      <c r="V204">
        <v>9.5234758607034227</v>
      </c>
      <c r="W204">
        <v>701.77849889152685</v>
      </c>
      <c r="X204">
        <v>3.0943896760348608E-3</v>
      </c>
      <c r="Y204">
        <v>0.18035290344768001</v>
      </c>
      <c r="Z204">
        <v>0.18034772424768003</v>
      </c>
      <c r="AA204">
        <v>1.5378173812532277E-3</v>
      </c>
      <c r="AB204">
        <v>8.1524582445599981E-4</v>
      </c>
      <c r="AC204">
        <v>1.592355608798564</v>
      </c>
      <c r="AD204">
        <v>1.4697094913236801</v>
      </c>
      <c r="AE204">
        <v>7.194296742960872E-2</v>
      </c>
      <c r="AF204">
        <v>6.7041802774079992E-2</v>
      </c>
      <c r="AG204">
        <v>1.5487968062988912E-2</v>
      </c>
      <c r="AH204">
        <v>1.04682818358E-2</v>
      </c>
      <c r="AI204">
        <v>2.0435063903944547E-3</v>
      </c>
      <c r="AJ204">
        <v>1.3128432767999993E-3</v>
      </c>
      <c r="AK204">
        <v>0.59780802828524182</v>
      </c>
      <c r="AL204">
        <v>0.52354066783823983</v>
      </c>
      <c r="AM204">
        <v>1.3999999999999998E-3</v>
      </c>
      <c r="AN204">
        <v>6.0899999999999999E-3</v>
      </c>
      <c r="AO204">
        <v>5.4500000000000009E-3</v>
      </c>
      <c r="AP204">
        <v>8.9999999999999998E-4</v>
      </c>
      <c r="AQ204">
        <v>2.4999999999999999E-8</v>
      </c>
      <c r="AR204">
        <v>3.7999999999999996E-8</v>
      </c>
      <c r="AS204">
        <v>0.15940249580899055</v>
      </c>
      <c r="AT204">
        <v>3.466894438948083E-2</v>
      </c>
      <c r="AU204">
        <v>0</v>
      </c>
      <c r="AV204">
        <v>0.83217785389415544</v>
      </c>
      <c r="AW204">
        <v>2.7198982682165137E-2</v>
      </c>
      <c r="AX204">
        <v>0</v>
      </c>
      <c r="AY204">
        <v>1.9039287877515593E-5</v>
      </c>
      <c r="AZ204">
        <v>7.4699617073156997E-3</v>
      </c>
      <c r="BA204">
        <v>0.74063828996579839</v>
      </c>
      <c r="BB204">
        <v>9.1539563928357104E-2</v>
      </c>
      <c r="BC204">
        <v>7.7702722285825378E-4</v>
      </c>
      <c r="BD204">
        <v>3.0451066841742381E-4</v>
      </c>
      <c r="BE204">
        <v>2.2189759867288199E-2</v>
      </c>
      <c r="BF204">
        <v>2.6498412434668068E-2</v>
      </c>
      <c r="BG204">
        <v>1.7230347036045781E-2</v>
      </c>
      <c r="BH204">
        <v>1.1957308650043427E-2</v>
      </c>
      <c r="BI204">
        <v>4.4798462411914696E-3</v>
      </c>
      <c r="BJ204">
        <v>73.689324061529376</v>
      </c>
      <c r="BK204">
        <v>3.2492229951494865E-4</v>
      </c>
      <c r="BL204">
        <v>1.8937718337888324E-2</v>
      </c>
      <c r="BM204">
        <v>1.8937174502835268E-2</v>
      </c>
      <c r="BN204">
        <v>1.6147648229977677E-4</v>
      </c>
      <c r="BO204">
        <v>8.5603810665382858E-5</v>
      </c>
      <c r="BP204">
        <v>0.16720319682533952</v>
      </c>
      <c r="BQ204">
        <v>0.15432490330427784</v>
      </c>
      <c r="BR204">
        <v>7.554276241352794E-3</v>
      </c>
      <c r="BS204">
        <v>7.0396359222911035E-3</v>
      </c>
      <c r="BT204">
        <v>1.6262936232029194E-3</v>
      </c>
      <c r="BU204">
        <v>1.0992081031039429E-3</v>
      </c>
      <c r="BV204">
        <v>2.145756885704457E-4</v>
      </c>
      <c r="BW204">
        <v>1.3785337370540994E-4</v>
      </c>
      <c r="BX204">
        <v>6.2772042164979738E-2</v>
      </c>
      <c r="BY204">
        <v>5.4973696105905821E-2</v>
      </c>
      <c r="BZ204">
        <v>1.4700515027048046E-4</v>
      </c>
      <c r="CA204">
        <v>6.3947240367659007E-4</v>
      </c>
      <c r="CB204">
        <v>5.7227004926722761E-4</v>
      </c>
      <c r="CC204">
        <v>9.4503310888166013E-5</v>
      </c>
      <c r="CD204">
        <v>2.6250919691157224E-9</v>
      </c>
      <c r="CE204">
        <v>3.9901397930558977E-9</v>
      </c>
      <c r="CF204">
        <v>2.4077953996712593</v>
      </c>
      <c r="CG204">
        <v>0.74607722883471705</v>
      </c>
      <c r="CH204">
        <v>0</v>
      </c>
      <c r="CI204">
        <v>12.722191924142654</v>
      </c>
      <c r="CJ204">
        <v>0.63407722883471718</v>
      </c>
      <c r="CK204">
        <v>0</v>
      </c>
      <c r="CL204">
        <v>0.11199999999999996</v>
      </c>
      <c r="CM204">
        <v>11.322750812486962</v>
      </c>
      <c r="CN204">
        <v>1.3994411116556922</v>
      </c>
      <c r="CO204">
        <v>1.0999999999999998E-2</v>
      </c>
      <c r="CP204">
        <v>2.8999999999999994E-3</v>
      </c>
      <c r="CQ204">
        <v>0.30487890566376596</v>
      </c>
      <c r="CR204">
        <v>0.36359170995296591</v>
      </c>
      <c r="CS204">
        <v>0.24300069415056597</v>
      </c>
      <c r="CT204">
        <v>0.16737264601185056</v>
      </c>
      <c r="CU204">
        <v>6.3179211548233027E-2</v>
      </c>
      <c r="CV204">
        <v>15.313371388269502</v>
      </c>
      <c r="CW204">
        <v>1128.1361127693835</v>
      </c>
      <c r="CX204">
        <v>4.9756558448029488E-3</v>
      </c>
      <c r="CY204">
        <v>0.34581088275936006</v>
      </c>
      <c r="CZ204">
        <v>0.34580570355936002</v>
      </c>
      <c r="DA204">
        <v>2.1948635504801263E-3</v>
      </c>
      <c r="DB204">
        <v>1.465475811912E-3</v>
      </c>
      <c r="DC204">
        <v>2.9730395566113268</v>
      </c>
      <c r="DD204">
        <v>2.8496163944145603</v>
      </c>
      <c r="DE204">
        <v>0.13565014523326152</v>
      </c>
      <c r="DF204">
        <v>0.12959022967668002</v>
      </c>
      <c r="DG204">
        <v>2.462664402803251E-2</v>
      </c>
      <c r="DH204">
        <v>1.9579693073760004E-2</v>
      </c>
      <c r="DI204">
        <v>2.7931525547362532E-3</v>
      </c>
      <c r="DJ204">
        <v>2.0488570775999996E-3</v>
      </c>
      <c r="DK204">
        <v>0.90732774824740547</v>
      </c>
      <c r="DL204">
        <v>0.83060656236288011</v>
      </c>
      <c r="DM204">
        <v>1.3512817698680764</v>
      </c>
      <c r="DN204">
        <v>0.3270152050866415</v>
      </c>
      <c r="DO204">
        <v>0</v>
      </c>
      <c r="DP204">
        <v>7.8481888149763162</v>
      </c>
      <c r="DQ204">
        <v>0.25741520508664156</v>
      </c>
      <c r="DR204">
        <v>0</v>
      </c>
      <c r="DS204">
        <v>6.9599999999999995E-2</v>
      </c>
      <c r="DT204">
        <v>6.9848880453289217</v>
      </c>
      <c r="DU204">
        <v>0.86330076964739477</v>
      </c>
      <c r="DV204">
        <v>9.0000000000000011E-3</v>
      </c>
      <c r="DW204">
        <v>2.8999999999999998E-3</v>
      </c>
      <c r="DX204">
        <v>0.19545128729619007</v>
      </c>
      <c r="DY204">
        <v>0.24237875857499006</v>
      </c>
      <c r="DZ204">
        <v>0.14333571956139007</v>
      </c>
      <c r="EA204">
        <v>0.10112028707118612</v>
      </c>
      <c r="EB204">
        <v>3.7266936785333646E-2</v>
      </c>
      <c r="EC204">
        <v>9.3997698224185147</v>
      </c>
      <c r="ED204">
        <v>692.66900614604913</v>
      </c>
      <c r="EE204">
        <v>3.0541948256114448E-3</v>
      </c>
      <c r="EF204">
        <v>0.23550651235104009</v>
      </c>
      <c r="EG204">
        <v>0.23550133315104013</v>
      </c>
      <c r="EH204">
        <v>1.7544404230492013E-3</v>
      </c>
      <c r="EI204">
        <v>1.0320144997680001E-3</v>
      </c>
      <c r="EJ204">
        <v>2.0523089126218981</v>
      </c>
      <c r="EK204">
        <v>1.9296793973678408</v>
      </c>
      <c r="EL204">
        <v>9.2767813714724173E-2</v>
      </c>
      <c r="EM204">
        <v>8.7891406756920018E-2</v>
      </c>
      <c r="EN204">
        <v>1.8524683852964813E-2</v>
      </c>
      <c r="EO204">
        <v>1.3505580159840005E-2</v>
      </c>
      <c r="EP204">
        <v>2.2886609129624019E-3</v>
      </c>
      <c r="EQ204">
        <v>1.5582890663999999E-3</v>
      </c>
      <c r="ER204">
        <v>0.70015098846955248</v>
      </c>
      <c r="ES204">
        <v>0.62593605608832026</v>
      </c>
      <c r="ET204">
        <v>1.4531695834087521</v>
      </c>
      <c r="EU204">
        <v>0.26242761766637657</v>
      </c>
      <c r="EV204">
        <v>0</v>
      </c>
      <c r="EW204">
        <v>7.1642497774430183</v>
      </c>
      <c r="EX204">
        <v>0.19732761766637658</v>
      </c>
      <c r="EY204">
        <v>0</v>
      </c>
      <c r="EZ204">
        <v>6.5100000000000005E-2</v>
      </c>
      <c r="FA204">
        <v>6.3761823019242856</v>
      </c>
      <c r="FB204">
        <v>0.78806747551873191</v>
      </c>
      <c r="FC204">
        <v>5.9999999999999993E-3</v>
      </c>
      <c r="FD204">
        <v>2.9000000000000002E-3</v>
      </c>
      <c r="FE204">
        <v>0.20366727615948527</v>
      </c>
      <c r="FF204">
        <v>0.23880698766788527</v>
      </c>
      <c r="FG204">
        <v>0.16132001464308529</v>
      </c>
      <c r="FH204">
        <v>0.11133631594187988</v>
      </c>
      <c r="FI204">
        <v>4.1942842245377546E-2</v>
      </c>
      <c r="FJ204">
        <v>8.6203462919181995</v>
      </c>
      <c r="FK204">
        <v>635.27364295128962</v>
      </c>
      <c r="FL204">
        <v>2.8009427397852216E-3</v>
      </c>
      <c r="FM204">
        <v>0.12519976911072001</v>
      </c>
      <c r="FN204">
        <v>0.12519458991071999</v>
      </c>
      <c r="FO204">
        <v>1.3199981654840912E-3</v>
      </c>
      <c r="FP204">
        <v>5.9848982222400005E-4</v>
      </c>
      <c r="FQ204">
        <v>1.1322649655847705</v>
      </c>
      <c r="FR204">
        <v>1.0097400544531201</v>
      </c>
      <c r="FS204">
        <v>5.0912681319775534E-2</v>
      </c>
      <c r="FT204">
        <v>4.6192262965559998E-2</v>
      </c>
      <c r="FU204">
        <v>1.2446497507160367E-2</v>
      </c>
      <c r="FV204">
        <v>7.4310641341200001E-3</v>
      </c>
      <c r="FW204">
        <v>1.7959881017201827E-3</v>
      </c>
      <c r="FX204">
        <v>1.0674514151999997E-3</v>
      </c>
      <c r="FY204">
        <v>0.49504992819939286</v>
      </c>
      <c r="FZ204">
        <v>0.4211653246257599</v>
      </c>
      <c r="GA204">
        <v>0.15723483344207939</v>
      </c>
      <c r="GB204">
        <v>4.872063831784517E-2</v>
      </c>
      <c r="GC204">
        <v>0</v>
      </c>
      <c r="GD204">
        <v>0.83078974587452559</v>
      </c>
      <c r="GE204">
        <v>4.140676881385108E-2</v>
      </c>
      <c r="GF204">
        <v>0</v>
      </c>
      <c r="GG204">
        <v>7.313869503994091E-3</v>
      </c>
      <c r="GH204">
        <v>0.73940287382832792</v>
      </c>
      <c r="GI204">
        <v>9.1386872046197845E-2</v>
      </c>
      <c r="GJ204">
        <v>7.1832646914227671E-4</v>
      </c>
      <c r="GK204">
        <v>1.8937697822841843E-4</v>
      </c>
      <c r="GL204">
        <v>1.9909326165583122E-2</v>
      </c>
      <c r="GM204">
        <v>2.3743413565446989E-2</v>
      </c>
      <c r="GN204">
        <v>1.5868530057118035E-2</v>
      </c>
      <c r="GO204">
        <v>1.0929836530972074E-2</v>
      </c>
      <c r="GP204">
        <v>4.1257545413304723E-3</v>
      </c>
      <c r="GQ204">
        <v>73.670002781593155</v>
      </c>
      <c r="GR204">
        <v>3.2492229951494865E-4</v>
      </c>
      <c r="GS204">
        <v>2.2582282763954999E-2</v>
      </c>
      <c r="GT204">
        <v>2.2581944549732363E-2</v>
      </c>
      <c r="GU204">
        <v>1.4332987131504283E-4</v>
      </c>
      <c r="GV204">
        <v>9.5699096871287135E-5</v>
      </c>
      <c r="GW204">
        <v>0.19414663702917589</v>
      </c>
      <c r="GX204">
        <v>0.18608680754634155</v>
      </c>
      <c r="GY204">
        <v>8.858280896731437E-3</v>
      </c>
      <c r="GZ204">
        <v>8.462553828998751E-3</v>
      </c>
      <c r="HA204">
        <v>1.6081791137709394E-3</v>
      </c>
      <c r="HB204">
        <v>1.278601072051229E-3</v>
      </c>
      <c r="HC204">
        <v>1.8239958294722028E-4</v>
      </c>
      <c r="HD204">
        <v>1.3379529730268836E-4</v>
      </c>
      <c r="HE204">
        <v>5.9250685250306502E-2</v>
      </c>
      <c r="HF204">
        <v>5.4240607198957458E-2</v>
      </c>
      <c r="HG204">
        <v>0.14375689994506674</v>
      </c>
      <c r="HH204">
        <v>3.4789703499622723E-2</v>
      </c>
      <c r="HI204">
        <v>0</v>
      </c>
      <c r="HJ204">
        <v>0.83493414873397553</v>
      </c>
      <c r="HK204">
        <v>2.7385266868206123E-2</v>
      </c>
      <c r="HL204">
        <v>0</v>
      </c>
      <c r="HM204">
        <v>7.4044366314166034E-3</v>
      </c>
      <c r="HN204">
        <v>0.74309139237323829</v>
      </c>
      <c r="HO204">
        <v>9.1842756360737313E-2</v>
      </c>
      <c r="HP204">
        <v>9.5747025406249205E-4</v>
      </c>
      <c r="HQ204">
        <v>3.0851819297569183E-4</v>
      </c>
      <c r="HR204">
        <v>2.0793199300480469E-2</v>
      </c>
      <c r="HS204">
        <v>2.5785605728016348E-2</v>
      </c>
      <c r="HT204">
        <v>1.5248854202741583E-2</v>
      </c>
      <c r="HU204">
        <v>1.0757740772546744E-2</v>
      </c>
      <c r="HV204">
        <v>3.9646648257760254E-3</v>
      </c>
      <c r="HW204">
        <v>73.689996588430162</v>
      </c>
      <c r="HX204">
        <v>3.2492229951494871E-4</v>
      </c>
      <c r="HY204">
        <v>2.5054497801569084E-2</v>
      </c>
      <c r="HZ204">
        <v>2.5053946809353547E-2</v>
      </c>
      <c r="IA204">
        <v>1.866471686216027E-4</v>
      </c>
      <c r="IB204">
        <v>1.0979146503211585E-4</v>
      </c>
      <c r="IC204">
        <v>0.21833608177586722</v>
      </c>
      <c r="ID204">
        <v>0.20529006920632695</v>
      </c>
      <c r="IE204">
        <v>9.8691580184732085E-3</v>
      </c>
      <c r="IF204">
        <v>9.3503786174953373E-3</v>
      </c>
      <c r="IG204">
        <v>1.9707593061250622E-3</v>
      </c>
      <c r="IH204">
        <v>1.4367990296559289E-3</v>
      </c>
      <c r="II204">
        <v>2.434805273107784E-4</v>
      </c>
      <c r="IJ204">
        <v>1.6577949203431234E-4</v>
      </c>
      <c r="IK204">
        <v>7.4485971645783022E-2</v>
      </c>
      <c r="IL204">
        <v>6.6590572738862014E-2</v>
      </c>
      <c r="IM204">
        <v>0.16857438601638741</v>
      </c>
      <c r="IN204">
        <v>3.0442816190854115E-2</v>
      </c>
      <c r="IO204">
        <v>0</v>
      </c>
      <c r="IP204">
        <v>0.83108607645608046</v>
      </c>
      <c r="IQ204">
        <v>2.2890915397607216E-2</v>
      </c>
      <c r="IR204">
        <v>0</v>
      </c>
      <c r="IS204">
        <v>7.551900793246899E-3</v>
      </c>
      <c r="IT204">
        <v>0.73966660804591156</v>
      </c>
      <c r="IU204">
        <v>9.1419468410168847E-2</v>
      </c>
      <c r="IV204">
        <v>6.9602772287989841E-4</v>
      </c>
      <c r="IW204">
        <v>3.3641339939195091E-4</v>
      </c>
      <c r="IX204">
        <v>2.3626345075072989E-2</v>
      </c>
      <c r="IY204">
        <v>2.7702713972381027E-2</v>
      </c>
      <c r="IZ204">
        <v>1.8713867074496418E-2</v>
      </c>
      <c r="JA204">
        <v>1.2915527076477265E-2</v>
      </c>
      <c r="JB204">
        <v>4.8655634965268238E-3</v>
      </c>
      <c r="JC204">
        <v>73.694677851500614</v>
      </c>
      <c r="JD204">
        <v>3.2492229951494865E-4</v>
      </c>
      <c r="JE204">
        <v>1.4523751699870581E-2</v>
      </c>
      <c r="JF204">
        <v>1.4523150888740193E-2</v>
      </c>
      <c r="JG204">
        <v>1.5312588622125591E-4</v>
      </c>
      <c r="JH204">
        <v>6.9427584688227655E-5</v>
      </c>
      <c r="JI204">
        <v>0.1313479676154424</v>
      </c>
      <c r="JJ204">
        <v>0.11713451180027164</v>
      </c>
      <c r="JK204">
        <v>5.9061062741188842E-3</v>
      </c>
      <c r="JL204">
        <v>5.3585159344313651E-3</v>
      </c>
      <c r="JM204">
        <v>1.4438512196231937E-3</v>
      </c>
      <c r="JN204">
        <v>8.6203777464100462E-4</v>
      </c>
      <c r="JO204">
        <v>2.0834291812661502E-4</v>
      </c>
      <c r="JP204">
        <v>1.238292963010968E-4</v>
      </c>
      <c r="JQ204">
        <v>5.7428079039413438E-2</v>
      </c>
      <c r="JR204">
        <v>4.8857123642540148E-2</v>
      </c>
    </row>
    <row r="205" spans="1:278" x14ac:dyDescent="0.3">
      <c r="A205" t="s">
        <v>546</v>
      </c>
      <c r="B205" t="s">
        <v>539</v>
      </c>
      <c r="C205" t="s">
        <v>560</v>
      </c>
      <c r="D205" t="s">
        <v>551</v>
      </c>
      <c r="E205">
        <v>1.6702273920454036</v>
      </c>
      <c r="F205">
        <v>0.3047615884438436</v>
      </c>
      <c r="G205">
        <v>0</v>
      </c>
      <c r="H205">
        <v>6.2260699274898368</v>
      </c>
      <c r="I205">
        <v>0.23495658844384354</v>
      </c>
      <c r="J205">
        <v>0</v>
      </c>
      <c r="K205">
        <v>1.6446961191069048E-4</v>
      </c>
      <c r="L205">
        <v>6.9804999999999992E-2</v>
      </c>
      <c r="M205">
        <v>5.3544201376412595</v>
      </c>
      <c r="N205">
        <v>0.87164978984857711</v>
      </c>
      <c r="O205">
        <v>4.3499999999999997E-3</v>
      </c>
      <c r="P205">
        <v>2.8999999999999994E-3</v>
      </c>
      <c r="Q205">
        <v>0.18739973526272413</v>
      </c>
      <c r="R205">
        <v>0.2278436959918041</v>
      </c>
      <c r="S205">
        <v>0.14065730219204411</v>
      </c>
      <c r="T205">
        <v>0.10560125798619485</v>
      </c>
      <c r="U205">
        <v>2.9537721984486502E-2</v>
      </c>
      <c r="V205">
        <v>9.7773991798579196</v>
      </c>
      <c r="W205">
        <v>720.47696071129758</v>
      </c>
      <c r="X205">
        <v>3.176895024795008E-3</v>
      </c>
      <c r="Y205">
        <v>0.17483756628566396</v>
      </c>
      <c r="Z205">
        <v>0.17483238708566395</v>
      </c>
      <c r="AA205">
        <v>1.5164400797990716E-3</v>
      </c>
      <c r="AB205">
        <v>7.9356959057879988E-4</v>
      </c>
      <c r="AC205">
        <v>1.5463927199490546</v>
      </c>
      <c r="AD205">
        <v>1.4237125241779438</v>
      </c>
      <c r="AE205">
        <v>6.9908828751958182E-2</v>
      </c>
      <c r="AF205">
        <v>6.495684558451198E-2</v>
      </c>
      <c r="AG205">
        <v>1.5185437991395085E-2</v>
      </c>
      <c r="AH205">
        <v>1.0164556034513996E-2</v>
      </c>
      <c r="AI205">
        <v>2.019562372680543E-3</v>
      </c>
      <c r="AJ205">
        <v>1.2883013942399995E-3</v>
      </c>
      <c r="AK205">
        <v>0.5876771073844097</v>
      </c>
      <c r="AL205">
        <v>0.51330213126511193</v>
      </c>
      <c r="AM205">
        <v>1.3999999999999996E-3</v>
      </c>
      <c r="AN205">
        <v>6.0899999999999982E-3</v>
      </c>
      <c r="AO205">
        <v>5.4499999999999991E-3</v>
      </c>
      <c r="AP205">
        <v>8.9999999999999987E-4</v>
      </c>
      <c r="AQ205">
        <v>2.4999999999999996E-8</v>
      </c>
      <c r="AR205">
        <v>3.7999999999999996E-8</v>
      </c>
      <c r="AS205">
        <v>0.17082532494798627</v>
      </c>
      <c r="AT205">
        <v>3.1170005728279191E-2</v>
      </c>
      <c r="AU205">
        <v>0</v>
      </c>
      <c r="AV205">
        <v>0.63678180802067974</v>
      </c>
      <c r="AW205">
        <v>2.4030581560776355E-2</v>
      </c>
      <c r="AX205">
        <v>0</v>
      </c>
      <c r="AY205">
        <v>1.6821407092543449E-5</v>
      </c>
      <c r="AZ205">
        <v>7.1394241675028312E-3</v>
      </c>
      <c r="BA205">
        <v>0.54763235489778461</v>
      </c>
      <c r="BB205">
        <v>8.9149453122895156E-2</v>
      </c>
      <c r="BC205">
        <v>4.4490359041096363E-4</v>
      </c>
      <c r="BD205">
        <v>2.966023936073091E-4</v>
      </c>
      <c r="BE205">
        <v>1.9166624151827596E-2</v>
      </c>
      <c r="BF205">
        <v>2.3303098482587985E-2</v>
      </c>
      <c r="BG205">
        <v>1.4385962933967896E-2</v>
      </c>
      <c r="BH205">
        <v>1.0800546857464953E-2</v>
      </c>
      <c r="BI205">
        <v>3.0210203594158392E-3</v>
      </c>
      <c r="BJ205">
        <v>73.687996926168992</v>
      </c>
      <c r="BK205">
        <v>3.2492229951494865E-4</v>
      </c>
      <c r="BL205">
        <v>1.7881807121656726E-2</v>
      </c>
      <c r="BM205">
        <v>1.7881277410237081E-2</v>
      </c>
      <c r="BN205">
        <v>1.5509646807947017E-4</v>
      </c>
      <c r="BO205">
        <v>8.1163668986084271E-5</v>
      </c>
      <c r="BP205">
        <v>0.15815992489441616</v>
      </c>
      <c r="BQ205">
        <v>0.14561260085513175</v>
      </c>
      <c r="BR205">
        <v>7.1500434283152661E-3</v>
      </c>
      <c r="BS205">
        <v>6.6435709936367672E-3</v>
      </c>
      <c r="BT205">
        <v>1.5531162952493623E-3</v>
      </c>
      <c r="BU205">
        <v>1.0395971206180929E-3</v>
      </c>
      <c r="BV205">
        <v>2.0655414957803641E-4</v>
      </c>
      <c r="BW205">
        <v>1.3176319904110949E-4</v>
      </c>
      <c r="BX205">
        <v>6.0105667833943298E-2</v>
      </c>
      <c r="BY205">
        <v>5.2498841647229434E-2</v>
      </c>
      <c r="BZ205">
        <v>1.4318736243111471E-4</v>
      </c>
      <c r="CA205">
        <v>6.2286502657534902E-4</v>
      </c>
      <c r="CB205">
        <v>5.5740794660683957E-4</v>
      </c>
      <c r="CC205">
        <v>9.2049018705716622E-5</v>
      </c>
      <c r="CD205">
        <v>2.5569171862699059E-9</v>
      </c>
      <c r="CE205">
        <v>3.8865141231302572E-9</v>
      </c>
      <c r="CF205">
        <v>3.1194259791505963</v>
      </c>
      <c r="CG205">
        <v>0.70937386987485951</v>
      </c>
      <c r="CH205">
        <v>0</v>
      </c>
      <c r="CI205">
        <v>10.423766337853602</v>
      </c>
      <c r="CJ205">
        <v>0.61137386987485931</v>
      </c>
      <c r="CK205">
        <v>0</v>
      </c>
      <c r="CL205">
        <v>9.8000000000000018E-2</v>
      </c>
      <c r="CM205">
        <v>8.9644390505540983</v>
      </c>
      <c r="CN205">
        <v>1.4593272872995042</v>
      </c>
      <c r="CO205">
        <v>5.0000000000000001E-3</v>
      </c>
      <c r="CP205">
        <v>2.8999999999999998E-3</v>
      </c>
      <c r="CQ205">
        <v>0.34931067100506058</v>
      </c>
      <c r="CR205">
        <v>0.40802347529426058</v>
      </c>
      <c r="CS205">
        <v>0.28743245949186053</v>
      </c>
      <c r="CT205">
        <v>0.21062409083574091</v>
      </c>
      <c r="CU205">
        <v>6.0359842108341874E-2</v>
      </c>
      <c r="CV205">
        <v>16.108184605572017</v>
      </c>
      <c r="CW205">
        <v>1186.6647451418119</v>
      </c>
      <c r="CX205">
        <v>5.2339083830537569E-3</v>
      </c>
      <c r="CY205">
        <v>0.34581088275936012</v>
      </c>
      <c r="CZ205">
        <v>0.34580570355936013</v>
      </c>
      <c r="DA205">
        <v>2.1957992480824851E-3</v>
      </c>
      <c r="DB205">
        <v>1.4654758119120005E-3</v>
      </c>
      <c r="DC205">
        <v>2.9731462261379962</v>
      </c>
      <c r="DD205">
        <v>2.8496163944145612</v>
      </c>
      <c r="DE205">
        <v>0.13580921382566244</v>
      </c>
      <c r="DF205">
        <v>0.12959022967668005</v>
      </c>
      <c r="DG205">
        <v>2.4630386818441947E-2</v>
      </c>
      <c r="DH205">
        <v>1.9579693073760007E-2</v>
      </c>
      <c r="DI205">
        <v>2.7950239499409694E-3</v>
      </c>
      <c r="DJ205">
        <v>2.0488570776000005E-3</v>
      </c>
      <c r="DK205">
        <v>0.90766459938425459</v>
      </c>
      <c r="DL205">
        <v>0.83060656236288</v>
      </c>
      <c r="DM205">
        <v>1.5816478326890131</v>
      </c>
      <c r="DN205">
        <v>0.30373573938593695</v>
      </c>
      <c r="DO205">
        <v>0</v>
      </c>
      <c r="DP205">
        <v>6.0890842724583081</v>
      </c>
      <c r="DQ205">
        <v>0.22933573938593696</v>
      </c>
      <c r="DR205">
        <v>0</v>
      </c>
      <c r="DS205">
        <v>7.4399999999999994E-2</v>
      </c>
      <c r="DT205">
        <v>5.2366124743141444</v>
      </c>
      <c r="DU205">
        <v>0.85247179814416307</v>
      </c>
      <c r="DV205">
        <v>5.0000000000000001E-3</v>
      </c>
      <c r="DW205">
        <v>2.8999999999999998E-3</v>
      </c>
      <c r="DX205">
        <v>0.19332921005843709</v>
      </c>
      <c r="DY205">
        <v>0.24025668133723707</v>
      </c>
      <c r="DZ205">
        <v>0.14121364232363709</v>
      </c>
      <c r="EA205">
        <v>0.10680153464253862</v>
      </c>
      <c r="EB205">
        <v>2.9654576860405985E-2</v>
      </c>
      <c r="EC205">
        <v>9.7127522389640255</v>
      </c>
      <c r="ED205">
        <v>715.71647490757368</v>
      </c>
      <c r="EE205">
        <v>3.1558897921031568E-3</v>
      </c>
      <c r="EF205">
        <v>0.23550651235104009</v>
      </c>
      <c r="EG205">
        <v>0.23550133315104005</v>
      </c>
      <c r="EH205">
        <v>1.7548088830727216E-3</v>
      </c>
      <c r="EI205">
        <v>1.0320144997680001E-3</v>
      </c>
      <c r="EJ205">
        <v>2.0523509170645786</v>
      </c>
      <c r="EK205">
        <v>1.9296793973678403</v>
      </c>
      <c r="EL205">
        <v>9.2830451918722676E-2</v>
      </c>
      <c r="EM205">
        <v>8.7891406756920004E-2</v>
      </c>
      <c r="EN205">
        <v>1.8526157693058886E-2</v>
      </c>
      <c r="EO205">
        <v>1.350558015984E-2</v>
      </c>
      <c r="EP205">
        <v>2.2893978330094425E-3</v>
      </c>
      <c r="EQ205">
        <v>1.5582890663999995E-3</v>
      </c>
      <c r="ER205">
        <v>0.70028363407801975</v>
      </c>
      <c r="ES205">
        <v>0.62593605608831993</v>
      </c>
      <c r="ET205">
        <v>1.481342824550909</v>
      </c>
      <c r="EU205">
        <v>0.24290810247672839</v>
      </c>
      <c r="EV205">
        <v>0</v>
      </c>
      <c r="EW205">
        <v>5.6329572701383075</v>
      </c>
      <c r="EX205">
        <v>0.17920810247672836</v>
      </c>
      <c r="EY205">
        <v>0</v>
      </c>
      <c r="EZ205">
        <v>6.3700000000000007E-2</v>
      </c>
      <c r="FA205">
        <v>4.8443432523189447</v>
      </c>
      <c r="FB205">
        <v>0.78861401781936324</v>
      </c>
      <c r="FC205">
        <v>4.0000000000000001E-3</v>
      </c>
      <c r="FD205">
        <v>2.8999999999999998E-3</v>
      </c>
      <c r="FE205">
        <v>0.16020979330401358</v>
      </c>
      <c r="FF205">
        <v>0.19534950481241353</v>
      </c>
      <c r="FG205">
        <v>0.11786253178761359</v>
      </c>
      <c r="FH205">
        <v>8.8982254218440179E-2</v>
      </c>
      <c r="FI205">
        <v>2.4750913167001259E-2</v>
      </c>
      <c r="FJ205">
        <v>8.8282963993226335</v>
      </c>
      <c r="FK205">
        <v>650.58671918495861</v>
      </c>
      <c r="FL205">
        <v>2.8685103668674517E-3</v>
      </c>
      <c r="FM205">
        <v>0.12519976911071998</v>
      </c>
      <c r="FN205">
        <v>0.12519458991071997</v>
      </c>
      <c r="FO205">
        <v>1.3202429757271429E-3</v>
      </c>
      <c r="FP205">
        <v>5.9848982222399983E-4</v>
      </c>
      <c r="FQ205">
        <v>1.1322928739524782</v>
      </c>
      <c r="FR205">
        <v>1.0097400544531199</v>
      </c>
      <c r="FS205">
        <v>5.0954299061094291E-2</v>
      </c>
      <c r="FT205">
        <v>4.6192262965559977E-2</v>
      </c>
      <c r="FU205">
        <v>1.2447476748132567E-2</v>
      </c>
      <c r="FV205">
        <v>7.4310641341199975E-3</v>
      </c>
      <c r="FW205">
        <v>1.7964777222062853E-3</v>
      </c>
      <c r="FX205">
        <v>1.0674514151999995E-3</v>
      </c>
      <c r="FY205">
        <v>0.49513805988689136</v>
      </c>
      <c r="FZ205">
        <v>0.4211653246257599</v>
      </c>
      <c r="GA205">
        <v>0.19365471997828662</v>
      </c>
      <c r="GB205">
        <v>4.4038101576603386E-2</v>
      </c>
      <c r="GC205">
        <v>0</v>
      </c>
      <c r="GD205">
        <v>0.64710993777957415</v>
      </c>
      <c r="GE205">
        <v>3.7954237851444639E-2</v>
      </c>
      <c r="GF205">
        <v>0</v>
      </c>
      <c r="GG205">
        <v>6.0838637251587379E-3</v>
      </c>
      <c r="GH205">
        <v>0.55651454649043375</v>
      </c>
      <c r="GI205">
        <v>9.0595391289140376E-2</v>
      </c>
      <c r="GJ205">
        <v>3.1040121046728252E-4</v>
      </c>
      <c r="GK205">
        <v>1.8003270207102385E-4</v>
      </c>
      <c r="GL205">
        <v>2.1685291021821897E-2</v>
      </c>
      <c r="GM205">
        <v>2.5330196126081166E-2</v>
      </c>
      <c r="GN205">
        <v>1.7843876670772332E-2</v>
      </c>
      <c r="GO205">
        <v>1.307559454979697E-2</v>
      </c>
      <c r="GP205">
        <v>3.7471536108086736E-3</v>
      </c>
      <c r="GQ205">
        <v>73.668434662173539</v>
      </c>
      <c r="GR205">
        <v>3.2492229951494871E-4</v>
      </c>
      <c r="GS205">
        <v>2.1468023320252983E-2</v>
      </c>
      <c r="GT205">
        <v>2.146770179426313E-2</v>
      </c>
      <c r="GU205">
        <v>1.3631574890959043E-4</v>
      </c>
      <c r="GV205">
        <v>9.0977093185601711E-5</v>
      </c>
      <c r="GW205">
        <v>0.18457363749789338</v>
      </c>
      <c r="GX205">
        <v>0.17690487563873858</v>
      </c>
      <c r="GY205">
        <v>8.4310688728191242E-3</v>
      </c>
      <c r="GZ205">
        <v>8.0449928312749282E-3</v>
      </c>
      <c r="HA205">
        <v>1.5290603765443559E-3</v>
      </c>
      <c r="HB205">
        <v>1.2155120861345947E-3</v>
      </c>
      <c r="HC205">
        <v>1.7351576346934445E-4</v>
      </c>
      <c r="HD205">
        <v>1.2719354339229983E-4</v>
      </c>
      <c r="HE205">
        <v>5.6348038069434739E-2</v>
      </c>
      <c r="HF205">
        <v>5.1564256475901273E-2</v>
      </c>
      <c r="HG205">
        <v>0.16284239459378136</v>
      </c>
      <c r="HH205">
        <v>3.1271850852682082E-2</v>
      </c>
      <c r="HI205">
        <v>0</v>
      </c>
      <c r="HJ205">
        <v>0.62691646225990594</v>
      </c>
      <c r="HK205">
        <v>2.361181812771106E-2</v>
      </c>
      <c r="HL205">
        <v>0</v>
      </c>
      <c r="HM205">
        <v>7.6600327249710214E-3</v>
      </c>
      <c r="HN205">
        <v>0.53914815754351919</v>
      </c>
      <c r="HO205">
        <v>8.7768304716386844E-2</v>
      </c>
      <c r="HP205">
        <v>5.147871454953644E-4</v>
      </c>
      <c r="HQ205">
        <v>2.9857654438731132E-4</v>
      </c>
      <c r="HR205">
        <v>1.9904678437371301E-2</v>
      </c>
      <c r="HS205">
        <v>2.4736210234357132E-2</v>
      </c>
      <c r="HT205">
        <v>1.4538993567357701E-2</v>
      </c>
      <c r="HU205">
        <v>1.0996011430631345E-2</v>
      </c>
      <c r="HV205">
        <v>3.0531589945682566E-3</v>
      </c>
      <c r="HW205">
        <v>73.688328220334881</v>
      </c>
      <c r="HX205">
        <v>3.2492229951494865E-4</v>
      </c>
      <c r="HY205">
        <v>2.424714504775214E-2</v>
      </c>
      <c r="HZ205">
        <v>2.4246611810635352E-2</v>
      </c>
      <c r="IA205">
        <v>1.8067061116138299E-4</v>
      </c>
      <c r="IB205">
        <v>1.0625355968907903E-4</v>
      </c>
      <c r="IC205">
        <v>0.21130477403009354</v>
      </c>
      <c r="ID205">
        <v>0.19867482973844111</v>
      </c>
      <c r="IE205">
        <v>9.5575846716567832E-3</v>
      </c>
      <c r="IF205">
        <v>9.049073279593367E-3</v>
      </c>
      <c r="IG205">
        <v>1.9074055671613537E-3</v>
      </c>
      <c r="IH205">
        <v>1.3904998117485721E-3</v>
      </c>
      <c r="II205">
        <v>2.3571051507164078E-4</v>
      </c>
      <c r="IJ205">
        <v>1.6043743606973843E-4</v>
      </c>
      <c r="IK205">
        <v>7.2099402604828805E-2</v>
      </c>
      <c r="IL205">
        <v>6.4444767115266505E-2</v>
      </c>
      <c r="IM205">
        <v>0.16779486749726344</v>
      </c>
      <c r="IN205">
        <v>2.7514719883596786E-2</v>
      </c>
      <c r="IO205">
        <v>0</v>
      </c>
      <c r="IP205">
        <v>0.63805710811550309</v>
      </c>
      <c r="IQ205">
        <v>2.0299284751073652E-2</v>
      </c>
      <c r="IR205">
        <v>0</v>
      </c>
      <c r="IS205">
        <v>7.215435132523134E-3</v>
      </c>
      <c r="IT205">
        <v>0.54872911297933258</v>
      </c>
      <c r="IU205">
        <v>8.9327995136170443E-2</v>
      </c>
      <c r="IV205">
        <v>4.5308854835310092E-4</v>
      </c>
      <c r="IW205">
        <v>3.2848919755599815E-4</v>
      </c>
      <c r="IX205">
        <v>1.8147305670016465E-2</v>
      </c>
      <c r="IY205">
        <v>2.2127655889238391E-2</v>
      </c>
      <c r="IZ205">
        <v>1.3350540858217765E-2</v>
      </c>
      <c r="JA205">
        <v>1.0079210098254913E-2</v>
      </c>
      <c r="JB205">
        <v>2.8035888293125636E-3</v>
      </c>
      <c r="JC205">
        <v>73.693348043329863</v>
      </c>
      <c r="JD205">
        <v>3.2492229951494871E-4</v>
      </c>
      <c r="JE205">
        <v>1.4181645410129879E-2</v>
      </c>
      <c r="JF205">
        <v>1.4181058751077473E-2</v>
      </c>
      <c r="JG205">
        <v>1.4954674333639734E-4</v>
      </c>
      <c r="JH205">
        <v>6.779222118889438E-5</v>
      </c>
      <c r="JI205">
        <v>0.12825723364242228</v>
      </c>
      <c r="JJ205">
        <v>0.11437541387153631</v>
      </c>
      <c r="JK205">
        <v>5.7717023484852468E-3</v>
      </c>
      <c r="JL205">
        <v>5.2322963430525699E-3</v>
      </c>
      <c r="JM205">
        <v>1.4099522926175907E-3</v>
      </c>
      <c r="JN205">
        <v>8.417325153118058E-4</v>
      </c>
      <c r="JO205">
        <v>2.0349087082578281E-4</v>
      </c>
      <c r="JP205">
        <v>1.2091250303760775E-4</v>
      </c>
      <c r="JQ205">
        <v>5.6085346197130591E-2</v>
      </c>
      <c r="JR205">
        <v>4.7706296387837022E-2</v>
      </c>
    </row>
    <row r="206" spans="1:278" x14ac:dyDescent="0.3">
      <c r="A206" t="s">
        <v>546</v>
      </c>
      <c r="B206" t="s">
        <v>539</v>
      </c>
      <c r="C206" t="s">
        <v>560</v>
      </c>
      <c r="D206" t="s">
        <v>552</v>
      </c>
      <c r="E206">
        <v>0.70988844970130838</v>
      </c>
      <c r="F206">
        <v>4.1754258617914812E-2</v>
      </c>
      <c r="G206">
        <v>0</v>
      </c>
      <c r="H206">
        <v>4.228780498351818</v>
      </c>
      <c r="I206">
        <v>3.7151758617914817E-2</v>
      </c>
      <c r="J206">
        <v>0</v>
      </c>
      <c r="K206">
        <v>2.6006231032540373E-5</v>
      </c>
      <c r="L206">
        <v>4.6025000000000016E-3</v>
      </c>
      <c r="M206">
        <v>3.6367512285825638</v>
      </c>
      <c r="N206">
        <v>0.59202926976925463</v>
      </c>
      <c r="O206">
        <v>1.1989999999999997E-2</v>
      </c>
      <c r="P206">
        <v>2.8999999999999985E-3</v>
      </c>
      <c r="Q206">
        <v>7.7200324336744119E-2</v>
      </c>
      <c r="R206">
        <v>0.11646563042678412</v>
      </c>
      <c r="S206">
        <v>3.1434438765904134E-2</v>
      </c>
      <c r="T206">
        <v>3.0570519532600364E-2</v>
      </c>
      <c r="U206">
        <v>5.8939012921671915E-3</v>
      </c>
      <c r="V206">
        <v>9.2255824286940715</v>
      </c>
      <c r="W206">
        <v>682.92659470473347</v>
      </c>
      <c r="X206">
        <v>2.9975974570959824E-3</v>
      </c>
      <c r="Y206">
        <v>0.16380701060323197</v>
      </c>
      <c r="Z206">
        <v>0.16380183140323196</v>
      </c>
      <c r="AA206">
        <v>1.4724411514461971E-3</v>
      </c>
      <c r="AB206">
        <v>7.502202910943999E-4</v>
      </c>
      <c r="AC206">
        <v>1.4543248452599764</v>
      </c>
      <c r="AD206">
        <v>1.3317187071798715</v>
      </c>
      <c r="AE206">
        <v>6.5628493508761487E-2</v>
      </c>
      <c r="AF206">
        <v>6.0786947248955982E-2</v>
      </c>
      <c r="AG206">
        <v>1.4575408028939184E-2</v>
      </c>
      <c r="AH206">
        <v>9.5571245875319972E-3</v>
      </c>
      <c r="AI206">
        <v>1.9691928318235933E-3</v>
      </c>
      <c r="AJ206">
        <v>1.2392311111199996E-3</v>
      </c>
      <c r="AK206">
        <v>0.5669711791049028</v>
      </c>
      <c r="AL206">
        <v>0.49283006937825585</v>
      </c>
      <c r="AM206">
        <v>1.3999999999999996E-3</v>
      </c>
      <c r="AN206">
        <v>6.0899999999999991E-3</v>
      </c>
      <c r="AO206">
        <v>5.4499999999999991E-3</v>
      </c>
      <c r="AP206">
        <v>8.9999999999999976E-4</v>
      </c>
      <c r="AQ206">
        <v>2.4999999999999996E-8</v>
      </c>
      <c r="AR206">
        <v>3.7999999999999996E-8</v>
      </c>
      <c r="AS206">
        <v>7.6947819304433521E-2</v>
      </c>
      <c r="AT206">
        <v>4.5259211481377811E-3</v>
      </c>
      <c r="AU206">
        <v>0</v>
      </c>
      <c r="AV206">
        <v>0.45837545011783326</v>
      </c>
      <c r="AW206">
        <v>4.0270366565001619E-3</v>
      </c>
      <c r="AX206">
        <v>0</v>
      </c>
      <c r="AY206">
        <v>2.818925659550113E-6</v>
      </c>
      <c r="AZ206">
        <v>4.9888449163761994E-4</v>
      </c>
      <c r="BA206">
        <v>0.39420288710133661</v>
      </c>
      <c r="BB206">
        <v>6.4172563016496653E-2</v>
      </c>
      <c r="BC206">
        <v>1.2996469429082151E-3</v>
      </c>
      <c r="BD206">
        <v>3.143432972838885E-4</v>
      </c>
      <c r="BE206">
        <v>8.3680705184130278E-3</v>
      </c>
      <c r="BF206">
        <v>1.262420354779383E-2</v>
      </c>
      <c r="BG206">
        <v>3.4073121137733783E-3</v>
      </c>
      <c r="BH206">
        <v>3.3136682446755585E-3</v>
      </c>
      <c r="BI206">
        <v>6.3886495380882993E-4</v>
      </c>
      <c r="BJ206">
        <v>74.025309511153026</v>
      </c>
      <c r="BK206">
        <v>3.2492229951494865E-4</v>
      </c>
      <c r="BL206">
        <v>1.7755736493529947E-2</v>
      </c>
      <c r="BM206">
        <v>1.7755175098079844E-2</v>
      </c>
      <c r="BN206">
        <v>1.596041402076149E-4</v>
      </c>
      <c r="BO206">
        <v>8.1319558617893938E-5</v>
      </c>
      <c r="BP206">
        <v>0.15764043695893176</v>
      </c>
      <c r="BQ206">
        <v>0.14435063774812354</v>
      </c>
      <c r="BR206">
        <v>7.1137507052821958E-3</v>
      </c>
      <c r="BS206">
        <v>6.5889549758822849E-3</v>
      </c>
      <c r="BT206">
        <v>1.5798902824395887E-3</v>
      </c>
      <c r="BU206">
        <v>1.0359372604819767E-3</v>
      </c>
      <c r="BV206">
        <v>2.1344916129076771E-4</v>
      </c>
      <c r="BW206">
        <v>1.3432551502284059E-4</v>
      </c>
      <c r="BX206">
        <v>6.1456410311989423E-2</v>
      </c>
      <c r="BY206">
        <v>5.3419941037589153E-2</v>
      </c>
      <c r="BZ206">
        <v>1.5175193661980826E-4</v>
      </c>
      <c r="CA206">
        <v>6.6012092429616601E-4</v>
      </c>
      <c r="CB206">
        <v>5.9074861041282509E-4</v>
      </c>
      <c r="CC206">
        <v>9.7554816398448175E-5</v>
      </c>
      <c r="CD206">
        <v>2.7098560110680049E-9</v>
      </c>
      <c r="CE206">
        <v>4.1189811368233678E-9</v>
      </c>
      <c r="CF206">
        <v>1.4715389090956841</v>
      </c>
      <c r="CG206">
        <v>9.0620399489410183E-2</v>
      </c>
      <c r="CH206">
        <v>0</v>
      </c>
      <c r="CI206">
        <v>6.7506595941946159</v>
      </c>
      <c r="CJ206">
        <v>8.5370399489410179E-2</v>
      </c>
      <c r="CK206">
        <v>0</v>
      </c>
      <c r="CL206">
        <v>5.2500000000000038E-3</v>
      </c>
      <c r="CM206">
        <v>5.8055672510073704</v>
      </c>
      <c r="CN206">
        <v>0.94509234318724633</v>
      </c>
      <c r="CO206">
        <v>1.1199999999999995E-2</v>
      </c>
      <c r="CP206">
        <v>2.8999999999999994E-3</v>
      </c>
      <c r="CQ206">
        <v>0.11924478462382514</v>
      </c>
      <c r="CR206">
        <v>0.17795758891302513</v>
      </c>
      <c r="CS206">
        <v>5.7366573110625138E-2</v>
      </c>
      <c r="CT206">
        <v>5.2448900804216193E-2</v>
      </c>
      <c r="CU206">
        <v>1.075607091573705E-2</v>
      </c>
      <c r="CV206">
        <v>14.997389986241775</v>
      </c>
      <c r="CW206">
        <v>1109.8819620801462</v>
      </c>
      <c r="CX206">
        <v>4.872986441052142E-3</v>
      </c>
      <c r="CY206">
        <v>0.34581088275935989</v>
      </c>
      <c r="CZ206">
        <v>0.34580570355935997</v>
      </c>
      <c r="DA206">
        <v>2.1944915598868264E-3</v>
      </c>
      <c r="DB206">
        <v>1.4654758119119998E-3</v>
      </c>
      <c r="DC206">
        <v>2.9729971496836902</v>
      </c>
      <c r="DD206">
        <v>2.8496163944145594</v>
      </c>
      <c r="DE206">
        <v>0.13558690683240049</v>
      </c>
      <c r="DF206">
        <v>0.12959022967667996</v>
      </c>
      <c r="DG206">
        <v>2.4625156065659303E-2</v>
      </c>
      <c r="DH206">
        <v>1.9579693073759997E-2</v>
      </c>
      <c r="DI206">
        <v>2.7924085735496528E-3</v>
      </c>
      <c r="DJ206">
        <v>2.0488570775999992E-3</v>
      </c>
      <c r="DK206">
        <v>0.90719383163381728</v>
      </c>
      <c r="DL206">
        <v>0.83060656236287977</v>
      </c>
      <c r="DM206">
        <v>0.75207527383777972</v>
      </c>
      <c r="DN206">
        <v>4.4830891544268385E-2</v>
      </c>
      <c r="DO206">
        <v>0</v>
      </c>
      <c r="DP206">
        <v>4.2845402107426276</v>
      </c>
      <c r="DQ206">
        <v>3.9230891544268391E-2</v>
      </c>
      <c r="DR206">
        <v>0</v>
      </c>
      <c r="DS206">
        <v>5.5999999999999956E-3</v>
      </c>
      <c r="DT206">
        <v>3.6847045812386598</v>
      </c>
      <c r="DU206">
        <v>0.59983562950396796</v>
      </c>
      <c r="DV206">
        <v>1.38E-2</v>
      </c>
      <c r="DW206">
        <v>2.8999999999999994E-3</v>
      </c>
      <c r="DX206">
        <v>8.5175270981579301E-2</v>
      </c>
      <c r="DY206">
        <v>0.1321027422603793</v>
      </c>
      <c r="DZ206">
        <v>3.3059703246779287E-2</v>
      </c>
      <c r="EA206">
        <v>3.274748656689979E-2</v>
      </c>
      <c r="EB206">
        <v>6.1986353647619482E-3</v>
      </c>
      <c r="EC206">
        <v>9.5172575411364662</v>
      </c>
      <c r="ED206">
        <v>704.50254877899192</v>
      </c>
      <c r="EE206">
        <v>3.0923692053420461E-3</v>
      </c>
      <c r="EF206">
        <v>0.23550651235104003</v>
      </c>
      <c r="EG206">
        <v>0.23550133315104002</v>
      </c>
      <c r="EH206">
        <v>1.7545787360192392E-3</v>
      </c>
      <c r="EI206">
        <v>1.0320144997680001E-3</v>
      </c>
      <c r="EJ206">
        <v>2.0523246803004813</v>
      </c>
      <c r="EK206">
        <v>1.9296793973678403</v>
      </c>
      <c r="EL206">
        <v>9.2791326919630684E-2</v>
      </c>
      <c r="EM206">
        <v>8.789140675691999E-2</v>
      </c>
      <c r="EN206">
        <v>1.8525237104844952E-2</v>
      </c>
      <c r="EO206">
        <v>1.3505580159839999E-2</v>
      </c>
      <c r="EP206">
        <v>2.2889375389024778E-3</v>
      </c>
      <c r="EQ206">
        <v>1.5582890663999997E-3</v>
      </c>
      <c r="ER206">
        <v>0.70020078113876605</v>
      </c>
      <c r="ES206">
        <v>0.62593605608831993</v>
      </c>
      <c r="ET206">
        <v>0.64041812255297059</v>
      </c>
      <c r="EU206">
        <v>3.7165022510538874E-2</v>
      </c>
      <c r="EV206">
        <v>0</v>
      </c>
      <c r="EW206">
        <v>4.0287320942234732</v>
      </c>
      <c r="EX206">
        <v>3.2965022510538872E-2</v>
      </c>
      <c r="EY206">
        <v>0</v>
      </c>
      <c r="EZ206">
        <v>4.2000000000000041E-3</v>
      </c>
      <c r="FA206">
        <v>3.4647096010321876</v>
      </c>
      <c r="FB206">
        <v>0.56402249319128639</v>
      </c>
      <c r="FC206">
        <v>1.1400000000000002E-2</v>
      </c>
      <c r="FD206">
        <v>2.8999999999999994E-3</v>
      </c>
      <c r="FE206">
        <v>7.1348953371654367E-2</v>
      </c>
      <c r="FF206">
        <v>0.10648866488005436</v>
      </c>
      <c r="FG206">
        <v>2.9001691855254381E-2</v>
      </c>
      <c r="FH206">
        <v>2.8230289786663722E-2</v>
      </c>
      <c r="FI206">
        <v>5.4377698645569315E-3</v>
      </c>
      <c r="FJ206">
        <v>8.7091407772826681</v>
      </c>
      <c r="FK206">
        <v>644.72408486568338</v>
      </c>
      <c r="FL206">
        <v>2.8297940481540919E-3</v>
      </c>
      <c r="FM206">
        <v>0.12519976911071998</v>
      </c>
      <c r="FN206">
        <v>0.12519458991071999</v>
      </c>
      <c r="FO206">
        <v>1.3201026992100654E-3</v>
      </c>
      <c r="FP206">
        <v>5.9848982222399994E-4</v>
      </c>
      <c r="FQ206">
        <v>1.1322768824295311</v>
      </c>
      <c r="FR206">
        <v>1.0097400544531197</v>
      </c>
      <c r="FS206">
        <v>5.093045205319114E-2</v>
      </c>
      <c r="FT206">
        <v>4.6192262965559984E-2</v>
      </c>
      <c r="FU206">
        <v>1.2446915642064262E-2</v>
      </c>
      <c r="FV206">
        <v>7.4310641341199992E-3</v>
      </c>
      <c r="FW206">
        <v>1.796197169172131E-3</v>
      </c>
      <c r="FX206">
        <v>1.0674514151999997E-3</v>
      </c>
      <c r="FY206">
        <v>0.49508756034074353</v>
      </c>
      <c r="FZ206">
        <v>0.4211653246257599</v>
      </c>
      <c r="GA206">
        <v>9.8119666851741297E-2</v>
      </c>
      <c r="GB206">
        <v>6.0424113510779568E-3</v>
      </c>
      <c r="GC206">
        <v>0</v>
      </c>
      <c r="GD206">
        <v>0.45012229463843373</v>
      </c>
      <c r="GE206">
        <v>5.6923504401583747E-3</v>
      </c>
      <c r="GF206">
        <v>0</v>
      </c>
      <c r="GG206">
        <v>3.5006091091958138E-4</v>
      </c>
      <c r="GH206">
        <v>0.38710517338905304</v>
      </c>
      <c r="GI206">
        <v>6.3017121249380734E-2</v>
      </c>
      <c r="GJ206">
        <v>7.4679660996177281E-4</v>
      </c>
      <c r="GK206">
        <v>1.9336697936510192E-4</v>
      </c>
      <c r="GL206">
        <v>7.9510357957762838E-3</v>
      </c>
      <c r="GM206">
        <v>1.1865903939037317E-2</v>
      </c>
      <c r="GN206">
        <v>3.8251037789409875E-3</v>
      </c>
      <c r="GO206">
        <v>3.4972019032866041E-3</v>
      </c>
      <c r="GP206">
        <v>7.1719618717686192E-4</v>
      </c>
      <c r="GQ206">
        <v>74.005007744569127</v>
      </c>
      <c r="GR206">
        <v>3.2492229951494871E-4</v>
      </c>
      <c r="GS206">
        <v>2.305807097612305E-2</v>
      </c>
      <c r="GT206">
        <v>2.305772563603356E-2</v>
      </c>
      <c r="GU206">
        <v>1.4632489799225047E-4</v>
      </c>
      <c r="GV206">
        <v>9.7715390028290923E-5</v>
      </c>
      <c r="GW206">
        <v>0.19823430292944588</v>
      </c>
      <c r="GX206">
        <v>0.19000748777145393</v>
      </c>
      <c r="GY206">
        <v>9.040700212289237E-3</v>
      </c>
      <c r="GZ206">
        <v>8.640852161313585E-3</v>
      </c>
      <c r="HA206">
        <v>1.6419627740726749E-3</v>
      </c>
      <c r="HB206">
        <v>1.3055400367478548E-3</v>
      </c>
      <c r="HC206">
        <v>1.8619296931741706E-4</v>
      </c>
      <c r="HD206">
        <v>1.3661424284355935E-4</v>
      </c>
      <c r="HE206">
        <v>6.0490114110925565E-2</v>
      </c>
      <c r="HF206">
        <v>5.5383407587910778E-2</v>
      </c>
      <c r="HG206">
        <v>7.9022267768533425E-2</v>
      </c>
      <c r="HH206">
        <v>4.7104842283079672E-3</v>
      </c>
      <c r="HI206">
        <v>0</v>
      </c>
      <c r="HJ206">
        <v>0.45018643156639915</v>
      </c>
      <c r="HK206">
        <v>4.1220794304137106E-3</v>
      </c>
      <c r="HL206">
        <v>0</v>
      </c>
      <c r="HM206">
        <v>5.8840479789425701E-4</v>
      </c>
      <c r="HN206">
        <v>0.3871603311471033</v>
      </c>
      <c r="HO206">
        <v>6.3026100419295891E-2</v>
      </c>
      <c r="HP206">
        <v>1.4499975376679917E-3</v>
      </c>
      <c r="HQ206">
        <v>3.0470962748095474E-4</v>
      </c>
      <c r="HR206">
        <v>8.9495603763401401E-3</v>
      </c>
      <c r="HS206">
        <v>1.3880337028749228E-2</v>
      </c>
      <c r="HT206">
        <v>3.4736585727438026E-3</v>
      </c>
      <c r="HU206">
        <v>3.4408532526681401E-3</v>
      </c>
      <c r="HV206">
        <v>6.5130478375409842E-4</v>
      </c>
      <c r="HW206">
        <v>74.023692826837859</v>
      </c>
      <c r="HX206">
        <v>3.2492229951494865E-4</v>
      </c>
      <c r="HY206">
        <v>2.4745207464766997E-2</v>
      </c>
      <c r="HZ206">
        <v>2.474466327438677E-2</v>
      </c>
      <c r="IA206">
        <v>1.8435759759945756E-4</v>
      </c>
      <c r="IB206">
        <v>1.0843612199284525E-4</v>
      </c>
      <c r="IC206">
        <v>0.21564244441528596</v>
      </c>
      <c r="ID206">
        <v>0.20275582425159583</v>
      </c>
      <c r="IE206">
        <v>9.7497967790152254E-3</v>
      </c>
      <c r="IF206">
        <v>9.2349509695441954E-3</v>
      </c>
      <c r="IG206">
        <v>1.9464889990391957E-3</v>
      </c>
      <c r="IH206">
        <v>1.4190621722134551E-3</v>
      </c>
      <c r="II206">
        <v>2.405038982090164E-4</v>
      </c>
      <c r="IJ206">
        <v>1.6373299342427197E-4</v>
      </c>
      <c r="IK206">
        <v>7.3571696269885162E-2</v>
      </c>
      <c r="IL206">
        <v>6.5768531888817233E-2</v>
      </c>
      <c r="IM206">
        <v>7.353401890384724E-2</v>
      </c>
      <c r="IN206">
        <v>4.2673581081019915E-3</v>
      </c>
      <c r="IO206">
        <v>0</v>
      </c>
      <c r="IP206">
        <v>0.46258663136232769</v>
      </c>
      <c r="IQ206">
        <v>3.785106172187087E-3</v>
      </c>
      <c r="IR206">
        <v>0</v>
      </c>
      <c r="IS206">
        <v>4.8225193591490466E-4</v>
      </c>
      <c r="IT206">
        <v>0.39782450297160182</v>
      </c>
      <c r="IU206">
        <v>6.4762128390725884E-2</v>
      </c>
      <c r="IV206">
        <v>1.3089695403404543E-3</v>
      </c>
      <c r="IW206">
        <v>3.3298347956029091E-4</v>
      </c>
      <c r="IX206">
        <v>8.1924216402339423E-3</v>
      </c>
      <c r="IY206">
        <v>1.2227229712238021E-2</v>
      </c>
      <c r="IZ206">
        <v>3.3300290576199843E-3</v>
      </c>
      <c r="JA206">
        <v>3.2414552145374593E-3</v>
      </c>
      <c r="JB206">
        <v>6.2437501053388262E-4</v>
      </c>
      <c r="JC206">
        <v>74.028437632723993</v>
      </c>
      <c r="JD206">
        <v>3.2492229951494871E-4</v>
      </c>
      <c r="JE206">
        <v>1.4375674054700889E-2</v>
      </c>
      <c r="JF206">
        <v>1.4375079369170774E-2</v>
      </c>
      <c r="JG206">
        <v>1.5157668626203442E-4</v>
      </c>
      <c r="JH206">
        <v>6.8719732236402579E-5</v>
      </c>
      <c r="JI206">
        <v>0.13001017108174612</v>
      </c>
      <c r="JJ206">
        <v>0.11594026095972328</v>
      </c>
      <c r="JK206">
        <v>5.8479307380172943E-3</v>
      </c>
      <c r="JL206">
        <v>5.3038829141503901E-3</v>
      </c>
      <c r="JM206">
        <v>1.4291783725130936E-3</v>
      </c>
      <c r="JN206">
        <v>8.5324882490170968E-4</v>
      </c>
      <c r="JO206">
        <v>2.0624275288526925E-4</v>
      </c>
      <c r="JP206">
        <v>1.2256678844650096E-4</v>
      </c>
      <c r="JQ206">
        <v>5.6846889148026311E-2</v>
      </c>
      <c r="JR206">
        <v>4.8358998366905187E-2</v>
      </c>
    </row>
    <row r="207" spans="1:278" x14ac:dyDescent="0.3">
      <c r="A207" t="s">
        <v>546</v>
      </c>
      <c r="B207" t="s">
        <v>539</v>
      </c>
      <c r="C207" t="s">
        <v>560</v>
      </c>
      <c r="D207" t="s">
        <v>553</v>
      </c>
      <c r="E207">
        <v>1.2418932469431501</v>
      </c>
      <c r="F207">
        <v>4.2643495287068386E-2</v>
      </c>
      <c r="G207">
        <v>0</v>
      </c>
      <c r="H207">
        <v>2.5697897957803728</v>
      </c>
      <c r="I207">
        <v>3.8110995287068378E-2</v>
      </c>
      <c r="J207">
        <v>0</v>
      </c>
      <c r="K207">
        <v>2.6677696700947864E-5</v>
      </c>
      <c r="L207">
        <v>4.5325000000000018E-3</v>
      </c>
      <c r="M207">
        <v>2.3128108162023362</v>
      </c>
      <c r="N207">
        <v>0.25697897957803734</v>
      </c>
      <c r="O207">
        <v>3.4729999999999997E-2</v>
      </c>
      <c r="P207">
        <v>1.1000000000000001E-2</v>
      </c>
      <c r="Q207">
        <v>7.070522598126916E-2</v>
      </c>
      <c r="R207">
        <v>0.10938114408278915</v>
      </c>
      <c r="S207">
        <v>2.5427755721349161E-2</v>
      </c>
      <c r="T207">
        <v>2.5991862804772441E-2</v>
      </c>
      <c r="U207">
        <v>4.7676587949529118E-3</v>
      </c>
      <c r="V207">
        <v>8.9081001030781017</v>
      </c>
      <c r="W207">
        <v>659.44161506584919</v>
      </c>
      <c r="X207">
        <v>2.8944403698014879E-3</v>
      </c>
      <c r="Y207">
        <v>0.15829167344121597</v>
      </c>
      <c r="Z207">
        <v>0.15828649424121599</v>
      </c>
      <c r="AA207">
        <v>1.4503911600063355E-3</v>
      </c>
      <c r="AB207">
        <v>7.2854405721720008E-4</v>
      </c>
      <c r="AC207">
        <v>1.4082852697520976</v>
      </c>
      <c r="AD207">
        <v>1.2857217400341361</v>
      </c>
      <c r="AE207">
        <v>6.3479997533541097E-2</v>
      </c>
      <c r="AF207">
        <v>5.8701990059387997E-2</v>
      </c>
      <c r="AG207">
        <v>1.4270187197402542E-2</v>
      </c>
      <c r="AH207">
        <v>9.2533987862460001E-3</v>
      </c>
      <c r="AI207">
        <v>1.9439034341382716E-3</v>
      </c>
      <c r="AJ207">
        <v>1.2146892285599998E-3</v>
      </c>
      <c r="AK207">
        <v>0.55659808980921677</v>
      </c>
      <c r="AL207">
        <v>0.48259153280512795</v>
      </c>
      <c r="AM207">
        <v>1.3999999999999998E-3</v>
      </c>
      <c r="AN207">
        <v>6.0899999999999999E-3</v>
      </c>
      <c r="AO207">
        <v>5.45E-3</v>
      </c>
      <c r="AP207">
        <v>9.0000000000000008E-4</v>
      </c>
      <c r="AQ207">
        <v>1.3000000000000002E-8</v>
      </c>
      <c r="AR207">
        <v>1.7000000000000003E-8</v>
      </c>
      <c r="AS207">
        <v>0.13941168515989469</v>
      </c>
      <c r="AT207">
        <v>4.7870471586116741E-3</v>
      </c>
      <c r="AU207">
        <v>0</v>
      </c>
      <c r="AV207">
        <v>0.2884778758707941</v>
      </c>
      <c r="AW207">
        <v>4.2782405727456426E-3</v>
      </c>
      <c r="AX207">
        <v>0</v>
      </c>
      <c r="AY207">
        <v>2.9947684009219499E-6</v>
      </c>
      <c r="AZ207">
        <v>5.0880658586603038E-4</v>
      </c>
      <c r="BA207">
        <v>0.25963008828371476</v>
      </c>
      <c r="BB207">
        <v>2.8847787587079413E-2</v>
      </c>
      <c r="BC207">
        <v>3.8986988918096469E-3</v>
      </c>
      <c r="BD207">
        <v>1.2348312067349877E-3</v>
      </c>
      <c r="BE207">
        <v>7.9371835928109622E-3</v>
      </c>
      <c r="BF207">
        <v>1.2278840921982188E-2</v>
      </c>
      <c r="BG207">
        <v>2.8544532983596428E-3</v>
      </c>
      <c r="BH207">
        <v>2.9177784829552173E-3</v>
      </c>
      <c r="BI207">
        <v>5.3520489664294366E-4</v>
      </c>
      <c r="BJ207">
        <v>74.027189573002886</v>
      </c>
      <c r="BK207">
        <v>3.2492229951494865E-4</v>
      </c>
      <c r="BL207">
        <v>1.7769408921047027E-2</v>
      </c>
      <c r="BM207">
        <v>1.7768827517611944E-2</v>
      </c>
      <c r="BN207">
        <v>1.6281711512258017E-4</v>
      </c>
      <c r="BO207">
        <v>8.1784448848465355E-5</v>
      </c>
      <c r="BP207">
        <v>0.15809041809773544</v>
      </c>
      <c r="BQ207">
        <v>0.14433175707016002</v>
      </c>
      <c r="BR207">
        <v>7.126098359806962E-3</v>
      </c>
      <c r="BS207">
        <v>6.5897317475253937E-3</v>
      </c>
      <c r="BT207">
        <v>1.6019338615729775E-3</v>
      </c>
      <c r="BU207">
        <v>1.0387623263291106E-3</v>
      </c>
      <c r="BV207">
        <v>2.1821751121393166E-4</v>
      </c>
      <c r="BW207">
        <v>1.3635783326461235E-4</v>
      </c>
      <c r="BX207">
        <v>6.2482244627773097E-2</v>
      </c>
      <c r="BY207">
        <v>5.4174462255803954E-2</v>
      </c>
      <c r="BZ207">
        <v>1.5716033540263478E-4</v>
      </c>
      <c r="CA207">
        <v>6.8364745900146131E-4</v>
      </c>
      <c r="CB207">
        <v>6.1180273424597115E-4</v>
      </c>
      <c r="CC207">
        <v>1.0103164418740808E-4</v>
      </c>
      <c r="CD207">
        <v>1.4593459715958946E-9</v>
      </c>
      <c r="CE207">
        <v>1.9083755013177084E-9</v>
      </c>
      <c r="CF207">
        <v>2.8191875379311306</v>
      </c>
      <c r="CG207">
        <v>0.11707940913800377</v>
      </c>
      <c r="CH207">
        <v>0</v>
      </c>
      <c r="CI207">
        <v>10.322019421645921</v>
      </c>
      <c r="CJ207">
        <v>0.11182940913800377</v>
      </c>
      <c r="CK207">
        <v>0</v>
      </c>
      <c r="CL207">
        <v>5.2500000000000055E-3</v>
      </c>
      <c r="CM207">
        <v>9.2898174794813286</v>
      </c>
      <c r="CN207">
        <v>1.032201942164592</v>
      </c>
      <c r="CO207">
        <v>2.9800000000000004E-2</v>
      </c>
      <c r="CP207">
        <v>1.1000000000000001E-2</v>
      </c>
      <c r="CQ207">
        <v>0.13504121820435358</v>
      </c>
      <c r="CR207">
        <v>0.19375402249355358</v>
      </c>
      <c r="CS207">
        <v>7.3163006691153595E-2</v>
      </c>
      <c r="CT207">
        <v>6.4296054283024651E-2</v>
      </c>
      <c r="CU207">
        <v>1.3717859285439163E-2</v>
      </c>
      <c r="CV207">
        <v>14.880604745521859</v>
      </c>
      <c r="CW207">
        <v>1101.2430591267039</v>
      </c>
      <c r="CX207">
        <v>4.83504031208802E-3</v>
      </c>
      <c r="CY207">
        <v>0.34581088275936001</v>
      </c>
      <c r="CZ207">
        <v>0.34580570355936002</v>
      </c>
      <c r="DA207">
        <v>2.1943540739123189E-3</v>
      </c>
      <c r="DB207">
        <v>1.465475811912E-3</v>
      </c>
      <c r="DC207">
        <v>2.9729814762825963</v>
      </c>
      <c r="DD207">
        <v>2.8496163944145603</v>
      </c>
      <c r="DE207">
        <v>0.13556353421673423</v>
      </c>
      <c r="DF207">
        <v>0.12959022967668002</v>
      </c>
      <c r="DG207">
        <v>2.4624606121761282E-2</v>
      </c>
      <c r="DH207">
        <v>1.957969307376E-2</v>
      </c>
      <c r="DI207">
        <v>2.7921336016006383E-3</v>
      </c>
      <c r="DJ207">
        <v>2.0488570776000001E-3</v>
      </c>
      <c r="DK207">
        <v>0.90714433668299488</v>
      </c>
      <c r="DL207">
        <v>0.83060656236288011</v>
      </c>
      <c r="DM207">
        <v>1.6059939275388417</v>
      </c>
      <c r="DN207">
        <v>6.2922691198462596E-2</v>
      </c>
      <c r="DO207">
        <v>0</v>
      </c>
      <c r="DP207">
        <v>3.7616374987197676</v>
      </c>
      <c r="DQ207">
        <v>5.7322691198462603E-2</v>
      </c>
      <c r="DR207">
        <v>0</v>
      </c>
      <c r="DS207">
        <v>5.5999999999999947E-3</v>
      </c>
      <c r="DT207">
        <v>3.3854737488477915</v>
      </c>
      <c r="DU207">
        <v>0.37616374987197676</v>
      </c>
      <c r="DV207">
        <v>4.02E-2</v>
      </c>
      <c r="DW207">
        <v>1.0999999999999999E-2</v>
      </c>
      <c r="DX207">
        <v>7.8477680533372854E-2</v>
      </c>
      <c r="DY207">
        <v>0.12540515181217285</v>
      </c>
      <c r="DZ207">
        <v>2.636211279857285E-2</v>
      </c>
      <c r="EA207">
        <v>2.7724347522100141E-2</v>
      </c>
      <c r="EB207">
        <v>4.9428506035620375E-3</v>
      </c>
      <c r="EC207">
        <v>9.2145553293351732</v>
      </c>
      <c r="ED207">
        <v>682.11089196154205</v>
      </c>
      <c r="EE207">
        <v>2.9940145066153097E-3</v>
      </c>
      <c r="EF207">
        <v>0.23550651235104006</v>
      </c>
      <c r="EG207">
        <v>0.23550133315104008</v>
      </c>
      <c r="EH207">
        <v>1.754222378415157E-3</v>
      </c>
      <c r="EI207">
        <v>1.0320144997680001E-3</v>
      </c>
      <c r="EJ207">
        <v>2.0522840555336161</v>
      </c>
      <c r="EK207">
        <v>1.9296793973678401</v>
      </c>
      <c r="EL207">
        <v>9.27307461269367E-2</v>
      </c>
      <c r="EM207">
        <v>8.7891406756920004E-2</v>
      </c>
      <c r="EN207">
        <v>1.8523811674428629E-2</v>
      </c>
      <c r="EO207">
        <v>1.3505580159840004E-2</v>
      </c>
      <c r="EP207">
        <v>2.2882248236943134E-3</v>
      </c>
      <c r="EQ207">
        <v>1.5582890663999999E-3</v>
      </c>
      <c r="ER207">
        <v>0.70007249240129654</v>
      </c>
      <c r="ES207">
        <v>0.62593605608832004</v>
      </c>
      <c r="ET207">
        <v>1.0396467793850999</v>
      </c>
      <c r="EU207">
        <v>3.2273315453967569E-2</v>
      </c>
      <c r="EV207">
        <v>0</v>
      </c>
      <c r="EW207">
        <v>1.7351484332721645</v>
      </c>
      <c r="EX207">
        <v>2.8073315453967563E-2</v>
      </c>
      <c r="EY207">
        <v>0</v>
      </c>
      <c r="EZ207">
        <v>4.2000000000000032E-3</v>
      </c>
      <c r="FA207">
        <v>1.5616335899449478</v>
      </c>
      <c r="FB207">
        <v>0.17351484332721645</v>
      </c>
      <c r="FC207">
        <v>3.3599999999999998E-2</v>
      </c>
      <c r="FD207">
        <v>1.0999999999999999E-2</v>
      </c>
      <c r="FE207">
        <v>6.4343505285835878E-2</v>
      </c>
      <c r="FF207">
        <v>9.9483216794235843E-2</v>
      </c>
      <c r="FG207">
        <v>2.1996243769435882E-2</v>
      </c>
      <c r="FH207">
        <v>2.29762541149349E-2</v>
      </c>
      <c r="FI207">
        <v>4.1242609466247268E-3</v>
      </c>
      <c r="FJ207">
        <v>8.4282117332466324</v>
      </c>
      <c r="FK207">
        <v>623.94304495627409</v>
      </c>
      <c r="FL207">
        <v>2.7385139371653672E-3</v>
      </c>
      <c r="FM207">
        <v>0.12519976911071998</v>
      </c>
      <c r="FN207">
        <v>0.12519458991071997</v>
      </c>
      <c r="FO207">
        <v>1.3197719741702512E-3</v>
      </c>
      <c r="FP207">
        <v>5.9848982222399994E-4</v>
      </c>
      <c r="FQ207">
        <v>1.1322391797749924</v>
      </c>
      <c r="FR207">
        <v>1.0097400544531199</v>
      </c>
      <c r="FS207">
        <v>5.0874228796422727E-2</v>
      </c>
      <c r="FT207">
        <v>4.6192262965559998E-2</v>
      </c>
      <c r="FU207">
        <v>1.2445592741905005E-2</v>
      </c>
      <c r="FV207">
        <v>7.4310641341200001E-3</v>
      </c>
      <c r="FW207">
        <v>1.7955357190925024E-3</v>
      </c>
      <c r="FX207">
        <v>1.0674514151999997E-3</v>
      </c>
      <c r="FY207">
        <v>0.49496849932641029</v>
      </c>
      <c r="FZ207">
        <v>0.42116532462575984</v>
      </c>
      <c r="GA207">
        <v>0.18945382839897898</v>
      </c>
      <c r="GB207">
        <v>7.8679200973493651E-3</v>
      </c>
      <c r="GC207">
        <v>0</v>
      </c>
      <c r="GD207">
        <v>0.69365590970032376</v>
      </c>
      <c r="GE207">
        <v>7.515111855360415E-3</v>
      </c>
      <c r="GF207">
        <v>0</v>
      </c>
      <c r="GG207">
        <v>3.5280824198895082E-4</v>
      </c>
      <c r="GH207">
        <v>0.6242903187302915</v>
      </c>
      <c r="GI207">
        <v>6.9365590970032392E-2</v>
      </c>
      <c r="GJ207">
        <v>2.0026067830991854E-3</v>
      </c>
      <c r="GK207">
        <v>7.392172689292296E-4</v>
      </c>
      <c r="GL207">
        <v>9.0749818648998559E-3</v>
      </c>
      <c r="GM207">
        <v>1.3020574486521563E-2</v>
      </c>
      <c r="GN207">
        <v>4.9166689084441358E-3</v>
      </c>
      <c r="GO207">
        <v>4.3207957863657248E-3</v>
      </c>
      <c r="GP207">
        <v>9.2186167968525551E-4</v>
      </c>
      <c r="GQ207">
        <v>74.00526241771928</v>
      </c>
      <c r="GR207">
        <v>3.2492229951494871E-4</v>
      </c>
      <c r="GS207">
        <v>2.3239034210852737E-2</v>
      </c>
      <c r="GT207">
        <v>2.3238686160481897E-2</v>
      </c>
      <c r="GU207">
        <v>1.4746403868919937E-4</v>
      </c>
      <c r="GV207">
        <v>9.8482275214857628E-5</v>
      </c>
      <c r="GW207">
        <v>0.19978902249770999</v>
      </c>
      <c r="GX207">
        <v>0.19149869532500813</v>
      </c>
      <c r="GY207">
        <v>9.1100823209171299E-3</v>
      </c>
      <c r="GZ207">
        <v>8.7086668783188156E-3</v>
      </c>
      <c r="HA207">
        <v>1.6548121896169418E-3</v>
      </c>
      <c r="HB207">
        <v>1.3157861127688563E-3</v>
      </c>
      <c r="HC207">
        <v>1.8763576140552336E-4</v>
      </c>
      <c r="HD207">
        <v>1.376864121208904E-4</v>
      </c>
      <c r="HE207">
        <v>6.0961523553401904E-2</v>
      </c>
      <c r="HF207">
        <v>5.581806496223491E-2</v>
      </c>
      <c r="HG207">
        <v>0.17428881483038569</v>
      </c>
      <c r="HH207">
        <v>6.8286193906876725E-3</v>
      </c>
      <c r="HI207">
        <v>0</v>
      </c>
      <c r="HJ207">
        <v>0.40822778357457301</v>
      </c>
      <c r="HK207">
        <v>6.2208852353376025E-3</v>
      </c>
      <c r="HL207">
        <v>0</v>
      </c>
      <c r="HM207">
        <v>6.077341553500698E-4</v>
      </c>
      <c r="HN207">
        <v>0.36740500521711578</v>
      </c>
      <c r="HO207">
        <v>4.0822778357457304E-2</v>
      </c>
      <c r="HP207">
        <v>4.3626630437630046E-3</v>
      </c>
      <c r="HQ207">
        <v>1.1937635194376379E-3</v>
      </c>
      <c r="HR207">
        <v>8.5167083737110721E-3</v>
      </c>
      <c r="HS207">
        <v>1.3609463216628251E-2</v>
      </c>
      <c r="HT207">
        <v>2.8609207776578477E-3</v>
      </c>
      <c r="HU207">
        <v>3.0087558792813115E-3</v>
      </c>
      <c r="HV207">
        <v>5.3641770296024283E-4</v>
      </c>
      <c r="HW207">
        <v>74.025372639523368</v>
      </c>
      <c r="HX207">
        <v>3.2492229951494871E-4</v>
      </c>
      <c r="HY207">
        <v>2.5558098457696472E-2</v>
      </c>
      <c r="HZ207">
        <v>2.5557536390421937E-2</v>
      </c>
      <c r="IA207">
        <v>1.9037515275755834E-4</v>
      </c>
      <c r="IB207">
        <v>1.1199829648670194E-4</v>
      </c>
      <c r="IC207">
        <v>0.22272198518359623</v>
      </c>
      <c r="ID207">
        <v>0.20941644261710304</v>
      </c>
      <c r="IE207">
        <v>1.0063507441506371E-2</v>
      </c>
      <c r="IF207">
        <v>9.5383231871332581E-3</v>
      </c>
      <c r="IG207">
        <v>2.0102773288969023E-3</v>
      </c>
      <c r="IH207">
        <v>1.4656789912416129E-3</v>
      </c>
      <c r="II207">
        <v>2.4832721079980845E-4</v>
      </c>
      <c r="IJ207">
        <v>1.6911169456425954E-4</v>
      </c>
      <c r="IK207">
        <v>7.5974636580950078E-2</v>
      </c>
      <c r="IL207">
        <v>6.7929057205355248E-2</v>
      </c>
      <c r="IM207">
        <v>0.1233531871635381</v>
      </c>
      <c r="IN207">
        <v>3.8292008406314157E-3</v>
      </c>
      <c r="IO207">
        <v>0</v>
      </c>
      <c r="IP207">
        <v>0.20587385416856011</v>
      </c>
      <c r="IQ207">
        <v>3.3308744894515645E-3</v>
      </c>
      <c r="IR207">
        <v>0</v>
      </c>
      <c r="IS207">
        <v>4.9832635117985115E-4</v>
      </c>
      <c r="IT207">
        <v>0.18528646875170407</v>
      </c>
      <c r="IU207">
        <v>2.0587385416856011E-2</v>
      </c>
      <c r="IV207">
        <v>3.9866108094388057E-3</v>
      </c>
      <c r="IW207">
        <v>1.3051404435662757E-3</v>
      </c>
      <c r="IX207">
        <v>7.6343010026695309E-3</v>
      </c>
      <c r="IY207">
        <v>1.1803597244929903E-2</v>
      </c>
      <c r="IZ207">
        <v>2.609835213639407E-3</v>
      </c>
      <c r="JA207">
        <v>2.7261125897325095E-3</v>
      </c>
      <c r="JB207">
        <v>4.8933997829644221E-4</v>
      </c>
      <c r="JC207">
        <v>74.030300223120392</v>
      </c>
      <c r="JD207">
        <v>3.2492229951494865E-4</v>
      </c>
      <c r="JE207">
        <v>1.4854843835596399E-2</v>
      </c>
      <c r="JF207">
        <v>1.4854229328015915E-2</v>
      </c>
      <c r="JG207">
        <v>1.5658979816135464E-4</v>
      </c>
      <c r="JH207">
        <v>7.1010297458848446E-5</v>
      </c>
      <c r="JI207">
        <v>0.13433919502860453</v>
      </c>
      <c r="JJ207">
        <v>0.11980478023232548</v>
      </c>
      <c r="JK207">
        <v>6.0361830488595775E-3</v>
      </c>
      <c r="JL207">
        <v>5.4806718705637299E-3</v>
      </c>
      <c r="JM207">
        <v>1.4766587665104654E-3</v>
      </c>
      <c r="JN207">
        <v>8.8168930365225629E-4</v>
      </c>
      <c r="JO207">
        <v>2.1303875316868004E-4</v>
      </c>
      <c r="JP207">
        <v>1.2665218304723424E-4</v>
      </c>
      <c r="JQ207">
        <v>5.8727582432927729E-2</v>
      </c>
      <c r="JR207">
        <v>4.9970899872436247E-2</v>
      </c>
    </row>
    <row r="208" spans="1:278" x14ac:dyDescent="0.3">
      <c r="A208" t="s">
        <v>546</v>
      </c>
      <c r="B208" t="s">
        <v>539</v>
      </c>
      <c r="C208" t="s">
        <v>560</v>
      </c>
      <c r="D208" t="s">
        <v>554</v>
      </c>
      <c r="E208">
        <v>0.14663445153574703</v>
      </c>
      <c r="F208">
        <v>2.9347241841811637E-2</v>
      </c>
      <c r="G208">
        <v>0</v>
      </c>
      <c r="H208">
        <v>0.38485126155520355</v>
      </c>
      <c r="I208">
        <v>2.4814741841811632E-2</v>
      </c>
      <c r="J208">
        <v>0</v>
      </c>
      <c r="K208">
        <v>1.7370319289268142E-5</v>
      </c>
      <c r="L208">
        <v>4.5325000000000027E-3</v>
      </c>
      <c r="M208">
        <v>0.34636613539968325</v>
      </c>
      <c r="N208">
        <v>3.8485126155520362E-2</v>
      </c>
      <c r="O208">
        <v>3.1400000000000018E-2</v>
      </c>
      <c r="P208">
        <v>8.9999999999999993E-3</v>
      </c>
      <c r="Q208">
        <v>4.7915449826461287E-2</v>
      </c>
      <c r="R208">
        <v>8.6591367927981278E-2</v>
      </c>
      <c r="S208">
        <v>2.6379795665412878E-3</v>
      </c>
      <c r="T208">
        <v>7.3169207809557091E-3</v>
      </c>
      <c r="U208">
        <v>1.1870794679847306E-3</v>
      </c>
      <c r="V208">
        <v>9.0131119313772583</v>
      </c>
      <c r="W208">
        <v>666.5030540996994</v>
      </c>
      <c r="X208">
        <v>2.9285610545287189E-3</v>
      </c>
      <c r="Y208">
        <v>0.15829167344121603</v>
      </c>
      <c r="Z208">
        <v>0.15828649424121602</v>
      </c>
      <c r="AA208">
        <v>1.4505147856756371E-3</v>
      </c>
      <c r="AB208">
        <v>7.2854405721720008E-4</v>
      </c>
      <c r="AC208">
        <v>1.4082993630783982</v>
      </c>
      <c r="AD208">
        <v>1.2857217400341363</v>
      </c>
      <c r="AE208">
        <v>6.3501013897322364E-2</v>
      </c>
      <c r="AF208">
        <v>5.8701990059388011E-2</v>
      </c>
      <c r="AG208">
        <v>1.427068170007975E-2</v>
      </c>
      <c r="AH208">
        <v>9.2533987862460001E-3</v>
      </c>
      <c r="AI208">
        <v>1.9441506854768744E-3</v>
      </c>
      <c r="AJ208">
        <v>1.2146892285599998E-3</v>
      </c>
      <c r="AK208">
        <v>0.55664259505016545</v>
      </c>
      <c r="AL208">
        <v>0.48259153280512795</v>
      </c>
      <c r="AM208">
        <v>1.4000000000000002E-3</v>
      </c>
      <c r="AN208">
        <v>6.0900000000000008E-3</v>
      </c>
      <c r="AO208">
        <v>5.45E-3</v>
      </c>
      <c r="AP208">
        <v>9.0000000000000019E-4</v>
      </c>
      <c r="AQ208">
        <v>1.6000000000000004E-10</v>
      </c>
      <c r="AR208">
        <v>2.4E-10</v>
      </c>
      <c r="AS208">
        <v>1.6269014814436062E-2</v>
      </c>
      <c r="AT208">
        <v>3.2560609548901052E-3</v>
      </c>
      <c r="AU208">
        <v>0</v>
      </c>
      <c r="AV208">
        <v>4.269904384693423E-2</v>
      </c>
      <c r="AW208">
        <v>2.7531824780100997E-3</v>
      </c>
      <c r="AX208">
        <v>0</v>
      </c>
      <c r="AY208">
        <v>1.9272277346070697E-6</v>
      </c>
      <c r="AZ208">
        <v>5.0287847688000587E-4</v>
      </c>
      <c r="BA208">
        <v>3.8429139462240809E-2</v>
      </c>
      <c r="BB208">
        <v>4.2699043846934227E-3</v>
      </c>
      <c r="BC208">
        <v>3.4838133864384287E-3</v>
      </c>
      <c r="BD208">
        <v>9.9854523815114159E-4</v>
      </c>
      <c r="BE208">
        <v>5.3161938064536516E-3</v>
      </c>
      <c r="BF208">
        <v>9.6072664566088008E-3</v>
      </c>
      <c r="BG208">
        <v>2.9268243716775729E-4</v>
      </c>
      <c r="BH208">
        <v>8.118084893058284E-4</v>
      </c>
      <c r="BI208">
        <v>1.3170583889590478E-4</v>
      </c>
      <c r="BJ208">
        <v>73.948161209383073</v>
      </c>
      <c r="BK208">
        <v>3.2492229951494871E-4</v>
      </c>
      <c r="BL208">
        <v>1.756237741707798E-2</v>
      </c>
      <c r="BM208">
        <v>1.7561802787578264E-2</v>
      </c>
      <c r="BN208">
        <v>1.6093384801158127E-4</v>
      </c>
      <c r="BO208">
        <v>8.0831577679727553E-5</v>
      </c>
      <c r="BP208">
        <v>0.15625006921035781</v>
      </c>
      <c r="BQ208">
        <v>0.14265014678872076</v>
      </c>
      <c r="BR208">
        <v>7.0454038938823011E-3</v>
      </c>
      <c r="BS208">
        <v>6.5129547381997275E-3</v>
      </c>
      <c r="BT208">
        <v>1.5833245840872524E-3</v>
      </c>
      <c r="BU208">
        <v>1.0266596994132774E-3</v>
      </c>
      <c r="BV208">
        <v>2.1570248991457897E-4</v>
      </c>
      <c r="BW208">
        <v>1.347691272235635E-4</v>
      </c>
      <c r="BX208">
        <v>6.1759201404381882E-2</v>
      </c>
      <c r="BY208">
        <v>5.3543275228291214E-2</v>
      </c>
      <c r="BZ208">
        <v>1.5532925926795536E-4</v>
      </c>
      <c r="CA208">
        <v>6.7568227781560596E-4</v>
      </c>
      <c r="CB208">
        <v>6.0467461643596914E-4</v>
      </c>
      <c r="CC208">
        <v>9.9854523815114178E-5</v>
      </c>
      <c r="CD208">
        <v>1.7751915344909187E-11</v>
      </c>
      <c r="CE208">
        <v>2.6627873017363777E-11</v>
      </c>
      <c r="CF208">
        <v>0.36414004118005117</v>
      </c>
      <c r="CG208">
        <v>7.7482467066528823E-2</v>
      </c>
      <c r="CH208">
        <v>0</v>
      </c>
      <c r="CI208">
        <v>1.8211465387408978</v>
      </c>
      <c r="CJ208">
        <v>7.2232467066528833E-2</v>
      </c>
      <c r="CK208">
        <v>0</v>
      </c>
      <c r="CL208">
        <v>5.2500000000000047E-3</v>
      </c>
      <c r="CM208">
        <v>1.6390318848668077</v>
      </c>
      <c r="CN208">
        <v>0.18211465387408976</v>
      </c>
      <c r="CO208">
        <v>3.6999999999999998E-2</v>
      </c>
      <c r="CP208">
        <v>8.9999999999999993E-3</v>
      </c>
      <c r="CQ208">
        <v>6.8842846602360924E-2</v>
      </c>
      <c r="CR208">
        <v>0.1275556508915609</v>
      </c>
      <c r="CS208">
        <v>6.964635089160922E-3</v>
      </c>
      <c r="CT208">
        <v>1.0469296632194602E-2</v>
      </c>
      <c r="CU208">
        <v>3.1340384727798127E-3</v>
      </c>
      <c r="CV208">
        <v>15.073357656498052</v>
      </c>
      <c r="CW208">
        <v>1114.3198566034594</v>
      </c>
      <c r="CX208">
        <v>4.8976700311606051E-3</v>
      </c>
      <c r="CY208">
        <v>0.34581088275936001</v>
      </c>
      <c r="CZ208">
        <v>0.34580570355936002</v>
      </c>
      <c r="DA208">
        <v>2.194580993184321E-3</v>
      </c>
      <c r="DB208">
        <v>1.465475811912E-3</v>
      </c>
      <c r="DC208">
        <v>2.9730073450796044</v>
      </c>
      <c r="DD208">
        <v>2.8496163944145598</v>
      </c>
      <c r="DE208">
        <v>0.13560211049297458</v>
      </c>
      <c r="DF208">
        <v>0.12959022967667999</v>
      </c>
      <c r="DG208">
        <v>2.4625513798849284E-2</v>
      </c>
      <c r="DH208">
        <v>1.9579693073759997E-2</v>
      </c>
      <c r="DI208">
        <v>2.7925874401446417E-3</v>
      </c>
      <c r="DJ208">
        <v>2.0488570775999996E-3</v>
      </c>
      <c r="DK208">
        <v>0.90722602762091531</v>
      </c>
      <c r="DL208">
        <v>0.83060656236288</v>
      </c>
      <c r="DM208">
        <v>0.19211182178308983</v>
      </c>
      <c r="DN208">
        <v>4.0429171040084005E-2</v>
      </c>
      <c r="DO208">
        <v>0</v>
      </c>
      <c r="DP208">
        <v>0.9312319009195511</v>
      </c>
      <c r="DQ208">
        <v>3.4829171040084005E-2</v>
      </c>
      <c r="DR208">
        <v>0</v>
      </c>
      <c r="DS208">
        <v>5.5999999999999982E-3</v>
      </c>
      <c r="DT208">
        <v>0.83810871082759597</v>
      </c>
      <c r="DU208">
        <v>9.3123190091955119E-2</v>
      </c>
      <c r="DV208">
        <v>3.9000000000000014E-2</v>
      </c>
      <c r="DW208">
        <v>8.9999999999999993E-3</v>
      </c>
      <c r="DX208">
        <v>5.470248843494397E-2</v>
      </c>
      <c r="DY208">
        <v>0.10162995971374397</v>
      </c>
      <c r="DZ208">
        <v>2.5869207001439657E-3</v>
      </c>
      <c r="EA208">
        <v>8.3409795919752693E-3</v>
      </c>
      <c r="EB208">
        <v>1.1641034523698103E-3</v>
      </c>
      <c r="EC208">
        <v>9.3313828356772213</v>
      </c>
      <c r="ED208">
        <v>690.02141707676321</v>
      </c>
      <c r="EE208">
        <v>3.0319743686225654E-3</v>
      </c>
      <c r="EF208">
        <v>0.23550651235104011</v>
      </c>
      <c r="EG208">
        <v>0.2355013331510401</v>
      </c>
      <c r="EH208">
        <v>1.7543599141470678E-3</v>
      </c>
      <c r="EI208">
        <v>1.0320144997680004E-3</v>
      </c>
      <c r="EJ208">
        <v>2.0522997346070539</v>
      </c>
      <c r="EK208">
        <v>1.9296793973678406</v>
      </c>
      <c r="EL208">
        <v>9.2754127201361475E-2</v>
      </c>
      <c r="EM208">
        <v>8.7891406756920032E-2</v>
      </c>
      <c r="EN208">
        <v>1.8524361817356276E-2</v>
      </c>
      <c r="EO208">
        <v>1.3505580159840005E-2</v>
      </c>
      <c r="EP208">
        <v>2.2884998951581345E-3</v>
      </c>
      <c r="EQ208">
        <v>1.5582890664000001E-3</v>
      </c>
      <c r="ER208">
        <v>0.7001220052647843</v>
      </c>
      <c r="ES208">
        <v>0.62593605608832015</v>
      </c>
      <c r="ET208">
        <v>0.12000678016016866</v>
      </c>
      <c r="EU208">
        <v>2.3183045707291194E-2</v>
      </c>
      <c r="EV208">
        <v>0</v>
      </c>
      <c r="EW208">
        <v>0.14339673924566457</v>
      </c>
      <c r="EX208">
        <v>1.8983045707291188E-2</v>
      </c>
      <c r="EY208">
        <v>0</v>
      </c>
      <c r="EZ208">
        <v>4.2000000000000041E-3</v>
      </c>
      <c r="FA208">
        <v>0.12905706532109809</v>
      </c>
      <c r="FB208">
        <v>1.4339673924566457E-2</v>
      </c>
      <c r="FC208">
        <v>2.9000000000000012E-2</v>
      </c>
      <c r="FD208">
        <v>8.9999999999999993E-3</v>
      </c>
      <c r="FE208">
        <v>4.4710413079139269E-2</v>
      </c>
      <c r="FF208">
        <v>7.9850124587539248E-2</v>
      </c>
      <c r="FG208">
        <v>2.3631515627392679E-3</v>
      </c>
      <c r="FH208">
        <v>6.8336800412678997E-3</v>
      </c>
      <c r="FI208">
        <v>1.0634091384957034E-3</v>
      </c>
      <c r="FJ208">
        <v>8.5242233085558823</v>
      </c>
      <c r="FK208">
        <v>630.37703713889846</v>
      </c>
      <c r="FL208">
        <v>2.769710238994901E-3</v>
      </c>
      <c r="FM208">
        <v>0.12519976911072001</v>
      </c>
      <c r="FN208">
        <v>0.12519458991071999</v>
      </c>
      <c r="FO208">
        <v>1.319885004249344E-3</v>
      </c>
      <c r="FP208">
        <v>5.9848982222399994E-4</v>
      </c>
      <c r="FQ208">
        <v>1.1322520652040093</v>
      </c>
      <c r="FR208">
        <v>1.0097400544531199</v>
      </c>
      <c r="FS208">
        <v>5.0893443909868455E-2</v>
      </c>
      <c r="FT208">
        <v>4.6192262965559998E-2</v>
      </c>
      <c r="FU208">
        <v>1.2446044862221376E-2</v>
      </c>
      <c r="FV208">
        <v>7.4310641341199992E-3</v>
      </c>
      <c r="FW208">
        <v>1.7957617792506875E-3</v>
      </c>
      <c r="FX208">
        <v>1.0674514151999997E-3</v>
      </c>
      <c r="FY208">
        <v>0.49500919015488382</v>
      </c>
      <c r="FZ208">
        <v>0.4211653246257599</v>
      </c>
      <c r="GA208">
        <v>2.4157858486365324E-2</v>
      </c>
      <c r="GB208">
        <v>5.1403588259664569E-3</v>
      </c>
      <c r="GC208">
        <v>0</v>
      </c>
      <c r="GD208">
        <v>0.12081890314304393</v>
      </c>
      <c r="GE208">
        <v>4.7920621743749161E-3</v>
      </c>
      <c r="GF208">
        <v>0</v>
      </c>
      <c r="GG208">
        <v>3.4829665159154206E-4</v>
      </c>
      <c r="GH208">
        <v>0.10873701282873953</v>
      </c>
      <c r="GI208">
        <v>1.2081890314304395E-2</v>
      </c>
      <c r="GJ208">
        <v>2.4546621159784844E-3</v>
      </c>
      <c r="GK208">
        <v>5.9707997415692866E-4</v>
      </c>
      <c r="GL208">
        <v>4.5671872300252301E-3</v>
      </c>
      <c r="GM208">
        <v>8.4623249708781576E-3</v>
      </c>
      <c r="GN208">
        <v>4.6204934878318253E-4</v>
      </c>
      <c r="GO208">
        <v>6.9455637362133031E-4</v>
      </c>
      <c r="GP208">
        <v>2.0791906781491011E-4</v>
      </c>
      <c r="GQ208">
        <v>73.926452353705116</v>
      </c>
      <c r="GR208">
        <v>3.2492229951494876E-4</v>
      </c>
      <c r="GS208">
        <v>2.2941861437904821E-2</v>
      </c>
      <c r="GT208">
        <v>2.2941517838282362E-2</v>
      </c>
      <c r="GU208">
        <v>1.455933736328646E-4</v>
      </c>
      <c r="GV208">
        <v>9.7222917767113458E-5</v>
      </c>
      <c r="GW208">
        <v>0.19723590541872107</v>
      </c>
      <c r="GX208">
        <v>0.18904987590380068</v>
      </c>
      <c r="GY208">
        <v>8.9961449587522505E-3</v>
      </c>
      <c r="GZ208">
        <v>8.5973034429269509E-3</v>
      </c>
      <c r="HA208">
        <v>1.6337112380686693E-3</v>
      </c>
      <c r="HB208">
        <v>1.2989602927201351E-3</v>
      </c>
      <c r="HC208">
        <v>1.8526644851028068E-4</v>
      </c>
      <c r="HD208">
        <v>1.3592572566051647E-4</v>
      </c>
      <c r="HE208">
        <v>6.018738812515436E-2</v>
      </c>
      <c r="HF208">
        <v>5.5104282754467084E-2</v>
      </c>
      <c r="HG208">
        <v>2.0587711935746274E-2</v>
      </c>
      <c r="HH208">
        <v>4.3326023325834188E-3</v>
      </c>
      <c r="HI208">
        <v>0</v>
      </c>
      <c r="HJ208">
        <v>9.97957020216894E-2</v>
      </c>
      <c r="HK208">
        <v>3.7324769172388467E-3</v>
      </c>
      <c r="HL208">
        <v>0</v>
      </c>
      <c r="HM208">
        <v>6.0012541534457163E-4</v>
      </c>
      <c r="HN208">
        <v>8.9816131819520473E-2</v>
      </c>
      <c r="HO208">
        <v>9.9795702021689432E-3</v>
      </c>
      <c r="HP208">
        <v>4.1794448568639826E-3</v>
      </c>
      <c r="HQ208">
        <v>9.6448727466091877E-4</v>
      </c>
      <c r="HR208">
        <v>5.8622059986432823E-3</v>
      </c>
      <c r="HS208">
        <v>1.0891200318689767E-2</v>
      </c>
      <c r="HT208">
        <v>2.7722801064952995E-4</v>
      </c>
      <c r="HU208">
        <v>8.9386318607406333E-4</v>
      </c>
      <c r="HV208">
        <v>1.2475144068883613E-4</v>
      </c>
      <c r="HW208">
        <v>73.946319557114734</v>
      </c>
      <c r="HX208">
        <v>3.2492229951494871E-4</v>
      </c>
      <c r="HY208">
        <v>2.5238114918039189E-2</v>
      </c>
      <c r="HZ208">
        <v>2.5237559887762197E-2</v>
      </c>
      <c r="IA208">
        <v>1.8800642359667431E-4</v>
      </c>
      <c r="IB208">
        <v>1.1059609469908777E-4</v>
      </c>
      <c r="IC208">
        <v>0.21993521975760941</v>
      </c>
      <c r="ID208">
        <v>0.20679458032629253</v>
      </c>
      <c r="IE208">
        <v>9.9400194842214802E-3</v>
      </c>
      <c r="IF208">
        <v>9.4189048187884525E-3</v>
      </c>
      <c r="IG208">
        <v>1.9851679160060821E-3</v>
      </c>
      <c r="IH208">
        <v>1.4473289112309625E-3</v>
      </c>
      <c r="II208">
        <v>2.4524766966031866E-4</v>
      </c>
      <c r="IJ208">
        <v>1.6699444164289373E-4</v>
      </c>
      <c r="IK208">
        <v>7.5028751643107697E-2</v>
      </c>
      <c r="IL208">
        <v>6.7078595649847542E-2</v>
      </c>
      <c r="IM208">
        <v>1.4078324301959122E-2</v>
      </c>
      <c r="IN208">
        <v>2.7196666333250616E-3</v>
      </c>
      <c r="IO208">
        <v>0</v>
      </c>
      <c r="IP208">
        <v>1.6822264510801266E-2</v>
      </c>
      <c r="IQ208">
        <v>2.2269531217275411E-3</v>
      </c>
      <c r="IR208">
        <v>0</v>
      </c>
      <c r="IS208">
        <v>4.9271351159752073E-4</v>
      </c>
      <c r="IT208">
        <v>1.5140038059721139E-2</v>
      </c>
      <c r="IU208">
        <v>1.6822264510801268E-3</v>
      </c>
      <c r="IV208">
        <v>3.4020694848400216E-3</v>
      </c>
      <c r="IW208">
        <v>1.0558146677089719E-3</v>
      </c>
      <c r="IX208">
        <v>5.2451011031424766E-3</v>
      </c>
      <c r="IY208">
        <v>9.367436973101417E-3</v>
      </c>
      <c r="IZ208">
        <v>2.772277868843886E-4</v>
      </c>
      <c r="JA208">
        <v>8.0167773577785552E-4</v>
      </c>
      <c r="JB208">
        <v>1.2475144068883613E-4</v>
      </c>
      <c r="JC208">
        <v>73.951257999796908</v>
      </c>
      <c r="JD208">
        <v>3.2492229951494871E-4</v>
      </c>
      <c r="JE208">
        <v>1.4687528068986091E-2</v>
      </c>
      <c r="JF208">
        <v>1.4686920482838648E-2</v>
      </c>
      <c r="JG208">
        <v>1.5483932746395289E-4</v>
      </c>
      <c r="JH208">
        <v>7.0210481419848234E-5</v>
      </c>
      <c r="JI208">
        <v>0.13282759310957423</v>
      </c>
      <c r="JJ208">
        <v>0.11845537334053999</v>
      </c>
      <c r="JK208">
        <v>5.9704493966958845E-3</v>
      </c>
      <c r="JL208">
        <v>5.4189409748564643E-3</v>
      </c>
      <c r="JM208">
        <v>1.460079635610802E-3</v>
      </c>
      <c r="JN208">
        <v>8.717585010544406E-4</v>
      </c>
      <c r="JO208">
        <v>2.1066573624933739E-4</v>
      </c>
      <c r="JP208">
        <v>1.2522565124831772E-4</v>
      </c>
      <c r="JQ208">
        <v>5.8070884846251766E-2</v>
      </c>
      <c r="JR208">
        <v>4.9408058585587548E-2</v>
      </c>
    </row>
    <row r="209" spans="1:278" x14ac:dyDescent="0.3">
      <c r="A209" t="s">
        <v>546</v>
      </c>
      <c r="B209" t="s">
        <v>539</v>
      </c>
      <c r="C209" t="s">
        <v>560</v>
      </c>
      <c r="D209" t="s">
        <v>555</v>
      </c>
      <c r="E209">
        <v>0.14696009745568492</v>
      </c>
      <c r="F209">
        <v>2.7651169428913779E-2</v>
      </c>
      <c r="G209">
        <v>0</v>
      </c>
      <c r="H209">
        <v>0.26955202002217227</v>
      </c>
      <c r="I209">
        <v>2.3118669428913777E-2</v>
      </c>
      <c r="J209">
        <v>0</v>
      </c>
      <c r="K209">
        <v>1.6183068600239646E-5</v>
      </c>
      <c r="L209">
        <v>4.5325000000000027E-3</v>
      </c>
      <c r="M209">
        <v>0.24259681801995503</v>
      </c>
      <c r="N209">
        <v>2.695520200221722E-2</v>
      </c>
      <c r="O209">
        <v>3.1399999999999997E-2</v>
      </c>
      <c r="P209">
        <v>8.9999999999999976E-3</v>
      </c>
      <c r="Q209">
        <v>4.7915449826461273E-2</v>
      </c>
      <c r="R209">
        <v>8.6591367927981278E-2</v>
      </c>
      <c r="S209">
        <v>2.6379795665412804E-3</v>
      </c>
      <c r="T209">
        <v>7.3169207809557065E-3</v>
      </c>
      <c r="U209">
        <v>1.1870794679847301E-3</v>
      </c>
      <c r="V209">
        <v>9.0131119313772565</v>
      </c>
      <c r="W209">
        <v>666.50305409969928</v>
      </c>
      <c r="X209">
        <v>2.9285610545287184E-3</v>
      </c>
      <c r="Y209">
        <v>0.158291673441216</v>
      </c>
      <c r="Z209">
        <v>0.15828649424121599</v>
      </c>
      <c r="AA209">
        <v>1.4505147856756371E-3</v>
      </c>
      <c r="AB209">
        <v>7.2854405721719986E-4</v>
      </c>
      <c r="AC209">
        <v>1.408299363078398</v>
      </c>
      <c r="AD209">
        <v>1.2857217400341359</v>
      </c>
      <c r="AE209">
        <v>6.3501013897322336E-2</v>
      </c>
      <c r="AF209">
        <v>5.8701990059387983E-2</v>
      </c>
      <c r="AG209">
        <v>1.4270681700079746E-2</v>
      </c>
      <c r="AH209">
        <v>9.2533987862459983E-3</v>
      </c>
      <c r="AI209">
        <v>1.9441506854768744E-3</v>
      </c>
      <c r="AJ209">
        <v>1.2146892285599996E-3</v>
      </c>
      <c r="AK209">
        <v>0.55664259505016533</v>
      </c>
      <c r="AL209">
        <v>0.4825915328051279</v>
      </c>
      <c r="AM209">
        <v>1.3999999999999998E-3</v>
      </c>
      <c r="AN209">
        <v>6.0899999999999999E-3</v>
      </c>
      <c r="AO209">
        <v>5.4500000000000009E-3</v>
      </c>
      <c r="AP209">
        <v>9.0000000000000008E-4</v>
      </c>
      <c r="AQ209">
        <v>1.5999999999999999E-10</v>
      </c>
      <c r="AR209">
        <v>2.3999999999999995E-10</v>
      </c>
      <c r="AS209">
        <v>1.6305145056955767E-2</v>
      </c>
      <c r="AT209">
        <v>3.0678826180613643E-3</v>
      </c>
      <c r="AU209">
        <v>0</v>
      </c>
      <c r="AV209">
        <v>2.9906654003017924E-2</v>
      </c>
      <c r="AW209">
        <v>2.5650041411813583E-3</v>
      </c>
      <c r="AX209">
        <v>0</v>
      </c>
      <c r="AY209">
        <v>1.795502898826951E-6</v>
      </c>
      <c r="AZ209">
        <v>5.0287847688000576E-4</v>
      </c>
      <c r="BA209">
        <v>2.6915988602716129E-2</v>
      </c>
      <c r="BB209">
        <v>2.9906654003017917E-3</v>
      </c>
      <c r="BC209">
        <v>3.4838133864384274E-3</v>
      </c>
      <c r="BD209">
        <v>9.9854523815114137E-4</v>
      </c>
      <c r="BE209">
        <v>5.3161938064536498E-3</v>
      </c>
      <c r="BF209">
        <v>9.6072664566087991E-3</v>
      </c>
      <c r="BG209">
        <v>2.9268243716775648E-4</v>
      </c>
      <c r="BH209">
        <v>8.1180848930582829E-4</v>
      </c>
      <c r="BI209">
        <v>1.3170583889590476E-4</v>
      </c>
      <c r="BJ209">
        <v>73.948161209383059</v>
      </c>
      <c r="BK209">
        <v>3.2492229951494865E-4</v>
      </c>
      <c r="BL209">
        <v>1.7562377417077973E-2</v>
      </c>
      <c r="BM209">
        <v>1.7561802787578261E-2</v>
      </c>
      <c r="BN209">
        <v>1.6093384801158127E-4</v>
      </c>
      <c r="BO209">
        <v>8.0831577679727539E-5</v>
      </c>
      <c r="BP209">
        <v>0.15625006921035778</v>
      </c>
      <c r="BQ209">
        <v>0.14265014678872073</v>
      </c>
      <c r="BR209">
        <v>7.0454038938822993E-3</v>
      </c>
      <c r="BS209">
        <v>6.5129547381997249E-3</v>
      </c>
      <c r="BT209">
        <v>1.5833245840872524E-3</v>
      </c>
      <c r="BU209">
        <v>1.0266596994132774E-3</v>
      </c>
      <c r="BV209">
        <v>2.1570248991457897E-4</v>
      </c>
      <c r="BW209">
        <v>1.347691272235635E-4</v>
      </c>
      <c r="BX209">
        <v>6.1759201404381875E-2</v>
      </c>
      <c r="BY209">
        <v>5.3543275228291214E-2</v>
      </c>
      <c r="BZ209">
        <v>1.5532925926795536E-4</v>
      </c>
      <c r="CA209">
        <v>6.7568227781560585E-4</v>
      </c>
      <c r="CB209">
        <v>6.0467461643596914E-4</v>
      </c>
      <c r="CC209">
        <v>9.9854523815114178E-5</v>
      </c>
      <c r="CD209">
        <v>1.7751915344909187E-11</v>
      </c>
      <c r="CE209">
        <v>2.6627873017363774E-11</v>
      </c>
      <c r="CF209">
        <v>0.36587681941972</v>
      </c>
      <c r="CG209">
        <v>6.8436747531073594E-2</v>
      </c>
      <c r="CH209">
        <v>0</v>
      </c>
      <c r="CI209">
        <v>1.2062172505647302</v>
      </c>
      <c r="CJ209">
        <v>6.3186747531073603E-2</v>
      </c>
      <c r="CK209">
        <v>0</v>
      </c>
      <c r="CL209">
        <v>5.2500000000000038E-3</v>
      </c>
      <c r="CM209">
        <v>1.0855955255082574</v>
      </c>
      <c r="CN209">
        <v>0.12062172505647303</v>
      </c>
      <c r="CO209">
        <v>3.6999999999999991E-2</v>
      </c>
      <c r="CP209">
        <v>8.9999999999999993E-3</v>
      </c>
      <c r="CQ209">
        <v>6.884284660236091E-2</v>
      </c>
      <c r="CR209">
        <v>0.1275556508915609</v>
      </c>
      <c r="CS209">
        <v>6.9646350891609098E-3</v>
      </c>
      <c r="CT209">
        <v>1.0469296632194602E-2</v>
      </c>
      <c r="CU209">
        <v>3.1340384727798114E-3</v>
      </c>
      <c r="CV209">
        <v>15.073357656498048</v>
      </c>
      <c r="CW209">
        <v>1114.3198566034594</v>
      </c>
      <c r="CX209">
        <v>4.8976700311606043E-3</v>
      </c>
      <c r="CY209">
        <v>0.34581088275936001</v>
      </c>
      <c r="CZ209">
        <v>0.34580570355936002</v>
      </c>
      <c r="DA209">
        <v>2.1945809931843206E-3</v>
      </c>
      <c r="DB209">
        <v>1.465475811912E-3</v>
      </c>
      <c r="DC209">
        <v>2.9730073450796048</v>
      </c>
      <c r="DD209">
        <v>2.8496163944145603</v>
      </c>
      <c r="DE209">
        <v>0.13560211049297455</v>
      </c>
      <c r="DF209">
        <v>0.12959022967667999</v>
      </c>
      <c r="DG209">
        <v>2.4625513798849284E-2</v>
      </c>
      <c r="DH209">
        <v>1.9579693073759997E-2</v>
      </c>
      <c r="DI209">
        <v>2.7925874401446417E-3</v>
      </c>
      <c r="DJ209">
        <v>2.0488570775999996E-3</v>
      </c>
      <c r="DK209">
        <v>0.90722602762091553</v>
      </c>
      <c r="DL209">
        <v>0.83060656236287989</v>
      </c>
      <c r="DM209">
        <v>0.19330585682286211</v>
      </c>
      <c r="DN209">
        <v>3.4210238859458522E-2</v>
      </c>
      <c r="DO209">
        <v>0</v>
      </c>
      <c r="DP209">
        <v>0.50846801529843644</v>
      </c>
      <c r="DQ209">
        <v>2.8610238859458528E-2</v>
      </c>
      <c r="DR209">
        <v>0</v>
      </c>
      <c r="DS209">
        <v>5.5999999999999982E-3</v>
      </c>
      <c r="DT209">
        <v>0.45762121376859272</v>
      </c>
      <c r="DU209">
        <v>5.0846801529843645E-2</v>
      </c>
      <c r="DV209">
        <v>3.8999999999999993E-2</v>
      </c>
      <c r="DW209">
        <v>8.9999999999999976E-3</v>
      </c>
      <c r="DX209">
        <v>5.4702488434943963E-2</v>
      </c>
      <c r="DY209">
        <v>0.10162995971374396</v>
      </c>
      <c r="DZ209">
        <v>2.5869207001439709E-3</v>
      </c>
      <c r="EA209">
        <v>8.3409795919752693E-3</v>
      </c>
      <c r="EB209">
        <v>1.1641034523698101E-3</v>
      </c>
      <c r="EC209">
        <v>9.3313828356772195</v>
      </c>
      <c r="ED209">
        <v>690.02141707676299</v>
      </c>
      <c r="EE209">
        <v>3.0319743686225645E-3</v>
      </c>
      <c r="EF209">
        <v>0.23550651235104006</v>
      </c>
      <c r="EG209">
        <v>0.23550133315104008</v>
      </c>
      <c r="EH209">
        <v>1.7543599141470673E-3</v>
      </c>
      <c r="EI209">
        <v>1.0320144997680001E-3</v>
      </c>
      <c r="EJ209">
        <v>2.0522997346070544</v>
      </c>
      <c r="EK209">
        <v>1.9296793973678406</v>
      </c>
      <c r="EL209">
        <v>9.2754127201361447E-2</v>
      </c>
      <c r="EM209">
        <v>8.7891406756920004E-2</v>
      </c>
      <c r="EN209">
        <v>1.8524361817356269E-2</v>
      </c>
      <c r="EO209">
        <v>1.3505580159840005E-2</v>
      </c>
      <c r="EP209">
        <v>2.2884998951581345E-3</v>
      </c>
      <c r="EQ209">
        <v>1.5582890663999997E-3</v>
      </c>
      <c r="ER209">
        <v>0.7001220052647843</v>
      </c>
      <c r="ES209">
        <v>0.62593605608832004</v>
      </c>
      <c r="ET209">
        <v>0.12000678016016868</v>
      </c>
      <c r="EU209">
        <v>2.318304570729119E-2</v>
      </c>
      <c r="EV209">
        <v>0</v>
      </c>
      <c r="EW209">
        <v>0.14339673924566457</v>
      </c>
      <c r="EX209">
        <v>1.8983045707291188E-2</v>
      </c>
      <c r="EY209">
        <v>0</v>
      </c>
      <c r="EZ209">
        <v>4.2000000000000032E-3</v>
      </c>
      <c r="FA209">
        <v>0.12905706532109812</v>
      </c>
      <c r="FB209">
        <v>1.4339673924566452E-2</v>
      </c>
      <c r="FC209">
        <v>2.9000000000000001E-2</v>
      </c>
      <c r="FD209">
        <v>8.9999999999999993E-3</v>
      </c>
      <c r="FE209">
        <v>4.4710413079139255E-2</v>
      </c>
      <c r="FF209">
        <v>7.9850124587539248E-2</v>
      </c>
      <c r="FG209">
        <v>2.3631515627392631E-3</v>
      </c>
      <c r="FH209">
        <v>6.8336800412678979E-3</v>
      </c>
      <c r="FI209">
        <v>1.0634091384957034E-3</v>
      </c>
      <c r="FJ209">
        <v>8.5242233085558805</v>
      </c>
      <c r="FK209">
        <v>630.37703713889846</v>
      </c>
      <c r="FL209">
        <v>2.7697102389949006E-3</v>
      </c>
      <c r="FM209">
        <v>0.12519976911071998</v>
      </c>
      <c r="FN209">
        <v>0.12519458991071997</v>
      </c>
      <c r="FO209">
        <v>1.3198850042493437E-3</v>
      </c>
      <c r="FP209">
        <v>5.9848982222399994E-4</v>
      </c>
      <c r="FQ209">
        <v>1.1322520652040089</v>
      </c>
      <c r="FR209">
        <v>1.0097400544531194</v>
      </c>
      <c r="FS209">
        <v>5.0893443909868434E-2</v>
      </c>
      <c r="FT209">
        <v>4.6192262965559984E-2</v>
      </c>
      <c r="FU209">
        <v>1.2446044862221372E-2</v>
      </c>
      <c r="FV209">
        <v>7.4310641341199975E-3</v>
      </c>
      <c r="FW209">
        <v>1.7957617792506877E-3</v>
      </c>
      <c r="FX209">
        <v>1.0674514151999997E-3</v>
      </c>
      <c r="FY209">
        <v>0.49500919015488359</v>
      </c>
      <c r="FZ209">
        <v>0.4211653246257599</v>
      </c>
      <c r="GA209">
        <v>2.4273080209305079E-2</v>
      </c>
      <c r="GB209">
        <v>4.5402457163597424E-3</v>
      </c>
      <c r="GC209">
        <v>0</v>
      </c>
      <c r="GD209">
        <v>8.0023129421647868E-2</v>
      </c>
      <c r="GE209">
        <v>4.1919490647682007E-3</v>
      </c>
      <c r="GF209">
        <v>0</v>
      </c>
      <c r="GG209">
        <v>3.4829665159154201E-4</v>
      </c>
      <c r="GH209">
        <v>7.2020816479483094E-2</v>
      </c>
      <c r="GI209">
        <v>8.0023129421647864E-3</v>
      </c>
      <c r="GJ209">
        <v>2.4546621159784844E-3</v>
      </c>
      <c r="GK209">
        <v>5.9707997415692866E-4</v>
      </c>
      <c r="GL209">
        <v>4.5671872300252284E-3</v>
      </c>
      <c r="GM209">
        <v>8.4623249708781559E-3</v>
      </c>
      <c r="GN209">
        <v>4.6204934878318172E-4</v>
      </c>
      <c r="GO209">
        <v>6.9455637362133052E-4</v>
      </c>
      <c r="GP209">
        <v>2.0791906781491003E-4</v>
      </c>
      <c r="GQ209">
        <v>73.926452353705116</v>
      </c>
      <c r="GR209">
        <v>3.2492229951494865E-4</v>
      </c>
      <c r="GS209">
        <v>2.2941861437904824E-2</v>
      </c>
      <c r="GT209">
        <v>2.2941517838282362E-2</v>
      </c>
      <c r="GU209">
        <v>1.455933736328646E-4</v>
      </c>
      <c r="GV209">
        <v>9.7222917767113458E-5</v>
      </c>
      <c r="GW209">
        <v>0.1972359054187211</v>
      </c>
      <c r="GX209">
        <v>0.18904987590380068</v>
      </c>
      <c r="GY209">
        <v>8.9961449587522488E-3</v>
      </c>
      <c r="GZ209">
        <v>8.5973034429269509E-3</v>
      </c>
      <c r="HA209">
        <v>1.6337112380686693E-3</v>
      </c>
      <c r="HB209">
        <v>1.2989602927201353E-3</v>
      </c>
      <c r="HC209">
        <v>1.8526644851028071E-4</v>
      </c>
      <c r="HD209">
        <v>1.3592572566051647E-4</v>
      </c>
      <c r="HE209">
        <v>6.0187388125154374E-2</v>
      </c>
      <c r="HF209">
        <v>5.5104282754467084E-2</v>
      </c>
      <c r="HG209">
        <v>2.071567100256401E-2</v>
      </c>
      <c r="HH209">
        <v>3.6661488936731356E-3</v>
      </c>
      <c r="HI209">
        <v>0</v>
      </c>
      <c r="HJ209">
        <v>5.4490103369715048E-2</v>
      </c>
      <c r="HK209">
        <v>3.0660234783285636E-3</v>
      </c>
      <c r="HL209">
        <v>0</v>
      </c>
      <c r="HM209">
        <v>6.0012541534457163E-4</v>
      </c>
      <c r="HN209">
        <v>4.9041093032743538E-2</v>
      </c>
      <c r="HO209">
        <v>5.4490103369715043E-3</v>
      </c>
      <c r="HP209">
        <v>4.1794448568639817E-3</v>
      </c>
      <c r="HQ209">
        <v>9.6448727466091877E-4</v>
      </c>
      <c r="HR209">
        <v>5.8622059986432832E-3</v>
      </c>
      <c r="HS209">
        <v>1.0891200318689766E-2</v>
      </c>
      <c r="HT209">
        <v>2.7722801064953054E-4</v>
      </c>
      <c r="HU209">
        <v>8.9386318607406344E-4</v>
      </c>
      <c r="HV209">
        <v>1.2475144068883613E-4</v>
      </c>
      <c r="HW209">
        <v>73.94631955711472</v>
      </c>
      <c r="HX209">
        <v>3.2492229951494865E-4</v>
      </c>
      <c r="HY209">
        <v>2.5238114918039189E-2</v>
      </c>
      <c r="HZ209">
        <v>2.5237559887762197E-2</v>
      </c>
      <c r="IA209">
        <v>1.8800642359667431E-4</v>
      </c>
      <c r="IB209">
        <v>1.1059609469908779E-4</v>
      </c>
      <c r="IC209">
        <v>0.21993521975760946</v>
      </c>
      <c r="ID209">
        <v>0.20679458032629258</v>
      </c>
      <c r="IE209">
        <v>9.9400194842214785E-3</v>
      </c>
      <c r="IF209">
        <v>9.4189048187884507E-3</v>
      </c>
      <c r="IG209">
        <v>1.9851679160060821E-3</v>
      </c>
      <c r="IH209">
        <v>1.4473289112309625E-3</v>
      </c>
      <c r="II209">
        <v>2.4524766966031866E-4</v>
      </c>
      <c r="IJ209">
        <v>1.6699444164289373E-4</v>
      </c>
      <c r="IK209">
        <v>7.5028751643107711E-2</v>
      </c>
      <c r="IL209">
        <v>6.7078595649847542E-2</v>
      </c>
      <c r="IM209">
        <v>1.4078324301959122E-2</v>
      </c>
      <c r="IN209">
        <v>2.7196666333250616E-3</v>
      </c>
      <c r="IO209">
        <v>0</v>
      </c>
      <c r="IP209">
        <v>1.6822264510801266E-2</v>
      </c>
      <c r="IQ209">
        <v>2.2269531217275411E-3</v>
      </c>
      <c r="IR209">
        <v>0</v>
      </c>
      <c r="IS209">
        <v>4.9271351159752062E-4</v>
      </c>
      <c r="IT209">
        <v>1.5140038059721141E-2</v>
      </c>
      <c r="IU209">
        <v>1.6822264510801264E-3</v>
      </c>
      <c r="IV209">
        <v>3.4020694848400207E-3</v>
      </c>
      <c r="IW209">
        <v>1.0558146677089716E-3</v>
      </c>
      <c r="IX209">
        <v>5.2451011031424749E-3</v>
      </c>
      <c r="IY209">
        <v>9.367436973101417E-3</v>
      </c>
      <c r="IZ209">
        <v>2.7722778688438811E-4</v>
      </c>
      <c r="JA209">
        <v>8.0167773577785541E-4</v>
      </c>
      <c r="JB209">
        <v>1.247514406888361E-4</v>
      </c>
      <c r="JC209">
        <v>73.951257999796908</v>
      </c>
      <c r="JD209">
        <v>3.2492229951494865E-4</v>
      </c>
      <c r="JE209">
        <v>1.4687528068986088E-2</v>
      </c>
      <c r="JF209">
        <v>1.4686920482838643E-2</v>
      </c>
      <c r="JG209">
        <v>1.5483932746395286E-4</v>
      </c>
      <c r="JH209">
        <v>7.0210481419848234E-5</v>
      </c>
      <c r="JI209">
        <v>0.13282759310957418</v>
      </c>
      <c r="JJ209">
        <v>0.11845537334053995</v>
      </c>
      <c r="JK209">
        <v>5.9704493966958819E-3</v>
      </c>
      <c r="JL209">
        <v>5.4189409748564626E-3</v>
      </c>
      <c r="JM209">
        <v>1.4600796356108016E-3</v>
      </c>
      <c r="JN209">
        <v>8.7175850105444038E-4</v>
      </c>
      <c r="JO209">
        <v>2.1066573624933742E-4</v>
      </c>
      <c r="JP209">
        <v>1.2522565124831772E-4</v>
      </c>
      <c r="JQ209">
        <v>5.8070884846251739E-2</v>
      </c>
      <c r="JR209">
        <v>4.9408058585587548E-2</v>
      </c>
    </row>
    <row r="210" spans="1:278" x14ac:dyDescent="0.3">
      <c r="A210" t="s">
        <v>546</v>
      </c>
      <c r="B210" t="s">
        <v>539</v>
      </c>
      <c r="C210" t="s">
        <v>561</v>
      </c>
      <c r="D210" t="s">
        <v>540</v>
      </c>
      <c r="E210">
        <v>2.3179246578388737</v>
      </c>
      <c r="F210">
        <v>0.56757354671837501</v>
      </c>
      <c r="G210">
        <v>0</v>
      </c>
      <c r="H210">
        <v>11.976896079742634</v>
      </c>
      <c r="I210">
        <v>0.48407354671837505</v>
      </c>
      <c r="J210">
        <v>0</v>
      </c>
      <c r="K210">
        <v>3.3885148270286253E-4</v>
      </c>
      <c r="L210">
        <v>8.3499999999999991E-2</v>
      </c>
      <c r="M210">
        <v>10.659437510970941</v>
      </c>
      <c r="N210">
        <v>1.3174585687716898</v>
      </c>
      <c r="O210">
        <v>0.03</v>
      </c>
      <c r="P210">
        <v>2.8999999999999994E-3</v>
      </c>
      <c r="Q210">
        <v>0.46222474705580824</v>
      </c>
      <c r="R210">
        <v>0.50325809577340819</v>
      </c>
      <c r="S210">
        <v>0.41499389867420822</v>
      </c>
      <c r="T210">
        <v>0.21471004847872055</v>
      </c>
      <c r="U210">
        <v>0.16599534162814122</v>
      </c>
      <c r="V210">
        <v>12.592915281707166</v>
      </c>
      <c r="W210">
        <v>927.80656127211341</v>
      </c>
      <c r="X210">
        <v>4.0917189909292296E-3</v>
      </c>
      <c r="Y210">
        <v>0.18035290344767999</v>
      </c>
      <c r="Z210">
        <v>0.18034772424767995</v>
      </c>
      <c r="AA210">
        <v>1.5414308932637144E-3</v>
      </c>
      <c r="AB210">
        <v>8.1524582445599981E-4</v>
      </c>
      <c r="AC210">
        <v>1.5927675491677589</v>
      </c>
      <c r="AD210">
        <v>1.4697094913236795</v>
      </c>
      <c r="AE210">
        <v>7.2557264471391478E-2</v>
      </c>
      <c r="AF210">
        <v>6.7041802774079992E-2</v>
      </c>
      <c r="AG210">
        <v>1.5502422111030855E-2</v>
      </c>
      <c r="AH210">
        <v>1.0468281835799996E-2</v>
      </c>
      <c r="AI210">
        <v>2.0507334144154285E-3</v>
      </c>
      <c r="AJ210">
        <v>1.3128432767999993E-3</v>
      </c>
      <c r="AK210">
        <v>0.59910889260901712</v>
      </c>
      <c r="AL210">
        <v>0.52354066783823971</v>
      </c>
      <c r="AM210">
        <v>1.4E-3</v>
      </c>
      <c r="AN210">
        <v>6.0899999999999999E-3</v>
      </c>
      <c r="AO210">
        <v>5.4500000000000009E-3</v>
      </c>
      <c r="AP210">
        <v>9.0000000000000008E-4</v>
      </c>
      <c r="AQ210">
        <v>2.4999999999999999E-8</v>
      </c>
      <c r="AR210">
        <v>3.7999999999999996E-8</v>
      </c>
      <c r="AS210">
        <v>0.18406577079145114</v>
      </c>
      <c r="AT210">
        <v>4.507086199038033E-2</v>
      </c>
      <c r="AU210">
        <v>0</v>
      </c>
      <c r="AV210">
        <v>0.95108208161621</v>
      </c>
      <c r="AW210">
        <v>3.8440149551514445E-2</v>
      </c>
      <c r="AX210">
        <v>0</v>
      </c>
      <c r="AY210">
        <v>2.6908104686060111E-5</v>
      </c>
      <c r="AZ210">
        <v>6.630712438865885E-3</v>
      </c>
      <c r="BA210">
        <v>0.84646305263842692</v>
      </c>
      <c r="BB210">
        <v>0.10461902897778311</v>
      </c>
      <c r="BC210">
        <v>2.382291894203312E-3</v>
      </c>
      <c r="BD210">
        <v>2.3028821643965346E-4</v>
      </c>
      <c r="BE210">
        <v>3.6705142273707615E-2</v>
      </c>
      <c r="BF210">
        <v>3.9963589408439491E-2</v>
      </c>
      <c r="BG210">
        <v>3.2954553365179898E-2</v>
      </c>
      <c r="BH210">
        <v>1.7050066936495207E-2</v>
      </c>
      <c r="BI210">
        <v>1.3181645227874352E-2</v>
      </c>
      <c r="BJ210">
        <v>73.676868343573489</v>
      </c>
      <c r="BK210">
        <v>3.2492229951494865E-4</v>
      </c>
      <c r="BL210">
        <v>1.432177533264802E-2</v>
      </c>
      <c r="BM210">
        <v>1.4321364053775404E-2</v>
      </c>
      <c r="BN210">
        <v>1.2240461074989061E-4</v>
      </c>
      <c r="BO210">
        <v>6.4738450646154158E-5</v>
      </c>
      <c r="BP210">
        <v>0.12648124072441425</v>
      </c>
      <c r="BQ210">
        <v>0.11670923360046917</v>
      </c>
      <c r="BR210">
        <v>5.7617527671920635E-3</v>
      </c>
      <c r="BS210">
        <v>5.3237714440489293E-3</v>
      </c>
      <c r="BT210">
        <v>1.2310431511875668E-3</v>
      </c>
      <c r="BU210">
        <v>8.3128343212207005E-4</v>
      </c>
      <c r="BV210">
        <v>1.6284818634445858E-4</v>
      </c>
      <c r="BW210">
        <v>1.042525298893318E-4</v>
      </c>
      <c r="BX210">
        <v>4.7575075286919469E-2</v>
      </c>
      <c r="BY210">
        <v>4.1574222975894241E-2</v>
      </c>
      <c r="BZ210">
        <v>1.1117362172948789E-4</v>
      </c>
      <c r="CA210">
        <v>4.8360525452327243E-4</v>
      </c>
      <c r="CB210">
        <v>4.3278302744693509E-4</v>
      </c>
      <c r="CC210">
        <v>7.1468756826099377E-5</v>
      </c>
      <c r="CD210">
        <v>1.9852432451694268E-9</v>
      </c>
      <c r="CE210">
        <v>3.0175697326575288E-9</v>
      </c>
      <c r="CF210">
        <v>4.459572089555393</v>
      </c>
      <c r="CG210">
        <v>1.3332012902727579</v>
      </c>
      <c r="CH210">
        <v>0</v>
      </c>
      <c r="CI210">
        <v>17.891769853176648</v>
      </c>
      <c r="CJ210">
        <v>1.1582012902727579</v>
      </c>
      <c r="CK210">
        <v>0</v>
      </c>
      <c r="CL210">
        <v>0.17499999999999996</v>
      </c>
      <c r="CM210">
        <v>15.923675169327216</v>
      </c>
      <c r="CN210">
        <v>1.9680946838494311</v>
      </c>
      <c r="CO210">
        <v>0.03</v>
      </c>
      <c r="CP210">
        <v>2.8999999999999989E-3</v>
      </c>
      <c r="CQ210">
        <v>0.83021669186490821</v>
      </c>
      <c r="CR210">
        <v>0.88892949615410821</v>
      </c>
      <c r="CS210">
        <v>0.76833848035170826</v>
      </c>
      <c r="CT210">
        <v>0.39358599929533661</v>
      </c>
      <c r="CU210">
        <v>0.30732910572325484</v>
      </c>
      <c r="CV210">
        <v>20.417585661033431</v>
      </c>
      <c r="CW210">
        <v>1504.001377988038</v>
      </c>
      <c r="CX210">
        <v>6.6341288835264252E-3</v>
      </c>
      <c r="CY210">
        <v>0.34581088275936001</v>
      </c>
      <c r="CZ210">
        <v>0.34580570355936008</v>
      </c>
      <c r="DA210">
        <v>2.2008725107653566E-3</v>
      </c>
      <c r="DB210">
        <v>1.465475811912E-3</v>
      </c>
      <c r="DC210">
        <v>2.9737245780838419</v>
      </c>
      <c r="DD210">
        <v>2.8496163944145598</v>
      </c>
      <c r="DE210">
        <v>0.13667166848175061</v>
      </c>
      <c r="DF210">
        <v>0.12959022967667999</v>
      </c>
      <c r="DG210">
        <v>2.4650679869173422E-2</v>
      </c>
      <c r="DH210">
        <v>1.957969307376E-2</v>
      </c>
      <c r="DI210">
        <v>2.8051704753067129E-3</v>
      </c>
      <c r="DJ210">
        <v>2.0488570775999996E-3</v>
      </c>
      <c r="DK210">
        <v>0.90949097395008838</v>
      </c>
      <c r="DL210">
        <v>0.83060656236287989</v>
      </c>
      <c r="DM210">
        <v>2.1490184727998005</v>
      </c>
      <c r="DN210">
        <v>0.56001326199182255</v>
      </c>
      <c r="DO210">
        <v>0</v>
      </c>
      <c r="DP210">
        <v>11.942687440611724</v>
      </c>
      <c r="DQ210">
        <v>0.48001326199182259</v>
      </c>
      <c r="DR210">
        <v>0</v>
      </c>
      <c r="DS210">
        <v>0.08</v>
      </c>
      <c r="DT210">
        <v>10.628991822144437</v>
      </c>
      <c r="DU210">
        <v>1.3136956184672899</v>
      </c>
      <c r="DV210">
        <v>0.03</v>
      </c>
      <c r="DW210">
        <v>2.8999999999999994E-3</v>
      </c>
      <c r="DX210">
        <v>0.45315694950259755</v>
      </c>
      <c r="DY210">
        <v>0.50008442078139748</v>
      </c>
      <c r="DZ210">
        <v>0.40104138176779752</v>
      </c>
      <c r="EA210">
        <v>0.20847113336609285</v>
      </c>
      <c r="EB210">
        <v>0.16041455060659271</v>
      </c>
      <c r="EC210">
        <v>12.480791291884579</v>
      </c>
      <c r="ED210">
        <v>919.54994998584402</v>
      </c>
      <c r="EE210">
        <v>4.0552874063252836E-3</v>
      </c>
      <c r="EF210">
        <v>0.23550651235104003</v>
      </c>
      <c r="EG210">
        <v>0.23550133315104005</v>
      </c>
      <c r="EH210">
        <v>1.7580675700807726E-3</v>
      </c>
      <c r="EI210">
        <v>1.0320144997680001E-3</v>
      </c>
      <c r="EJ210">
        <v>2.0527224073834969</v>
      </c>
      <c r="EK210">
        <v>1.9296793973678406</v>
      </c>
      <c r="EL210">
        <v>9.338442871009138E-2</v>
      </c>
      <c r="EM210">
        <v>8.7891406756920018E-2</v>
      </c>
      <c r="EN210">
        <v>1.8539192441091094E-2</v>
      </c>
      <c r="EO210">
        <v>1.350558015984E-2</v>
      </c>
      <c r="EP210">
        <v>2.2959152070255451E-3</v>
      </c>
      <c r="EQ210">
        <v>1.5582890663999999E-3</v>
      </c>
      <c r="ER210">
        <v>0.70145676140091817</v>
      </c>
      <c r="ES210">
        <v>0.62593605608831993</v>
      </c>
      <c r="ET210">
        <v>2.0454365117389894</v>
      </c>
      <c r="EU210">
        <v>0.44374906515592089</v>
      </c>
      <c r="EV210">
        <v>0</v>
      </c>
      <c r="EW210">
        <v>11.008188103735751</v>
      </c>
      <c r="EX210">
        <v>0.37374906515592088</v>
      </c>
      <c r="EY210">
        <v>0</v>
      </c>
      <c r="EZ210">
        <v>7.0000000000000007E-2</v>
      </c>
      <c r="FA210">
        <v>9.7972874123248186</v>
      </c>
      <c r="FB210">
        <v>1.2109006914109328</v>
      </c>
      <c r="FC210">
        <v>0.03</v>
      </c>
      <c r="FD210">
        <v>2.8999999999999994E-3</v>
      </c>
      <c r="FE210">
        <v>0.40542665503089714</v>
      </c>
      <c r="FF210">
        <v>0.44056636653929709</v>
      </c>
      <c r="FG210">
        <v>0.36307939351449708</v>
      </c>
      <c r="FH210">
        <v>0.18801684756559842</v>
      </c>
      <c r="FI210">
        <v>0.14523010978972994</v>
      </c>
      <c r="FJ210">
        <v>11.344865546730748</v>
      </c>
      <c r="FK210">
        <v>835.90239746259408</v>
      </c>
      <c r="FL210">
        <v>3.6861998011316708E-3</v>
      </c>
      <c r="FM210">
        <v>0.12519976911071998</v>
      </c>
      <c r="FN210">
        <v>0.12519458991071997</v>
      </c>
      <c r="FO210">
        <v>1.3232056186049115E-3</v>
      </c>
      <c r="FP210">
        <v>5.9848982222399994E-4</v>
      </c>
      <c r="FQ210">
        <v>1.1326306152405436</v>
      </c>
      <c r="FR210">
        <v>1.0097400544531197</v>
      </c>
      <c r="FS210">
        <v>5.1457948350314996E-2</v>
      </c>
      <c r="FT210">
        <v>4.6192262965559984E-2</v>
      </c>
      <c r="FU210">
        <v>1.2459327319643646E-2</v>
      </c>
      <c r="FV210">
        <v>7.4310641341199983E-3</v>
      </c>
      <c r="FW210">
        <v>1.8024030079618239E-3</v>
      </c>
      <c r="FX210">
        <v>1.0674514151999997E-3</v>
      </c>
      <c r="FY210">
        <v>0.49620461132288818</v>
      </c>
      <c r="FZ210">
        <v>0.42116532462575984</v>
      </c>
      <c r="GA210">
        <v>0.21841818928015574</v>
      </c>
      <c r="GB210">
        <v>6.5296715900016872E-2</v>
      </c>
      <c r="GC210">
        <v>0</v>
      </c>
      <c r="GD210">
        <v>0.8762921410107144</v>
      </c>
      <c r="GE210">
        <v>5.6725673128099709E-2</v>
      </c>
      <c r="GF210">
        <v>0</v>
      </c>
      <c r="GG210">
        <v>8.5710427719171561E-3</v>
      </c>
      <c r="GH210">
        <v>0.77990000549953586</v>
      </c>
      <c r="GI210">
        <v>9.6392135511178575E-2</v>
      </c>
      <c r="GJ210">
        <v>1.4693216180429413E-3</v>
      </c>
      <c r="GK210">
        <v>1.4203442307748429E-4</v>
      </c>
      <c r="GL210">
        <v>4.066184443390683E-2</v>
      </c>
      <c r="GM210">
        <v>4.3537444187175041E-2</v>
      </c>
      <c r="GN210">
        <v>3.7631211305167556E-2</v>
      </c>
      <c r="GO210">
        <v>1.9276813910789066E-2</v>
      </c>
      <c r="GP210">
        <v>1.5052176629766101E-2</v>
      </c>
      <c r="GQ210">
        <v>73.662057941473265</v>
      </c>
      <c r="GR210">
        <v>3.2492229951494865E-4</v>
      </c>
      <c r="GS210">
        <v>1.6936913526428024E-2</v>
      </c>
      <c r="GT210">
        <v>1.693665986274389E-2</v>
      </c>
      <c r="GU210">
        <v>1.0779298528746616E-4</v>
      </c>
      <c r="GV210">
        <v>7.1775176372044434E-5</v>
      </c>
      <c r="GW210">
        <v>0.1456452602894738</v>
      </c>
      <c r="GX210">
        <v>0.13956676571476315</v>
      </c>
      <c r="GY210">
        <v>6.693821235807809E-3</v>
      </c>
      <c r="GZ210">
        <v>6.3469908650365288E-3</v>
      </c>
      <c r="HA210">
        <v>1.2073258943744154E-3</v>
      </c>
      <c r="HB210">
        <v>9.589622102640405E-4</v>
      </c>
      <c r="HC210">
        <v>1.3738992072213153E-4</v>
      </c>
      <c r="HD210">
        <v>1.0034766654659879E-4</v>
      </c>
      <c r="HE210">
        <v>4.4544491647993151E-2</v>
      </c>
      <c r="HF210">
        <v>4.06809392722704E-2</v>
      </c>
      <c r="HG210">
        <v>0.17218607558938701</v>
      </c>
      <c r="HH210">
        <v>4.4870012557293677E-2</v>
      </c>
      <c r="HI210">
        <v>0</v>
      </c>
      <c r="HJ210">
        <v>0.95688543789505187</v>
      </c>
      <c r="HK210">
        <v>3.8460162562284253E-2</v>
      </c>
      <c r="HL210">
        <v>0</v>
      </c>
      <c r="HM210">
        <v>6.4098499950094217E-3</v>
      </c>
      <c r="HN210">
        <v>0.85162803972659629</v>
      </c>
      <c r="HO210">
        <v>0.10525739816845571</v>
      </c>
      <c r="HP210">
        <v>2.4036937481285332E-3</v>
      </c>
      <c r="HQ210">
        <v>2.323570623190915E-4</v>
      </c>
      <c r="HR210">
        <v>3.6308350881346367E-2</v>
      </c>
      <c r="HS210">
        <v>4.0068326525624129E-2</v>
      </c>
      <c r="HT210">
        <v>3.2132688736536102E-2</v>
      </c>
      <c r="HU210">
        <v>1.6703358664578234E-2</v>
      </c>
      <c r="HV210">
        <v>1.2852915080063835E-2</v>
      </c>
      <c r="HW210">
        <v>73.67721552909596</v>
      </c>
      <c r="HX210">
        <v>3.2492229951494865E-4</v>
      </c>
      <c r="HY210">
        <v>1.8869517712725006E-2</v>
      </c>
      <c r="HZ210">
        <v>1.8869102739036327E-2</v>
      </c>
      <c r="IA210">
        <v>1.4086186756635585E-4</v>
      </c>
      <c r="IB210">
        <v>8.2688226702344578E-5</v>
      </c>
      <c r="IC210">
        <v>0.16447053390903543</v>
      </c>
      <c r="ID210">
        <v>0.15461194344485046</v>
      </c>
      <c r="IE210">
        <v>7.482252248766713E-3</v>
      </c>
      <c r="IF210">
        <v>7.0421341645276851E-3</v>
      </c>
      <c r="IG210">
        <v>1.4854180322000808E-3</v>
      </c>
      <c r="IH210">
        <v>1.0821092865018723E-3</v>
      </c>
      <c r="II210">
        <v>1.8395590097868434E-4</v>
      </c>
      <c r="IJ210">
        <v>1.2485498955609094E-4</v>
      </c>
      <c r="IK210">
        <v>5.6202907732062511E-2</v>
      </c>
      <c r="IL210">
        <v>5.0151952824924184E-2</v>
      </c>
      <c r="IM210">
        <v>0.18029623209844239</v>
      </c>
      <c r="IN210">
        <v>3.9114528358936446E-2</v>
      </c>
      <c r="IO210">
        <v>0</v>
      </c>
      <c r="IP210">
        <v>0.97032336420311138</v>
      </c>
      <c r="IQ210">
        <v>3.2944336238839265E-2</v>
      </c>
      <c r="IR210">
        <v>0</v>
      </c>
      <c r="IS210">
        <v>6.1701921200971758E-3</v>
      </c>
      <c r="IT210">
        <v>0.86358779414076914</v>
      </c>
      <c r="IU210">
        <v>0.10673557006234226</v>
      </c>
      <c r="IV210">
        <v>2.6443680514702181E-3</v>
      </c>
      <c r="IW210">
        <v>2.5562224497545436E-4</v>
      </c>
      <c r="IX210">
        <v>3.5736576459271391E-2</v>
      </c>
      <c r="IY210">
        <v>3.8833987474294493E-2</v>
      </c>
      <c r="IZ210">
        <v>3.2003851611897303E-2</v>
      </c>
      <c r="JA210">
        <v>1.6572858161353815E-2</v>
      </c>
      <c r="JB210">
        <v>1.2801395414649133E-2</v>
      </c>
      <c r="JC210">
        <v>73.681119799914782</v>
      </c>
      <c r="JD210">
        <v>3.2492229951494865E-4</v>
      </c>
      <c r="JE210">
        <v>1.1035808982927858E-2</v>
      </c>
      <c r="JF210">
        <v>1.1035352459227453E-2</v>
      </c>
      <c r="JG210">
        <v>1.1663475544549046E-4</v>
      </c>
      <c r="JH210">
        <v>5.2754245500641195E-5</v>
      </c>
      <c r="JI210">
        <v>9.9836407101971697E-2</v>
      </c>
      <c r="JJ210">
        <v>8.9004144676187585E-2</v>
      </c>
      <c r="JK210">
        <v>4.5357918203925863E-3</v>
      </c>
      <c r="JL210">
        <v>4.071644813707925E-3</v>
      </c>
      <c r="JM210">
        <v>1.0982349035625241E-3</v>
      </c>
      <c r="JN210">
        <v>6.5501561948977068E-4</v>
      </c>
      <c r="JO210">
        <v>1.5887389767093557E-4</v>
      </c>
      <c r="JP210">
        <v>9.4091147295051662E-5</v>
      </c>
      <c r="JQ210">
        <v>4.3738254039148092E-2</v>
      </c>
      <c r="JR210">
        <v>3.7123870960914747E-2</v>
      </c>
    </row>
    <row r="211" spans="1:278" x14ac:dyDescent="0.3">
      <c r="A211" t="s">
        <v>546</v>
      </c>
      <c r="B211" t="s">
        <v>539</v>
      </c>
      <c r="C211" t="s">
        <v>561</v>
      </c>
      <c r="D211" t="s">
        <v>549</v>
      </c>
      <c r="E211">
        <v>1.9798089592860062</v>
      </c>
      <c r="F211">
        <v>0.52154194126864539</v>
      </c>
      <c r="G211">
        <v>0</v>
      </c>
      <c r="H211">
        <v>8.5697768032685904</v>
      </c>
      <c r="I211">
        <v>0.43804194126864532</v>
      </c>
      <c r="J211">
        <v>0</v>
      </c>
      <c r="K211">
        <v>3.0662935888805176E-4</v>
      </c>
      <c r="L211">
        <v>8.3500000000000005E-2</v>
      </c>
      <c r="M211">
        <v>7.627101354909045</v>
      </c>
      <c r="N211">
        <v>0.94267544835954509</v>
      </c>
      <c r="O211">
        <v>1.1899999999999997E-2</v>
      </c>
      <c r="P211">
        <v>2.8999999999999994E-3</v>
      </c>
      <c r="Q211">
        <v>0.36150223135733089</v>
      </c>
      <c r="R211">
        <v>0.40253558007493084</v>
      </c>
      <c r="S211">
        <v>0.31427138297573093</v>
      </c>
      <c r="T211">
        <v>0.21148984036066876</v>
      </c>
      <c r="U211">
        <v>8.1709587566849887E-2</v>
      </c>
      <c r="V211">
        <v>11.204579347399699</v>
      </c>
      <c r="W211">
        <v>825.57197113244524</v>
      </c>
      <c r="X211">
        <v>3.6406176866548129E-3</v>
      </c>
      <c r="Y211">
        <v>0.18035290344768001</v>
      </c>
      <c r="Z211">
        <v>0.18034772424768</v>
      </c>
      <c r="AA211">
        <v>1.5397964682482279E-3</v>
      </c>
      <c r="AB211">
        <v>8.1524582445600003E-4</v>
      </c>
      <c r="AC211">
        <v>1.5925812247159938</v>
      </c>
      <c r="AD211">
        <v>1.4697094913236799</v>
      </c>
      <c r="AE211">
        <v>7.2279412218758665E-2</v>
      </c>
      <c r="AF211">
        <v>6.7041802774079978E-2</v>
      </c>
      <c r="AG211">
        <v>1.549588441096891E-2</v>
      </c>
      <c r="AH211">
        <v>1.0468281835799998E-2</v>
      </c>
      <c r="AI211">
        <v>2.0474645643844547E-3</v>
      </c>
      <c r="AJ211">
        <v>1.3128432767999998E-3</v>
      </c>
      <c r="AK211">
        <v>0.59852049960344189</v>
      </c>
      <c r="AL211">
        <v>0.52354066783823994</v>
      </c>
      <c r="AM211">
        <v>1.4000000000000002E-3</v>
      </c>
      <c r="AN211">
        <v>6.0900000000000008E-3</v>
      </c>
      <c r="AO211">
        <v>5.4500000000000017E-3</v>
      </c>
      <c r="AP211">
        <v>9.0000000000000008E-4</v>
      </c>
      <c r="AQ211">
        <v>2.5000000000000002E-8</v>
      </c>
      <c r="AR211">
        <v>3.8000000000000003E-8</v>
      </c>
      <c r="AS211">
        <v>0.17669641116383988</v>
      </c>
      <c r="AT211">
        <v>4.6547212983027525E-2</v>
      </c>
      <c r="AU211">
        <v>0</v>
      </c>
      <c r="AV211">
        <v>0.7648459203653567</v>
      </c>
      <c r="AW211">
        <v>3.9094902868469034E-2</v>
      </c>
      <c r="AX211">
        <v>0</v>
      </c>
      <c r="AY211">
        <v>2.7366432007928324E-5</v>
      </c>
      <c r="AZ211">
        <v>7.4523101145584957E-3</v>
      </c>
      <c r="BA211">
        <v>0.68071286912516749</v>
      </c>
      <c r="BB211">
        <v>8.4133051240189244E-2</v>
      </c>
      <c r="BC211">
        <v>1.0620657528532464E-3</v>
      </c>
      <c r="BD211">
        <v>2.5882274649364828E-4</v>
      </c>
      <c r="BE211">
        <v>3.2263793235685054E-2</v>
      </c>
      <c r="BF211">
        <v>3.5925987722899143E-2</v>
      </c>
      <c r="BG211">
        <v>2.8048476719357198E-2</v>
      </c>
      <c r="BH211">
        <v>1.8875303909535009E-2</v>
      </c>
      <c r="BI211">
        <v>7.2925171961777061E-3</v>
      </c>
      <c r="BJ211">
        <v>73.68165689540497</v>
      </c>
      <c r="BK211">
        <v>3.249222995149486E-4</v>
      </c>
      <c r="BL211">
        <v>1.6096356485666315E-2</v>
      </c>
      <c r="BM211">
        <v>1.6095894246090921E-2</v>
      </c>
      <c r="BN211">
        <v>1.3742563825973312E-4</v>
      </c>
      <c r="BO211">
        <v>7.2760056328682971E-5</v>
      </c>
      <c r="BP211">
        <v>0.14213663675696953</v>
      </c>
      <c r="BQ211">
        <v>0.13117043003178538</v>
      </c>
      <c r="BR211">
        <v>6.4508813742778209E-3</v>
      </c>
      <c r="BS211">
        <v>5.9834288013354735E-3</v>
      </c>
      <c r="BT211">
        <v>1.3829956422741667E-3</v>
      </c>
      <c r="BU211">
        <v>9.3428601924528505E-4</v>
      </c>
      <c r="BV211">
        <v>1.8273462134565721E-4</v>
      </c>
      <c r="BW211">
        <v>1.1717024228175754E-4</v>
      </c>
      <c r="BX211">
        <v>5.3417489496590816E-2</v>
      </c>
      <c r="BY211">
        <v>4.6725597776211075E-2</v>
      </c>
      <c r="BZ211">
        <v>1.2494891210038195E-4</v>
      </c>
      <c r="CA211">
        <v>5.4352776763666151E-4</v>
      </c>
      <c r="CB211">
        <v>4.8640826496220129E-4</v>
      </c>
      <c r="CC211">
        <v>8.0324300635959837E-5</v>
      </c>
      <c r="CD211">
        <v>2.2312305732211065E-9</v>
      </c>
      <c r="CE211">
        <v>3.3914704712960819E-9</v>
      </c>
      <c r="CF211">
        <v>3.4471116315130432</v>
      </c>
      <c r="CG211">
        <v>1.1459196873542088</v>
      </c>
      <c r="CH211">
        <v>0</v>
      </c>
      <c r="CI211">
        <v>13.114885459435579</v>
      </c>
      <c r="CJ211">
        <v>0.97091968735420875</v>
      </c>
      <c r="CK211">
        <v>0</v>
      </c>
      <c r="CL211">
        <v>0.17499999999999996</v>
      </c>
      <c r="CM211">
        <v>11.672248058897665</v>
      </c>
      <c r="CN211">
        <v>1.4426374005379139</v>
      </c>
      <c r="CO211">
        <v>1.7000000000000005E-2</v>
      </c>
      <c r="CP211">
        <v>2.9000000000000002E-3</v>
      </c>
      <c r="CQ211">
        <v>0.66471586463188237</v>
      </c>
      <c r="CR211">
        <v>0.72342866892108248</v>
      </c>
      <c r="CS211">
        <v>0.60283765311868243</v>
      </c>
      <c r="CT211">
        <v>0.40126212916469373</v>
      </c>
      <c r="CU211">
        <v>0.15673500480937028</v>
      </c>
      <c r="CV211">
        <v>17.734435891766143</v>
      </c>
      <c r="CW211">
        <v>1306.4189988492174</v>
      </c>
      <c r="CX211">
        <v>5.7623136905530937E-3</v>
      </c>
      <c r="CY211">
        <v>0.34581088275936001</v>
      </c>
      <c r="CZ211">
        <v>0.34580570355936002</v>
      </c>
      <c r="DA211">
        <v>2.1977137600661775E-3</v>
      </c>
      <c r="DB211">
        <v>1.465475811912E-3</v>
      </c>
      <c r="DC211">
        <v>2.9733644805041357</v>
      </c>
      <c r="DD211">
        <v>2.8496163944145598</v>
      </c>
      <c r="DE211">
        <v>0.13613468086289024</v>
      </c>
      <c r="DF211">
        <v>0.12959022967667999</v>
      </c>
      <c r="DG211">
        <v>2.4638044866376708E-2</v>
      </c>
      <c r="DH211">
        <v>1.9579693073759997E-2</v>
      </c>
      <c r="DI211">
        <v>2.7988529739083551E-3</v>
      </c>
      <c r="DJ211">
        <v>2.0488570775999992E-3</v>
      </c>
      <c r="DK211">
        <v>0.90835382369838391</v>
      </c>
      <c r="DL211">
        <v>0.83060656236287977</v>
      </c>
      <c r="DM211">
        <v>1.8604639226509145</v>
      </c>
      <c r="DN211">
        <v>0.51836961216880062</v>
      </c>
      <c r="DO211">
        <v>0</v>
      </c>
      <c r="DP211">
        <v>8.508780067730374</v>
      </c>
      <c r="DQ211">
        <v>0.43836961216880049</v>
      </c>
      <c r="DR211">
        <v>0</v>
      </c>
      <c r="DS211">
        <v>0.08</v>
      </c>
      <c r="DT211">
        <v>7.5728142602800332</v>
      </c>
      <c r="DU211">
        <v>0.93596580745034119</v>
      </c>
      <c r="DV211">
        <v>1.3999999999999997E-2</v>
      </c>
      <c r="DW211">
        <v>2.9000000000000002E-3</v>
      </c>
      <c r="DX211">
        <v>0.35513868996157139</v>
      </c>
      <c r="DY211">
        <v>0.40206616124037142</v>
      </c>
      <c r="DZ211">
        <v>0.30302312222677136</v>
      </c>
      <c r="EA211">
        <v>0.20491578829144563</v>
      </c>
      <c r="EB211">
        <v>7.8785137273437458E-2</v>
      </c>
      <c r="EC211">
        <v>11.099879410896669</v>
      </c>
      <c r="ED211">
        <v>817.86205393479224</v>
      </c>
      <c r="EE211">
        <v>3.6065983425271784E-3</v>
      </c>
      <c r="EF211">
        <v>0.23550651235104006</v>
      </c>
      <c r="EG211">
        <v>0.23550133315104002</v>
      </c>
      <c r="EH211">
        <v>1.7564418850670117E-3</v>
      </c>
      <c r="EI211">
        <v>1.0320144997680001E-3</v>
      </c>
      <c r="EJ211">
        <v>2.0525370792919277</v>
      </c>
      <c r="EK211">
        <v>1.9296793973678401</v>
      </c>
      <c r="EL211">
        <v>9.3108062257751936E-2</v>
      </c>
      <c r="EM211">
        <v>8.7891406756920004E-2</v>
      </c>
      <c r="EN211">
        <v>1.853268970103605E-2</v>
      </c>
      <c r="EO211">
        <v>1.3505580159840002E-2</v>
      </c>
      <c r="EP211">
        <v>2.2926638369980229E-3</v>
      </c>
      <c r="EQ211">
        <v>1.5582890663999997E-3</v>
      </c>
      <c r="ER211">
        <v>0.70087151479596399</v>
      </c>
      <c r="ES211">
        <v>0.62593605608832004</v>
      </c>
      <c r="ET211">
        <v>1.7949310322323797</v>
      </c>
      <c r="EU211">
        <v>0.41906514813764062</v>
      </c>
      <c r="EV211">
        <v>0</v>
      </c>
      <c r="EW211">
        <v>7.8427570616765347</v>
      </c>
      <c r="EX211">
        <v>0.34906514813764061</v>
      </c>
      <c r="EY211">
        <v>0</v>
      </c>
      <c r="EZ211">
        <v>7.0000000000000034E-2</v>
      </c>
      <c r="FA211">
        <v>6.9800537848921165</v>
      </c>
      <c r="FB211">
        <v>0.86270327678441894</v>
      </c>
      <c r="FC211">
        <v>1.0000000000000002E-2</v>
      </c>
      <c r="FD211">
        <v>2.9000000000000002E-3</v>
      </c>
      <c r="FE211">
        <v>0.31414839650945209</v>
      </c>
      <c r="FF211">
        <v>0.34928810801785209</v>
      </c>
      <c r="FG211">
        <v>0.27180113499305208</v>
      </c>
      <c r="FH211">
        <v>0.18314815159460951</v>
      </c>
      <c r="FI211">
        <v>7.066757650646939E-2</v>
      </c>
      <c r="FJ211">
        <v>10.168619891590144</v>
      </c>
      <c r="FK211">
        <v>749.28575844514319</v>
      </c>
      <c r="FL211">
        <v>3.3040113580689178E-3</v>
      </c>
      <c r="FM211">
        <v>0.12519976911072003</v>
      </c>
      <c r="FN211">
        <v>0.12519458991072002</v>
      </c>
      <c r="FO211">
        <v>1.3218208778691776E-3</v>
      </c>
      <c r="FP211">
        <v>5.9848982222400005E-4</v>
      </c>
      <c r="FQ211">
        <v>1.1324727547966704</v>
      </c>
      <c r="FR211">
        <v>1.0097400544531201</v>
      </c>
      <c r="FS211">
        <v>5.1222542425240138E-2</v>
      </c>
      <c r="FT211">
        <v>4.6192262965560005E-2</v>
      </c>
      <c r="FU211">
        <v>1.2453788356700709E-2</v>
      </c>
      <c r="FV211">
        <v>7.4310641341199992E-3</v>
      </c>
      <c r="FW211">
        <v>1.7996335264903545E-3</v>
      </c>
      <c r="FX211">
        <v>1.0674514151999997E-3</v>
      </c>
      <c r="FY211">
        <v>0.49570610465802373</v>
      </c>
      <c r="FZ211">
        <v>0.42116532462575995</v>
      </c>
      <c r="GA211">
        <v>0.19437390918723782</v>
      </c>
      <c r="GB211">
        <v>6.4615513814355013E-2</v>
      </c>
      <c r="GC211">
        <v>0</v>
      </c>
      <c r="GD211">
        <v>0.73951523124142005</v>
      </c>
      <c r="GE211">
        <v>5.4747706286219881E-2</v>
      </c>
      <c r="GF211">
        <v>0</v>
      </c>
      <c r="GG211">
        <v>9.8678075281351408E-3</v>
      </c>
      <c r="GH211">
        <v>0.65816855580486389</v>
      </c>
      <c r="GI211">
        <v>8.1346675436556215E-2</v>
      </c>
      <c r="GJ211">
        <v>9.585870170188425E-4</v>
      </c>
      <c r="GK211">
        <v>1.6352366760909664E-4</v>
      </c>
      <c r="GL211">
        <v>3.7481646931916281E-2</v>
      </c>
      <c r="GM211">
        <v>4.079231351570424E-2</v>
      </c>
      <c r="GN211">
        <v>3.3992491038216319E-2</v>
      </c>
      <c r="GO211">
        <v>2.2626156908153713E-2</v>
      </c>
      <c r="GP211">
        <v>8.8378906307440101E-3</v>
      </c>
      <c r="GQ211">
        <v>73.665664181389047</v>
      </c>
      <c r="GR211">
        <v>3.2492229951494865E-4</v>
      </c>
      <c r="GS211">
        <v>1.9499401326879263E-2</v>
      </c>
      <c r="GT211">
        <v>1.949910928488641E-2</v>
      </c>
      <c r="GU211">
        <v>1.2392352220724125E-4</v>
      </c>
      <c r="GV211">
        <v>8.2634475709058241E-5</v>
      </c>
      <c r="GW211">
        <v>0.16766050516919054</v>
      </c>
      <c r="GX211">
        <v>0.16068266348057891</v>
      </c>
      <c r="GY211">
        <v>7.6762904494805896E-3</v>
      </c>
      <c r="GZ211">
        <v>7.3072653941503134E-3</v>
      </c>
      <c r="HA211">
        <v>1.3892770549197911E-3</v>
      </c>
      <c r="HB211">
        <v>1.1040493869247108E-3</v>
      </c>
      <c r="HC211">
        <v>1.5782024254900739E-4</v>
      </c>
      <c r="HD211">
        <v>1.1552987025379565E-4</v>
      </c>
      <c r="HE211">
        <v>5.1219775426864303E-2</v>
      </c>
      <c r="HF211">
        <v>4.6835803937159297E-2</v>
      </c>
      <c r="HG211">
        <v>0.16761118330929894</v>
      </c>
      <c r="HH211">
        <v>4.6700472408729141E-2</v>
      </c>
      <c r="HI211">
        <v>0</v>
      </c>
      <c r="HJ211">
        <v>0.76656509073219015</v>
      </c>
      <c r="HK211">
        <v>3.9493186902414122E-2</v>
      </c>
      <c r="HL211">
        <v>0</v>
      </c>
      <c r="HM211">
        <v>7.207285506315015E-3</v>
      </c>
      <c r="HN211">
        <v>0.68224293075164932</v>
      </c>
      <c r="HO211">
        <v>8.4322159980540934E-2</v>
      </c>
      <c r="HP211">
        <v>1.2612749636051275E-3</v>
      </c>
      <c r="HQ211">
        <v>2.6126409960391928E-4</v>
      </c>
      <c r="HR211">
        <v>3.1994824161146684E-2</v>
      </c>
      <c r="HS211">
        <v>3.6222570206093055E-2</v>
      </c>
      <c r="HT211">
        <v>2.7299676961291656E-2</v>
      </c>
      <c r="HU211">
        <v>1.846108238710065E-2</v>
      </c>
      <c r="HV211">
        <v>7.0978372247985574E-3</v>
      </c>
      <c r="HW211">
        <v>73.682066593615701</v>
      </c>
      <c r="HX211">
        <v>3.2492229951494865E-4</v>
      </c>
      <c r="HY211">
        <v>2.1217033413880614E-2</v>
      </c>
      <c r="HZ211">
        <v>2.1216566814216933E-2</v>
      </c>
      <c r="IA211">
        <v>1.5823972676160122E-4</v>
      </c>
      <c r="IB211">
        <v>9.2975289331060599E-5</v>
      </c>
      <c r="IC211">
        <v>0.18491525928443581</v>
      </c>
      <c r="ID211">
        <v>0.17384687940604909</v>
      </c>
      <c r="IE211">
        <v>8.388204845392145E-3</v>
      </c>
      <c r="IF211">
        <v>7.9182307756098386E-3</v>
      </c>
      <c r="IG211">
        <v>1.6696298234413834E-3</v>
      </c>
      <c r="IH211">
        <v>1.2167321517548809E-3</v>
      </c>
      <c r="II211">
        <v>2.0654853554060524E-4</v>
      </c>
      <c r="IJ211">
        <v>1.4038792753642341E-4</v>
      </c>
      <c r="IK211">
        <v>6.3142263879725005E-2</v>
      </c>
      <c r="IL211">
        <v>5.6391248311566632E-2</v>
      </c>
      <c r="IM211">
        <v>0.17651668086412195</v>
      </c>
      <c r="IN211">
        <v>4.1211605174092926E-2</v>
      </c>
      <c r="IO211">
        <v>0</v>
      </c>
      <c r="IP211">
        <v>0.77127055050634841</v>
      </c>
      <c r="IQ211">
        <v>3.4327681815143021E-2</v>
      </c>
      <c r="IR211">
        <v>0</v>
      </c>
      <c r="IS211">
        <v>6.8839233589499038E-3</v>
      </c>
      <c r="IT211">
        <v>0.68643078995064999</v>
      </c>
      <c r="IU211">
        <v>8.4839760555698321E-2</v>
      </c>
      <c r="IV211">
        <v>9.834176227071288E-4</v>
      </c>
      <c r="IW211">
        <v>2.8519111058506732E-4</v>
      </c>
      <c r="IX211">
        <v>3.0893906927258182E-2</v>
      </c>
      <c r="IY211">
        <v>3.4349608082678687E-2</v>
      </c>
      <c r="IZ211">
        <v>2.6729402602396667E-2</v>
      </c>
      <c r="JA211">
        <v>1.8011111984437569E-2</v>
      </c>
      <c r="JB211">
        <v>6.9495740090466263E-3</v>
      </c>
      <c r="JC211">
        <v>73.686081929843056</v>
      </c>
      <c r="JD211">
        <v>3.2492229951494865E-4</v>
      </c>
      <c r="JE211">
        <v>1.2312365930234569E-2</v>
      </c>
      <c r="JF211">
        <v>1.2311856598579416E-2</v>
      </c>
      <c r="JG211">
        <v>1.2999019453587563E-4</v>
      </c>
      <c r="JH211">
        <v>5.8856543818593822E-5</v>
      </c>
      <c r="JI211">
        <v>0.11136936643027347</v>
      </c>
      <c r="JJ211">
        <v>9.9299616390245413E-2</v>
      </c>
      <c r="JK211">
        <v>5.0373150900844699E-3</v>
      </c>
      <c r="JL211">
        <v>4.5426285433053564E-3</v>
      </c>
      <c r="JM211">
        <v>1.224727493944433E-3</v>
      </c>
      <c r="JN211">
        <v>7.3078394249604978E-4</v>
      </c>
      <c r="JO211">
        <v>1.7697913243651907E-4</v>
      </c>
      <c r="JP211">
        <v>1.0497505330913439E-4</v>
      </c>
      <c r="JQ211">
        <v>4.8748611900420478E-2</v>
      </c>
      <c r="JR211">
        <v>4.1418140231014096E-2</v>
      </c>
    </row>
    <row r="212" spans="1:278" x14ac:dyDescent="0.3">
      <c r="A212" t="s">
        <v>546</v>
      </c>
      <c r="B212" t="s">
        <v>539</v>
      </c>
      <c r="C212" t="s">
        <v>561</v>
      </c>
      <c r="D212" t="s">
        <v>550</v>
      </c>
      <c r="E212">
        <v>1.6962183378231579</v>
      </c>
      <c r="F212">
        <v>0.34625441341490426</v>
      </c>
      <c r="G212">
        <v>0</v>
      </c>
      <c r="H212">
        <v>9.1023304695521787</v>
      </c>
      <c r="I212">
        <v>0.27511441341490428</v>
      </c>
      <c r="J212">
        <v>0</v>
      </c>
      <c r="K212">
        <v>1.9258008939043302E-4</v>
      </c>
      <c r="L212">
        <v>7.1139999999999995E-2</v>
      </c>
      <c r="M212">
        <v>8.1010741179014403</v>
      </c>
      <c r="N212">
        <v>1.0012563516507396</v>
      </c>
      <c r="O212">
        <v>1.1899999999999997E-2</v>
      </c>
      <c r="P212">
        <v>2.8999999999999989E-3</v>
      </c>
      <c r="Q212">
        <v>0.23667770123489668</v>
      </c>
      <c r="R212">
        <v>0.27771104995249662</v>
      </c>
      <c r="S212">
        <v>0.18944685285329671</v>
      </c>
      <c r="T212">
        <v>0.13035492000172036</v>
      </c>
      <c r="U212">
        <v>4.9255619423270544E-2</v>
      </c>
      <c r="V212">
        <v>11.133461571811475</v>
      </c>
      <c r="W212">
        <v>820.33498456511711</v>
      </c>
      <c r="X212">
        <v>3.6175099354742984E-3</v>
      </c>
      <c r="Y212">
        <v>0.18035290344767999</v>
      </c>
      <c r="Z212">
        <v>0.18034772424768</v>
      </c>
      <c r="AA212">
        <v>1.5397127445120661E-3</v>
      </c>
      <c r="AB212">
        <v>8.1524582445599981E-4</v>
      </c>
      <c r="AC212">
        <v>1.5925716802100713</v>
      </c>
      <c r="AD212">
        <v>1.4697094913236795</v>
      </c>
      <c r="AE212">
        <v>7.226517918361125E-2</v>
      </c>
      <c r="AF212">
        <v>6.7041802774079992E-2</v>
      </c>
      <c r="AG212">
        <v>1.5495549516024262E-2</v>
      </c>
      <c r="AH212">
        <v>1.0468281835799995E-2</v>
      </c>
      <c r="AI212">
        <v>2.0472971169121323E-3</v>
      </c>
      <c r="AJ212">
        <v>1.3128432767999995E-3</v>
      </c>
      <c r="AK212">
        <v>0.59849035905842363</v>
      </c>
      <c r="AL212">
        <v>0.52354066783823983</v>
      </c>
      <c r="AM212">
        <v>1.4E-3</v>
      </c>
      <c r="AN212">
        <v>6.0899999999999999E-3</v>
      </c>
      <c r="AO212">
        <v>5.45E-3</v>
      </c>
      <c r="AP212">
        <v>8.9999999999999987E-4</v>
      </c>
      <c r="AQ212">
        <v>2.4999999999999999E-8</v>
      </c>
      <c r="AR212">
        <v>3.7999999999999996E-8</v>
      </c>
      <c r="AS212">
        <v>0.15235318565411585</v>
      </c>
      <c r="AT212">
        <v>3.1100337588767266E-2</v>
      </c>
      <c r="AU212">
        <v>0</v>
      </c>
      <c r="AV212">
        <v>0.81756517600942147</v>
      </c>
      <c r="AW212">
        <v>2.4710590829312193E-2</v>
      </c>
      <c r="AX212">
        <v>0</v>
      </c>
      <c r="AY212">
        <v>1.7297413580518534E-5</v>
      </c>
      <c r="AZ212">
        <v>6.3897467594550769E-3</v>
      </c>
      <c r="BA212">
        <v>0.72763300664838526</v>
      </c>
      <c r="BB212">
        <v>8.993216936103636E-2</v>
      </c>
      <c r="BC212">
        <v>1.0688499639796936E-3</v>
      </c>
      <c r="BD212">
        <v>2.6047604164211016E-4</v>
      </c>
      <c r="BE212">
        <v>2.1258231297455129E-2</v>
      </c>
      <c r="BF212">
        <v>2.4943818969620921E-2</v>
      </c>
      <c r="BG212">
        <v>1.7015988390614498E-2</v>
      </c>
      <c r="BH212">
        <v>1.1708390886421402E-2</v>
      </c>
      <c r="BI212">
        <v>4.4241064744840524E-3</v>
      </c>
      <c r="BJ212">
        <v>73.681934344849424</v>
      </c>
      <c r="BK212">
        <v>3.2492229951494865E-4</v>
      </c>
      <c r="BL212">
        <v>1.6199175996108064E-2</v>
      </c>
      <c r="BM212">
        <v>1.6198710803861555E-2</v>
      </c>
      <c r="BN212">
        <v>1.3829595895048719E-4</v>
      </c>
      <c r="BO212">
        <v>7.3224829420537083E-5</v>
      </c>
      <c r="BP212">
        <v>0.14304371285946346</v>
      </c>
      <c r="BQ212">
        <v>0.13200831402201085</v>
      </c>
      <c r="BR212">
        <v>6.4908095938982354E-3</v>
      </c>
      <c r="BS212">
        <v>6.0216494521184143E-3</v>
      </c>
      <c r="BT212">
        <v>1.3917997934494199E-3</v>
      </c>
      <c r="BU212">
        <v>9.4025400530454691E-4</v>
      </c>
      <c r="BV212">
        <v>1.8388684450985408E-4</v>
      </c>
      <c r="BW212">
        <v>1.1791869656459351E-4</v>
      </c>
      <c r="BX212">
        <v>5.3755999892587406E-2</v>
      </c>
      <c r="BY212">
        <v>4.702406924040399E-2</v>
      </c>
      <c r="BZ212">
        <v>1.2574705458584634E-4</v>
      </c>
      <c r="CA212">
        <v>5.4699968744843157E-4</v>
      </c>
      <c r="CB212">
        <v>4.8951531963775901E-4</v>
      </c>
      <c r="CC212">
        <v>8.0837392233758357E-5</v>
      </c>
      <c r="CD212">
        <v>2.2454831176043987E-9</v>
      </c>
      <c r="CE212">
        <v>3.4131343387586857E-9</v>
      </c>
      <c r="CF212">
        <v>2.8615282212495399</v>
      </c>
      <c r="CG212">
        <v>0.77470923204486453</v>
      </c>
      <c r="CH212">
        <v>0</v>
      </c>
      <c r="CI212">
        <v>14.218372003922694</v>
      </c>
      <c r="CJ212">
        <v>0.66270923204486454</v>
      </c>
      <c r="CK212">
        <v>0</v>
      </c>
      <c r="CL212">
        <v>0.11199999999999999</v>
      </c>
      <c r="CM212">
        <v>12.654351083491198</v>
      </c>
      <c r="CN212">
        <v>1.5640209204314963</v>
      </c>
      <c r="CO212">
        <v>1.6999999999999998E-2</v>
      </c>
      <c r="CP212">
        <v>2.8999999999999998E-3</v>
      </c>
      <c r="CQ212">
        <v>0.32748657282942628</v>
      </c>
      <c r="CR212">
        <v>0.38619937711862629</v>
      </c>
      <c r="CS212">
        <v>0.26560836131622623</v>
      </c>
      <c r="CT212">
        <v>0.18206699911093899</v>
      </c>
      <c r="CU212">
        <v>6.9056952787868386E-2</v>
      </c>
      <c r="CV212">
        <v>17.662961415463915</v>
      </c>
      <c r="CW212">
        <v>1301.1557454754218</v>
      </c>
      <c r="CX212">
        <v>5.7390900393563477E-3</v>
      </c>
      <c r="CY212">
        <v>0.34581088275936006</v>
      </c>
      <c r="CZ212">
        <v>0.34580570355936002</v>
      </c>
      <c r="DA212">
        <v>2.1976296164024213E-3</v>
      </c>
      <c r="DB212">
        <v>1.465475811912E-3</v>
      </c>
      <c r="DC212">
        <v>2.973354888126468</v>
      </c>
      <c r="DD212">
        <v>2.8496163944145598</v>
      </c>
      <c r="DE212">
        <v>0.13612037644005165</v>
      </c>
      <c r="DF212">
        <v>0.12959022967667999</v>
      </c>
      <c r="DG212">
        <v>2.4637708291721686E-2</v>
      </c>
      <c r="DH212">
        <v>1.9579693073760004E-2</v>
      </c>
      <c r="DI212">
        <v>2.798684686580843E-3</v>
      </c>
      <c r="DJ212">
        <v>2.0488570775999996E-3</v>
      </c>
      <c r="DK212">
        <v>0.90832353197943172</v>
      </c>
      <c r="DL212">
        <v>0.83060656236287977</v>
      </c>
      <c r="DM212">
        <v>1.5699043189820108</v>
      </c>
      <c r="DN212">
        <v>0.3441272022808195</v>
      </c>
      <c r="DO212">
        <v>0</v>
      </c>
      <c r="DP212">
        <v>9.0427790519886706</v>
      </c>
      <c r="DQ212">
        <v>0.27452720228081945</v>
      </c>
      <c r="DR212">
        <v>0</v>
      </c>
      <c r="DS212">
        <v>6.9599999999999995E-2</v>
      </c>
      <c r="DT212">
        <v>8.0480733562699189</v>
      </c>
      <c r="DU212">
        <v>0.99470569571875389</v>
      </c>
      <c r="DV212">
        <v>1.4000000000000002E-2</v>
      </c>
      <c r="DW212">
        <v>2.8999999999999989E-3</v>
      </c>
      <c r="DX212">
        <v>0.21845053973338469</v>
      </c>
      <c r="DY212">
        <v>0.26537801101218467</v>
      </c>
      <c r="DZ212">
        <v>0.16633497199858466</v>
      </c>
      <c r="EA212">
        <v>0.11606951547474806</v>
      </c>
      <c r="EB212">
        <v>4.3246628146758434E-2</v>
      </c>
      <c r="EC212">
        <v>10.742406830134597</v>
      </c>
      <c r="ED212">
        <v>791.53840857110026</v>
      </c>
      <c r="EE212">
        <v>3.4904475295724235E-3</v>
      </c>
      <c r="EF212">
        <v>0.23550651235104</v>
      </c>
      <c r="EG212">
        <v>0.23550133315104002</v>
      </c>
      <c r="EH212">
        <v>1.7560210487881903E-3</v>
      </c>
      <c r="EI212">
        <v>1.0320144997680001E-3</v>
      </c>
      <c r="EJ212">
        <v>2.0524891039561419</v>
      </c>
      <c r="EK212">
        <v>1.9296793973678401</v>
      </c>
      <c r="EL212">
        <v>9.3036520090352293E-2</v>
      </c>
      <c r="EM212">
        <v>8.7891406756920004E-2</v>
      </c>
      <c r="EN212">
        <v>1.8531006355920761E-2</v>
      </c>
      <c r="EO212">
        <v>1.3505580159840002E-2</v>
      </c>
      <c r="EP212">
        <v>2.2918221644403795E-3</v>
      </c>
      <c r="EQ212">
        <v>1.5582890663999997E-3</v>
      </c>
      <c r="ER212">
        <v>0.70072001373558834</v>
      </c>
      <c r="ES212">
        <v>0.62593605608832004</v>
      </c>
      <c r="ET212">
        <v>1.565157033339335</v>
      </c>
      <c r="EU212">
        <v>0.27590888254362006</v>
      </c>
      <c r="EV212">
        <v>0</v>
      </c>
      <c r="EW212">
        <v>8.2794325892721812</v>
      </c>
      <c r="EX212">
        <v>0.21080888254362007</v>
      </c>
      <c r="EY212">
        <v>0</v>
      </c>
      <c r="EZ212">
        <v>6.5099999999999991E-2</v>
      </c>
      <c r="FA212">
        <v>7.368695004452241</v>
      </c>
      <c r="FB212">
        <v>0.91073758481993983</v>
      </c>
      <c r="FC212">
        <v>9.9999999999999985E-3</v>
      </c>
      <c r="FD212">
        <v>2.8999999999999994E-3</v>
      </c>
      <c r="FE212">
        <v>0.23065647005323109</v>
      </c>
      <c r="FF212">
        <v>0.2657961815616311</v>
      </c>
      <c r="FG212">
        <v>0.18830920853683109</v>
      </c>
      <c r="FH212">
        <v>0.12887894241367007</v>
      </c>
      <c r="FI212">
        <v>4.8959892834093625E-2</v>
      </c>
      <c r="FJ212">
        <v>10.240738968707841</v>
      </c>
      <c r="FK212">
        <v>754.59647907707495</v>
      </c>
      <c r="FL212">
        <v>3.3274444544448959E-3</v>
      </c>
      <c r="FM212">
        <v>0.12519976911072001</v>
      </c>
      <c r="FN212">
        <v>0.12519458991071999</v>
      </c>
      <c r="FO212">
        <v>1.3219057803922785E-3</v>
      </c>
      <c r="FP212">
        <v>5.9848982222399983E-4</v>
      </c>
      <c r="FQ212">
        <v>1.1324824336843033</v>
      </c>
      <c r="FR212">
        <v>1.0097400544531197</v>
      </c>
      <c r="FS212">
        <v>5.1236975854167359E-2</v>
      </c>
      <c r="FT212">
        <v>4.6192262965559998E-2</v>
      </c>
      <c r="FU212">
        <v>1.245412796679311E-2</v>
      </c>
      <c r="FV212">
        <v>7.4310641341199975E-3</v>
      </c>
      <c r="FW212">
        <v>1.7998033315365571E-3</v>
      </c>
      <c r="FX212">
        <v>1.0674514151999997E-3</v>
      </c>
      <c r="FY212">
        <v>0.49573666956634016</v>
      </c>
      <c r="FZ212">
        <v>0.4211653246257599</v>
      </c>
      <c r="GA212">
        <v>0.1620072735223366</v>
      </c>
      <c r="GB212">
        <v>4.386066491469584E-2</v>
      </c>
      <c r="GC212">
        <v>0</v>
      </c>
      <c r="GD212">
        <v>0.80498233956818344</v>
      </c>
      <c r="GE212">
        <v>3.751971237760067E-2</v>
      </c>
      <c r="GF212">
        <v>0</v>
      </c>
      <c r="GG212">
        <v>6.3409525370951682E-3</v>
      </c>
      <c r="GH212">
        <v>0.71643428221568317</v>
      </c>
      <c r="GI212">
        <v>8.8548057352500167E-2</v>
      </c>
      <c r="GJ212">
        <v>9.6246601009480242E-4</v>
      </c>
      <c r="GK212">
        <v>1.6418537819264277E-4</v>
      </c>
      <c r="GL212">
        <v>1.8540864418279932E-2</v>
      </c>
      <c r="GM212">
        <v>2.1864927858615425E-2</v>
      </c>
      <c r="GN212">
        <v>1.5037589397873351E-2</v>
      </c>
      <c r="GO212">
        <v>1.0307841070837612E-2</v>
      </c>
      <c r="GP212">
        <v>3.9097041070026376E-3</v>
      </c>
      <c r="GQ212">
        <v>73.665775227038679</v>
      </c>
      <c r="GR212">
        <v>3.2492229951494865E-4</v>
      </c>
      <c r="GS212">
        <v>1.9578307092750751E-2</v>
      </c>
      <c r="GT212">
        <v>1.9578013868988432E-2</v>
      </c>
      <c r="GU212">
        <v>1.2442022403323587E-4</v>
      </c>
      <c r="GV212">
        <v>8.2968862210669637E-5</v>
      </c>
      <c r="GW212">
        <v>0.16833841269240937</v>
      </c>
      <c r="GX212">
        <v>0.16133287773134816</v>
      </c>
      <c r="GY212">
        <v>7.7065432708740625E-3</v>
      </c>
      <c r="GZ212">
        <v>7.3368347825990155E-3</v>
      </c>
      <c r="HA212">
        <v>1.3948798116125297E-3</v>
      </c>
      <c r="HB212">
        <v>1.1085170042107429E-3</v>
      </c>
      <c r="HC212">
        <v>1.5844934610628744E-4</v>
      </c>
      <c r="HD212">
        <v>1.1599737039600993E-4</v>
      </c>
      <c r="HE212">
        <v>5.1425325041144845E-2</v>
      </c>
      <c r="HF212">
        <v>4.7025328472703569E-2</v>
      </c>
      <c r="HG212">
        <v>0.14614083638855638</v>
      </c>
      <c r="HH212">
        <v>3.2034460035108139E-2</v>
      </c>
      <c r="HI212">
        <v>0</v>
      </c>
      <c r="HJ212">
        <v>0.84178333542738948</v>
      </c>
      <c r="HK212">
        <v>2.5555465048178575E-2</v>
      </c>
      <c r="HL212">
        <v>0</v>
      </c>
      <c r="HM212">
        <v>6.4789949869295668E-3</v>
      </c>
      <c r="HN212">
        <v>0.74918716853037681</v>
      </c>
      <c r="HO212">
        <v>9.259616689701286E-2</v>
      </c>
      <c r="HP212">
        <v>1.3032461180605454E-3</v>
      </c>
      <c r="HQ212">
        <v>2.6995812445539862E-4</v>
      </c>
      <c r="HR212">
        <v>2.033534413541175E-2</v>
      </c>
      <c r="HS212">
        <v>2.470377590501845E-2</v>
      </c>
      <c r="HT212">
        <v>1.5483957611061782E-2</v>
      </c>
      <c r="HU212">
        <v>1.0804796104830984E-2</v>
      </c>
      <c r="HV212">
        <v>4.0257857322479173E-3</v>
      </c>
      <c r="HW212">
        <v>73.683525590436304</v>
      </c>
      <c r="HX212">
        <v>3.2492229951494865E-4</v>
      </c>
      <c r="HY212">
        <v>2.1923067714247912E-2</v>
      </c>
      <c r="HZ212">
        <v>2.1922585587655436E-2</v>
      </c>
      <c r="IA212">
        <v>1.6346625821898688E-4</v>
      </c>
      <c r="IB212">
        <v>9.6069206471774402E-5</v>
      </c>
      <c r="IC212">
        <v>0.19106417550660065</v>
      </c>
      <c r="ID212">
        <v>0.17963194169436073</v>
      </c>
      <c r="IE212">
        <v>8.6606774032581112E-3</v>
      </c>
      <c r="IF212">
        <v>8.1817239047740267E-3</v>
      </c>
      <c r="IG212">
        <v>1.7250330069363588E-3</v>
      </c>
      <c r="IH212">
        <v>1.2572210653905001E-3</v>
      </c>
      <c r="II212">
        <v>2.1334345279228867E-4</v>
      </c>
      <c r="IJ212">
        <v>1.4505958404299936E-4</v>
      </c>
      <c r="IK212">
        <v>6.5229331267731255E-2</v>
      </c>
      <c r="IL212">
        <v>5.8267766803659346E-2</v>
      </c>
      <c r="IM212">
        <v>0.15283633711609226</v>
      </c>
      <c r="IN212">
        <v>2.6942282523429433E-2</v>
      </c>
      <c r="IO212">
        <v>0</v>
      </c>
      <c r="IP212">
        <v>0.8084799949077176</v>
      </c>
      <c r="IQ212">
        <v>2.0585319398119521E-2</v>
      </c>
      <c r="IR212">
        <v>0</v>
      </c>
      <c r="IS212">
        <v>6.3569631253099111E-3</v>
      </c>
      <c r="IT212">
        <v>0.71954719546786872</v>
      </c>
      <c r="IU212">
        <v>8.8932799439848942E-2</v>
      </c>
      <c r="IV212">
        <v>9.7649203153762063E-4</v>
      </c>
      <c r="IW212">
        <v>2.8318268914590998E-4</v>
      </c>
      <c r="IX212">
        <v>2.2523420502957598E-2</v>
      </c>
      <c r="IY212">
        <v>2.5954785330805943E-2</v>
      </c>
      <c r="IZ212">
        <v>1.8388244160137165E-2</v>
      </c>
      <c r="JA212">
        <v>1.2584926029994472E-2</v>
      </c>
      <c r="JB212">
        <v>4.7808945217428294E-3</v>
      </c>
      <c r="JC212">
        <v>73.685744884510868</v>
      </c>
      <c r="JD212">
        <v>3.2492229951494871E-4</v>
      </c>
      <c r="JE212">
        <v>1.2225657688696802E-2</v>
      </c>
      <c r="JF212">
        <v>1.2225151943943829E-2</v>
      </c>
      <c r="JG212">
        <v>1.29083046099658E-4</v>
      </c>
      <c r="JH212">
        <v>5.8442054235810308E-5</v>
      </c>
      <c r="JI212">
        <v>0.11058600723490543</v>
      </c>
      <c r="JJ212">
        <v>9.8600311709783478E-2</v>
      </c>
      <c r="JK212">
        <v>5.0032498641679902E-3</v>
      </c>
      <c r="JL212">
        <v>4.5106376704559682E-3</v>
      </c>
      <c r="JM212">
        <v>1.2161356719323304E-3</v>
      </c>
      <c r="JN212">
        <v>7.2563749128131869E-4</v>
      </c>
      <c r="JO212">
        <v>1.7574936115803105E-4</v>
      </c>
      <c r="JP212">
        <v>1.042357800996356E-4</v>
      </c>
      <c r="JQ212">
        <v>4.8408290757252968E-2</v>
      </c>
      <c r="JR212">
        <v>4.1126458345700986E-2</v>
      </c>
    </row>
    <row r="213" spans="1:278" x14ac:dyDescent="0.3">
      <c r="A213" t="s">
        <v>546</v>
      </c>
      <c r="B213" t="s">
        <v>539</v>
      </c>
      <c r="C213" t="s">
        <v>561</v>
      </c>
      <c r="D213" t="s">
        <v>551</v>
      </c>
      <c r="E213">
        <v>1.8848688630084847</v>
      </c>
      <c r="F213">
        <v>0.3166692687040813</v>
      </c>
      <c r="G213">
        <v>0</v>
      </c>
      <c r="H213">
        <v>7.1088555731493184</v>
      </c>
      <c r="I213">
        <v>0.24686426870408129</v>
      </c>
      <c r="J213">
        <v>0</v>
      </c>
      <c r="K213">
        <v>1.7280498809285689E-4</v>
      </c>
      <c r="L213">
        <v>6.9804999999999992E-2</v>
      </c>
      <c r="M213">
        <v>6.1136157929084129</v>
      </c>
      <c r="N213">
        <v>0.99523978024090465</v>
      </c>
      <c r="O213">
        <v>6.6999999999999994E-3</v>
      </c>
      <c r="P213">
        <v>2.8999999999999989E-3</v>
      </c>
      <c r="Q213">
        <v>0.20323941053636455</v>
      </c>
      <c r="R213">
        <v>0.24368337126544456</v>
      </c>
      <c r="S213">
        <v>0.15649697746568456</v>
      </c>
      <c r="T213">
        <v>0.11668876123560219</v>
      </c>
      <c r="U213">
        <v>3.28639729593087E-2</v>
      </c>
      <c r="V213">
        <v>11.234002231610281</v>
      </c>
      <c r="W213">
        <v>827.73862002027113</v>
      </c>
      <c r="X213">
        <v>3.6501778378508778E-3</v>
      </c>
      <c r="Y213">
        <v>0.17483756628566399</v>
      </c>
      <c r="Z213">
        <v>0.17483238708566401</v>
      </c>
      <c r="AA213">
        <v>1.5181548725999986E-3</v>
      </c>
      <c r="AB213">
        <v>7.9356959057879978E-4</v>
      </c>
      <c r="AC213">
        <v>1.5465882063283602</v>
      </c>
      <c r="AD213">
        <v>1.4237125241779436</v>
      </c>
      <c r="AE213">
        <v>7.0200343528115786E-2</v>
      </c>
      <c r="AF213">
        <v>6.4956845584511994E-2</v>
      </c>
      <c r="AG213">
        <v>1.5192297162598794E-2</v>
      </c>
      <c r="AH213">
        <v>1.0164556034513998E-2</v>
      </c>
      <c r="AI213">
        <v>2.022991958282397E-3</v>
      </c>
      <c r="AJ213">
        <v>1.2883013942399993E-3</v>
      </c>
      <c r="AK213">
        <v>0.5882944327927434</v>
      </c>
      <c r="AL213">
        <v>0.51330213126511182</v>
      </c>
      <c r="AM213">
        <v>1.3999999999999998E-3</v>
      </c>
      <c r="AN213">
        <v>6.0899999999999999E-3</v>
      </c>
      <c r="AO213">
        <v>5.4499999999999991E-3</v>
      </c>
      <c r="AP213">
        <v>9.0000000000000008E-4</v>
      </c>
      <c r="AQ213">
        <v>2.4999999999999996E-8</v>
      </c>
      <c r="AR213">
        <v>3.8000000000000003E-8</v>
      </c>
      <c r="AS213">
        <v>0.16778248963711551</v>
      </c>
      <c r="AT213">
        <v>2.8188464108813868E-2</v>
      </c>
      <c r="AU213">
        <v>0</v>
      </c>
      <c r="AV213">
        <v>0.63279812720228867</v>
      </c>
      <c r="AW213">
        <v>2.1974739154800377E-2</v>
      </c>
      <c r="AX213">
        <v>0</v>
      </c>
      <c r="AY213">
        <v>1.5382317408360262E-5</v>
      </c>
      <c r="AZ213">
        <v>6.2137249540134849E-3</v>
      </c>
      <c r="BA213">
        <v>0.54420638939396826</v>
      </c>
      <c r="BB213">
        <v>8.8591737808320414E-2</v>
      </c>
      <c r="BC213">
        <v>5.9640365578239889E-4</v>
      </c>
      <c r="BD213">
        <v>2.5814486593566511E-4</v>
      </c>
      <c r="BE213">
        <v>1.8091451857156361E-2</v>
      </c>
      <c r="BF213">
        <v>2.1691590071058316E-2</v>
      </c>
      <c r="BG213">
        <v>1.3930652161108953E-2</v>
      </c>
      <c r="BH213">
        <v>1.0387105043228751E-2</v>
      </c>
      <c r="BI213">
        <v>2.9254020323083003E-3</v>
      </c>
      <c r="BJ213">
        <v>73.681543136174284</v>
      </c>
      <c r="BK213">
        <v>3.2492229951494865E-4</v>
      </c>
      <c r="BL213">
        <v>1.5563248313562313E-2</v>
      </c>
      <c r="BM213">
        <v>1.5562787284634847E-2</v>
      </c>
      <c r="BN213">
        <v>1.3513927105410467E-4</v>
      </c>
      <c r="BO213">
        <v>7.0639970886408621E-5</v>
      </c>
      <c r="BP213">
        <v>0.13767027764838466</v>
      </c>
      <c r="BQ213">
        <v>0.12673244092580785</v>
      </c>
      <c r="BR213">
        <v>6.2489166443803774E-3</v>
      </c>
      <c r="BS213">
        <v>5.7821642051784673E-3</v>
      </c>
      <c r="BT213">
        <v>1.3523494876875354E-3</v>
      </c>
      <c r="BU213">
        <v>9.0480274304316293E-4</v>
      </c>
      <c r="BV213">
        <v>1.8007758202059939E-4</v>
      </c>
      <c r="BW213">
        <v>1.1467875541407421E-4</v>
      </c>
      <c r="BX213">
        <v>5.2367306028958956E-2</v>
      </c>
      <c r="BY213">
        <v>4.5691830986180522E-2</v>
      </c>
      <c r="BZ213">
        <v>1.2462165941721766E-4</v>
      </c>
      <c r="CA213">
        <v>5.4210421846489696E-4</v>
      </c>
      <c r="CB213">
        <v>4.8513431701702593E-4</v>
      </c>
      <c r="CC213">
        <v>8.0113923911068525E-5</v>
      </c>
      <c r="CD213">
        <v>2.2253867753074582E-9</v>
      </c>
      <c r="CE213">
        <v>3.3825878984673371E-9</v>
      </c>
      <c r="CF213">
        <v>3.5645110376763816</v>
      </c>
      <c r="CG213">
        <v>0.73473523398893525</v>
      </c>
      <c r="CH213">
        <v>0</v>
      </c>
      <c r="CI213">
        <v>11.655484303169745</v>
      </c>
      <c r="CJ213">
        <v>0.63673523398893528</v>
      </c>
      <c r="CK213">
        <v>0</v>
      </c>
      <c r="CL213">
        <v>9.799999999999999E-2</v>
      </c>
      <c r="CM213">
        <v>10.023716500725978</v>
      </c>
      <c r="CN213">
        <v>1.6317678024437645</v>
      </c>
      <c r="CO213">
        <v>8.0000000000000002E-3</v>
      </c>
      <c r="CP213">
        <v>2.8999999999999994E-3</v>
      </c>
      <c r="CQ213">
        <v>0.36533345839313253</v>
      </c>
      <c r="CR213">
        <v>0.42404626268233253</v>
      </c>
      <c r="CS213">
        <v>0.30345524687993247</v>
      </c>
      <c r="CT213">
        <v>0.22183951950216071</v>
      </c>
      <c r="CU213">
        <v>6.3724470708267797E-2</v>
      </c>
      <c r="CV213">
        <v>17.719234776868714</v>
      </c>
      <c r="CW213">
        <v>1305.2996157713894</v>
      </c>
      <c r="CX213">
        <v>5.7573745093454321E-3</v>
      </c>
      <c r="CY213">
        <v>0.34581088275936006</v>
      </c>
      <c r="CZ213">
        <v>0.34580570355936002</v>
      </c>
      <c r="DA213">
        <v>2.1976958644820918E-3</v>
      </c>
      <c r="DB213">
        <v>1.465475811912E-3</v>
      </c>
      <c r="DC213">
        <v>2.9733624404075503</v>
      </c>
      <c r="DD213">
        <v>2.8496163944145594</v>
      </c>
      <c r="DE213">
        <v>0.13613163861359565</v>
      </c>
      <c r="DF213">
        <v>0.12959022967667996</v>
      </c>
      <c r="DG213">
        <v>2.4637973284040368E-2</v>
      </c>
      <c r="DH213">
        <v>1.9579693073759997E-2</v>
      </c>
      <c r="DI213">
        <v>2.7988171827401835E-3</v>
      </c>
      <c r="DJ213">
        <v>2.0488570775999996E-3</v>
      </c>
      <c r="DK213">
        <v>0.9083473812881131</v>
      </c>
      <c r="DL213">
        <v>0.83060656236287977</v>
      </c>
      <c r="DM213">
        <v>1.7303370303490744</v>
      </c>
      <c r="DN213">
        <v>0.3173592729126446</v>
      </c>
      <c r="DO213">
        <v>0</v>
      </c>
      <c r="DP213">
        <v>7.0172917219041384</v>
      </c>
      <c r="DQ213">
        <v>0.2429592729126446</v>
      </c>
      <c r="DR213">
        <v>0</v>
      </c>
      <c r="DS213">
        <v>7.439999999999998E-2</v>
      </c>
      <c r="DT213">
        <v>6.03487088083756</v>
      </c>
      <c r="DU213">
        <v>0.98242084106657945</v>
      </c>
      <c r="DV213">
        <v>8.0000000000000002E-3</v>
      </c>
      <c r="DW213">
        <v>2.8999999999999989E-3</v>
      </c>
      <c r="DX213">
        <v>0.2054054918128782</v>
      </c>
      <c r="DY213">
        <v>0.25233296309167819</v>
      </c>
      <c r="DZ213">
        <v>0.15328992407807823</v>
      </c>
      <c r="EA213">
        <v>0.11525468755095013</v>
      </c>
      <c r="EB213">
        <v>3.2190522732929445E-2</v>
      </c>
      <c r="EC213">
        <v>11.224529342891207</v>
      </c>
      <c r="ED213">
        <v>827.04105333507516</v>
      </c>
      <c r="EE213">
        <v>3.6470998850652268E-3</v>
      </c>
      <c r="EF213">
        <v>0.23550651235103998</v>
      </c>
      <c r="EG213">
        <v>0.23550133315103999</v>
      </c>
      <c r="EH213">
        <v>1.7565886297863525E-3</v>
      </c>
      <c r="EI213">
        <v>1.0320144997679997E-3</v>
      </c>
      <c r="EJ213">
        <v>2.0525538081899324</v>
      </c>
      <c r="EK213">
        <v>1.9296793973678399</v>
      </c>
      <c r="EL213">
        <v>9.3133008860039876E-2</v>
      </c>
      <c r="EM213">
        <v>8.789140675691999E-2</v>
      </c>
      <c r="EN213">
        <v>1.8533276679913408E-2</v>
      </c>
      <c r="EO213">
        <v>1.3505580159839997E-2</v>
      </c>
      <c r="EP213">
        <v>2.292957326436704E-3</v>
      </c>
      <c r="EQ213">
        <v>1.5582890663999995E-3</v>
      </c>
      <c r="ER213">
        <v>0.70092434289492667</v>
      </c>
      <c r="ES213">
        <v>0.62593605608831981</v>
      </c>
      <c r="ET213">
        <v>1.6858976948516584</v>
      </c>
      <c r="EU213">
        <v>0.25208604165696408</v>
      </c>
      <c r="EV213">
        <v>0</v>
      </c>
      <c r="EW213">
        <v>6.4445910959327843</v>
      </c>
      <c r="EX213">
        <v>0.18838604165696407</v>
      </c>
      <c r="EY213">
        <v>0</v>
      </c>
      <c r="EZ213">
        <v>6.3700000000000007E-2</v>
      </c>
      <c r="FA213">
        <v>5.5423483425021933</v>
      </c>
      <c r="FB213">
        <v>0.90224275343058979</v>
      </c>
      <c r="FC213">
        <v>5.9999999999999993E-3</v>
      </c>
      <c r="FD213">
        <v>2.8999999999999994E-3</v>
      </c>
      <c r="FE213">
        <v>0.1774687565289719</v>
      </c>
      <c r="FF213">
        <v>0.21260846803737193</v>
      </c>
      <c r="FG213">
        <v>0.1351214950125719</v>
      </c>
      <c r="FH213">
        <v>0.10106328830407478</v>
      </c>
      <c r="FI213">
        <v>2.8375223392691634E-2</v>
      </c>
      <c r="FJ213">
        <v>10.239917566462475</v>
      </c>
      <c r="FK213">
        <v>754.53599247594377</v>
      </c>
      <c r="FL213">
        <v>3.3271775625385051E-3</v>
      </c>
      <c r="FM213">
        <v>0.12519976911072001</v>
      </c>
      <c r="FN213">
        <v>0.12519458991071999</v>
      </c>
      <c r="FO213">
        <v>1.3219048133926176E-3</v>
      </c>
      <c r="FP213">
        <v>5.9848982222399983E-4</v>
      </c>
      <c r="FQ213">
        <v>1.1324823234463421</v>
      </c>
      <c r="FR213">
        <v>1.0097400544531199</v>
      </c>
      <c r="FS213">
        <v>5.1236811464225013E-2</v>
      </c>
      <c r="FT213">
        <v>4.6192262965559991E-2</v>
      </c>
      <c r="FU213">
        <v>1.2454124098794473E-2</v>
      </c>
      <c r="FV213">
        <v>7.4310641341199983E-3</v>
      </c>
      <c r="FW213">
        <v>1.7998013975372351E-3</v>
      </c>
      <c r="FX213">
        <v>1.0674514151999997E-3</v>
      </c>
      <c r="FY213">
        <v>0.49573632144646229</v>
      </c>
      <c r="FZ213">
        <v>0.4211653246257599</v>
      </c>
      <c r="GA213">
        <v>0.20116619496060936</v>
      </c>
      <c r="GB213">
        <v>4.1465404304484033E-2</v>
      </c>
      <c r="GC213">
        <v>0</v>
      </c>
      <c r="GD213">
        <v>0.65778711383096555</v>
      </c>
      <c r="GE213">
        <v>3.5934691424719473E-2</v>
      </c>
      <c r="GF213">
        <v>0</v>
      </c>
      <c r="GG213">
        <v>5.5307128797645643E-3</v>
      </c>
      <c r="GH213">
        <v>0.56569691789463028</v>
      </c>
      <c r="GI213">
        <v>9.209019593633519E-2</v>
      </c>
      <c r="GJ213">
        <v>4.5148676569506645E-4</v>
      </c>
      <c r="GK213">
        <v>1.6366395256446159E-4</v>
      </c>
      <c r="GL213">
        <v>2.0617902691263571E-2</v>
      </c>
      <c r="GM213">
        <v>2.3931409455440863E-2</v>
      </c>
      <c r="GN213">
        <v>1.7125753493377329E-2</v>
      </c>
      <c r="GO213">
        <v>1.2519700895422271E-2</v>
      </c>
      <c r="GP213">
        <v>3.5963443969632292E-3</v>
      </c>
      <c r="GQ213">
        <v>73.66568772345471</v>
      </c>
      <c r="GR213">
        <v>3.2492229951494871E-4</v>
      </c>
      <c r="GS213">
        <v>1.9516129624897412E-2</v>
      </c>
      <c r="GT213">
        <v>1.9515837332365303E-2</v>
      </c>
      <c r="GU213">
        <v>1.2402882472955536E-4</v>
      </c>
      <c r="GV213">
        <v>8.2705366815562559E-5</v>
      </c>
      <c r="GW213">
        <v>0.16780422393234934</v>
      </c>
      <c r="GX213">
        <v>0.16082051117323332</v>
      </c>
      <c r="GY213">
        <v>7.6827041533027406E-3</v>
      </c>
      <c r="GZ213">
        <v>7.3135342078006335E-3</v>
      </c>
      <c r="HA213">
        <v>1.3904648589116054E-3</v>
      </c>
      <c r="HB213">
        <v>1.1049965373967497E-3</v>
      </c>
      <c r="HC213">
        <v>1.5795361470089293E-4</v>
      </c>
      <c r="HD213">
        <v>1.1562898191713371E-4</v>
      </c>
      <c r="HE213">
        <v>5.1263352663169198E-2</v>
      </c>
      <c r="HF213">
        <v>4.6875983800789271E-2</v>
      </c>
      <c r="HG213">
        <v>0.15415675593070124</v>
      </c>
      <c r="HH213">
        <v>2.8273726516082086E-2</v>
      </c>
      <c r="HI213">
        <v>0</v>
      </c>
      <c r="HJ213">
        <v>0.62517469619769628</v>
      </c>
      <c r="HK213">
        <v>2.1645386233189116E-2</v>
      </c>
      <c r="HL213">
        <v>0</v>
      </c>
      <c r="HM213">
        <v>6.6283402828929729E-3</v>
      </c>
      <c r="HN213">
        <v>0.53765023873001894</v>
      </c>
      <c r="HO213">
        <v>8.7524457467677508E-2</v>
      </c>
      <c r="HP213">
        <v>7.127247616013951E-4</v>
      </c>
      <c r="HQ213">
        <v>2.5836272608050566E-4</v>
      </c>
      <c r="HR213">
        <v>1.8299697522993867E-2</v>
      </c>
      <c r="HS213">
        <v>2.2480493870461245E-2</v>
      </c>
      <c r="HT213">
        <v>1.3656690574305533E-2</v>
      </c>
      <c r="HU213">
        <v>1.0268108713524276E-2</v>
      </c>
      <c r="HV213">
        <v>2.867872830081429E-3</v>
      </c>
      <c r="HW213">
        <v>73.68157969660102</v>
      </c>
      <c r="HX213">
        <v>3.2492229951494871E-4</v>
      </c>
      <c r="HY213">
        <v>2.0981415358871373E-2</v>
      </c>
      <c r="HZ213">
        <v>2.0980953940860712E-2</v>
      </c>
      <c r="IA213">
        <v>1.5649552654952491E-4</v>
      </c>
      <c r="IB213">
        <v>9.1942786039541339E-5</v>
      </c>
      <c r="IC213">
        <v>0.18286324045202562</v>
      </c>
      <c r="ID213">
        <v>0.17191628605701467</v>
      </c>
      <c r="IE213">
        <v>8.2972751921240682E-3</v>
      </c>
      <c r="IF213">
        <v>7.8302977409546309E-3</v>
      </c>
      <c r="IG213">
        <v>1.6511406504229973E-3</v>
      </c>
      <c r="IH213">
        <v>1.2032201749638117E-3</v>
      </c>
      <c r="II213">
        <v>2.0428093298084651E-4</v>
      </c>
      <c r="IJ213">
        <v>1.3882890041950002E-4</v>
      </c>
      <c r="IK213">
        <v>6.2445766898800138E-2</v>
      </c>
      <c r="IL213">
        <v>5.576501579415815E-2</v>
      </c>
      <c r="IM213">
        <v>0.16463977213774345</v>
      </c>
      <c r="IN213">
        <v>2.4617975683963515E-2</v>
      </c>
      <c r="IO213">
        <v>0</v>
      </c>
      <c r="IP213">
        <v>0.62935966565199197</v>
      </c>
      <c r="IQ213">
        <v>1.8397222480966192E-2</v>
      </c>
      <c r="IR213">
        <v>0</v>
      </c>
      <c r="IS213">
        <v>6.2207532029973228E-3</v>
      </c>
      <c r="IT213">
        <v>0.54124931246071306</v>
      </c>
      <c r="IU213">
        <v>8.8110353191278884E-2</v>
      </c>
      <c r="IV213">
        <v>5.8594221692282464E-4</v>
      </c>
      <c r="IW213">
        <v>2.8320540484603188E-4</v>
      </c>
      <c r="IX213">
        <v>1.7331072772520471E-2</v>
      </c>
      <c r="IY213">
        <v>2.0762712849730539E-2</v>
      </c>
      <c r="IZ213">
        <v>1.3195564723598799E-2</v>
      </c>
      <c r="JA213">
        <v>9.8695411997333591E-3</v>
      </c>
      <c r="JB213">
        <v>2.7710402167323554E-3</v>
      </c>
      <c r="JC213">
        <v>73.685748696569718</v>
      </c>
      <c r="JD213">
        <v>3.2492229951494865E-4</v>
      </c>
      <c r="JE213">
        <v>1.2226638378493511E-2</v>
      </c>
      <c r="JF213">
        <v>1.2226132593171865E-2</v>
      </c>
      <c r="JG213">
        <v>1.2909330615337055E-4</v>
      </c>
      <c r="JH213">
        <v>5.8446742206612958E-5</v>
      </c>
      <c r="JI213">
        <v>0.11059486720434353</v>
      </c>
      <c r="JJ213">
        <v>9.8608221003672475E-2</v>
      </c>
      <c r="JK213">
        <v>5.0036351495674671E-3</v>
      </c>
      <c r="JL213">
        <v>4.5109994944537192E-3</v>
      </c>
      <c r="JM213">
        <v>1.2162328473799349E-3</v>
      </c>
      <c r="JN213">
        <v>7.2569569880699388E-4</v>
      </c>
      <c r="JO213">
        <v>1.7576327014896096E-4</v>
      </c>
      <c r="JP213">
        <v>1.0424414144661573E-4</v>
      </c>
      <c r="JQ213">
        <v>4.8412139866251029E-2</v>
      </c>
      <c r="JR213">
        <v>4.1129757333706482E-2</v>
      </c>
    </row>
    <row r="214" spans="1:278" x14ac:dyDescent="0.3">
      <c r="A214" t="s">
        <v>546</v>
      </c>
      <c r="B214" t="s">
        <v>539</v>
      </c>
      <c r="C214" t="s">
        <v>561</v>
      </c>
      <c r="D214" t="s">
        <v>552</v>
      </c>
      <c r="E214">
        <v>0.78835968166142112</v>
      </c>
      <c r="F214">
        <v>4.7598448219494841E-2</v>
      </c>
      <c r="G214">
        <v>0</v>
      </c>
      <c r="H214">
        <v>4.8732128964105987</v>
      </c>
      <c r="I214">
        <v>4.2995948219494838E-2</v>
      </c>
      <c r="J214">
        <v>0</v>
      </c>
      <c r="K214">
        <v>3.0097163753646388E-5</v>
      </c>
      <c r="L214">
        <v>4.6025000000000016E-3</v>
      </c>
      <c r="M214">
        <v>4.1909630909131135</v>
      </c>
      <c r="N214">
        <v>0.68224980549748382</v>
      </c>
      <c r="O214">
        <v>1.84E-2</v>
      </c>
      <c r="P214">
        <v>2.8999999999999994E-3</v>
      </c>
      <c r="Q214">
        <v>8.2121574823999788E-2</v>
      </c>
      <c r="R214">
        <v>0.12138688091403976</v>
      </c>
      <c r="S214">
        <v>3.6355689253159809E-2</v>
      </c>
      <c r="T214">
        <v>3.4261382517852566E-2</v>
      </c>
      <c r="U214">
        <v>6.8166170384802447E-3</v>
      </c>
      <c r="V214">
        <v>10.704664012496655</v>
      </c>
      <c r="W214">
        <v>792.33804245212661</v>
      </c>
      <c r="X214">
        <v>3.4781840464753301E-3</v>
      </c>
      <c r="Y214">
        <v>0.163807010603232</v>
      </c>
      <c r="Z214">
        <v>0.16380183140323198</v>
      </c>
      <c r="AA214">
        <v>1.4741824072048173E-3</v>
      </c>
      <c r="AB214">
        <v>7.5022029109439979E-4</v>
      </c>
      <c r="AC214">
        <v>1.4545233484164592</v>
      </c>
      <c r="AD214">
        <v>1.3317187071798717</v>
      </c>
      <c r="AE214">
        <v>6.5924506987727005E-2</v>
      </c>
      <c r="AF214">
        <v>6.0786947248955989E-2</v>
      </c>
      <c r="AG214">
        <v>1.4582373051973668E-2</v>
      </c>
      <c r="AH214">
        <v>9.5571245875319955E-3</v>
      </c>
      <c r="AI214">
        <v>1.9726753433408351E-3</v>
      </c>
      <c r="AJ214">
        <v>1.2392311111199996E-3</v>
      </c>
      <c r="AK214">
        <v>0.56759803117800633</v>
      </c>
      <c r="AL214">
        <v>0.49283006937825585</v>
      </c>
      <c r="AM214">
        <v>1.4E-3</v>
      </c>
      <c r="AN214">
        <v>6.0899999999999999E-3</v>
      </c>
      <c r="AO214">
        <v>5.45E-3</v>
      </c>
      <c r="AP214">
        <v>8.9999999999999998E-4</v>
      </c>
      <c r="AQ214">
        <v>2.4999999999999996E-8</v>
      </c>
      <c r="AR214">
        <v>3.799999999999999E-8</v>
      </c>
      <c r="AS214">
        <v>7.3646373276273575E-2</v>
      </c>
      <c r="AT214">
        <v>4.4465149176030451E-3</v>
      </c>
      <c r="AU214">
        <v>0</v>
      </c>
      <c r="AV214">
        <v>0.45524202261010677</v>
      </c>
      <c r="AW214">
        <v>4.0165621423802981E-3</v>
      </c>
      <c r="AX214">
        <v>0</v>
      </c>
      <c r="AY214">
        <v>2.8115934996662089E-6</v>
      </c>
      <c r="AZ214">
        <v>4.2995277522274683E-4</v>
      </c>
      <c r="BA214">
        <v>0.39150813944469176</v>
      </c>
      <c r="BB214">
        <v>6.3733883165414951E-2</v>
      </c>
      <c r="BC214">
        <v>1.7188769286471566E-3</v>
      </c>
      <c r="BD214">
        <v>2.7090995071069312E-4</v>
      </c>
      <c r="BE214">
        <v>7.6715695820187202E-3</v>
      </c>
      <c r="BF214">
        <v>1.1339625491499068E-2</v>
      </c>
      <c r="BG214">
        <v>3.3962475805609663E-3</v>
      </c>
      <c r="BH214">
        <v>3.2006032583419466E-3</v>
      </c>
      <c r="BI214">
        <v>6.3678944341667395E-4</v>
      </c>
      <c r="BJ214">
        <v>74.01802069893543</v>
      </c>
      <c r="BK214">
        <v>3.2492229951494865E-4</v>
      </c>
      <c r="BL214">
        <v>1.5302396265030199E-2</v>
      </c>
      <c r="BM214">
        <v>1.5301912438541674E-2</v>
      </c>
      <c r="BN214">
        <v>1.3771402871532004E-4</v>
      </c>
      <c r="BO214">
        <v>7.0083497269843358E-5</v>
      </c>
      <c r="BP214">
        <v>0.13587753400932945</v>
      </c>
      <c r="BQ214">
        <v>0.12440546528365763</v>
      </c>
      <c r="BR214">
        <v>6.1584844616109913E-3</v>
      </c>
      <c r="BS214">
        <v>5.6785478907131629E-3</v>
      </c>
      <c r="BT214">
        <v>1.3622448154328025E-3</v>
      </c>
      <c r="BU214">
        <v>8.928000520497404E-4</v>
      </c>
      <c r="BV214">
        <v>1.8428185518367773E-4</v>
      </c>
      <c r="BW214">
        <v>1.1576553076988849E-4</v>
      </c>
      <c r="BX214">
        <v>5.302343263790351E-2</v>
      </c>
      <c r="BY214">
        <v>4.6038817173796827E-2</v>
      </c>
      <c r="BZ214">
        <v>1.3078411413619672E-4</v>
      </c>
      <c r="CA214">
        <v>5.6891089649245574E-4</v>
      </c>
      <c r="CB214">
        <v>5.0912387288733728E-4</v>
      </c>
      <c r="CC214">
        <v>8.4075501944697894E-5</v>
      </c>
      <c r="CD214">
        <v>2.3354306095749409E-9</v>
      </c>
      <c r="CE214">
        <v>3.5498545265539104E-9</v>
      </c>
      <c r="CF214">
        <v>1.5943206800849044</v>
      </c>
      <c r="CG214">
        <v>9.5112053579895203E-2</v>
      </c>
      <c r="CH214">
        <v>0</v>
      </c>
      <c r="CI214">
        <v>7.7898290493686302</v>
      </c>
      <c r="CJ214">
        <v>8.9862053579895199E-2</v>
      </c>
      <c r="CK214">
        <v>0</v>
      </c>
      <c r="CL214">
        <v>5.2500000000000038E-3</v>
      </c>
      <c r="CM214">
        <v>6.6992529824570219</v>
      </c>
      <c r="CN214">
        <v>1.0905760669116082</v>
      </c>
      <c r="CO214">
        <v>1.7399999999999999E-2</v>
      </c>
      <c r="CP214">
        <v>2.8999999999999994E-3</v>
      </c>
      <c r="CQ214">
        <v>0.12577268629511359</v>
      </c>
      <c r="CR214">
        <v>0.18448549058431357</v>
      </c>
      <c r="CS214">
        <v>6.3894474781913596E-2</v>
      </c>
      <c r="CT214">
        <v>5.7344677014308489E-2</v>
      </c>
      <c r="CU214">
        <v>1.1980014968260124E-2</v>
      </c>
      <c r="CV214">
        <v>16.597093503224656</v>
      </c>
      <c r="CW214">
        <v>1228.2161227352453</v>
      </c>
      <c r="CX214">
        <v>5.3927657863323689E-3</v>
      </c>
      <c r="CY214">
        <v>0.34581088275936001</v>
      </c>
      <c r="CZ214">
        <v>0.34580570355935997</v>
      </c>
      <c r="DA214">
        <v>2.1963748183842185E-3</v>
      </c>
      <c r="DB214">
        <v>1.4654758119119994E-3</v>
      </c>
      <c r="DC214">
        <v>2.9732118411523931</v>
      </c>
      <c r="DD214">
        <v>2.8496163944145598</v>
      </c>
      <c r="DE214">
        <v>0.13590706077695716</v>
      </c>
      <c r="DF214">
        <v>0.12959022967667999</v>
      </c>
      <c r="DG214">
        <v>2.4632689099648868E-2</v>
      </c>
      <c r="DH214">
        <v>1.9579693073759993E-2</v>
      </c>
      <c r="DI214">
        <v>2.7961750905444375E-3</v>
      </c>
      <c r="DJ214">
        <v>2.0488570775999992E-3</v>
      </c>
      <c r="DK214">
        <v>0.90787180469287854</v>
      </c>
      <c r="DL214">
        <v>0.83060656236287966</v>
      </c>
      <c r="DM214">
        <v>0.83442496708515279</v>
      </c>
      <c r="DN214">
        <v>5.0858705492477854E-2</v>
      </c>
      <c r="DO214">
        <v>0</v>
      </c>
      <c r="DP214">
        <v>4.9780195570433321</v>
      </c>
      <c r="DQ214">
        <v>4.525870549247786E-2</v>
      </c>
      <c r="DR214">
        <v>0</v>
      </c>
      <c r="DS214">
        <v>5.5999999999999965E-3</v>
      </c>
      <c r="DT214">
        <v>4.2810968190572654</v>
      </c>
      <c r="DU214">
        <v>0.69692273798606652</v>
      </c>
      <c r="DV214">
        <v>2.1400000000000006E-2</v>
      </c>
      <c r="DW214">
        <v>2.9000000000000002E-3</v>
      </c>
      <c r="DX214">
        <v>8.9618774133814416E-2</v>
      </c>
      <c r="DY214">
        <v>0.1365462454126144</v>
      </c>
      <c r="DZ214">
        <v>3.7503206399014416E-2</v>
      </c>
      <c r="EA214">
        <v>3.6080038030459408E-2</v>
      </c>
      <c r="EB214">
        <v>7.0317732306518516E-3</v>
      </c>
      <c r="EC214">
        <v>11.088122553737612</v>
      </c>
      <c r="ED214">
        <v>820.70345150577373</v>
      </c>
      <c r="EE214">
        <v>3.6027782774639902E-3</v>
      </c>
      <c r="EF214">
        <v>0.23550651235104011</v>
      </c>
      <c r="EG214">
        <v>0.23550133315104005</v>
      </c>
      <c r="EH214">
        <v>1.7564280442515653E-3</v>
      </c>
      <c r="EI214">
        <v>1.0320144997680001E-3</v>
      </c>
      <c r="EJ214">
        <v>2.052535501438967</v>
      </c>
      <c r="EK214">
        <v>1.9296793973678408</v>
      </c>
      <c r="EL214">
        <v>9.3105709319126109E-2</v>
      </c>
      <c r="EM214">
        <v>8.7891406756920018E-2</v>
      </c>
      <c r="EN214">
        <v>1.8532634337774266E-2</v>
      </c>
      <c r="EO214">
        <v>1.3505580159840004E-2</v>
      </c>
      <c r="EP214">
        <v>2.2926361553671304E-3</v>
      </c>
      <c r="EQ214">
        <v>1.5582890663999999E-3</v>
      </c>
      <c r="ER214">
        <v>0.70086653210240346</v>
      </c>
      <c r="ES214">
        <v>0.62593605608832004</v>
      </c>
      <c r="ET214">
        <v>0.71433915126555392</v>
      </c>
      <c r="EU214">
        <v>4.30402416676866E-2</v>
      </c>
      <c r="EV214">
        <v>0</v>
      </c>
      <c r="EW214">
        <v>4.6274522209733346</v>
      </c>
      <c r="EX214">
        <v>3.8840241667686605E-2</v>
      </c>
      <c r="EY214">
        <v>0</v>
      </c>
      <c r="EZ214">
        <v>4.2000000000000032E-3</v>
      </c>
      <c r="FA214">
        <v>3.9796089100370677</v>
      </c>
      <c r="FB214">
        <v>0.64784331093626701</v>
      </c>
      <c r="FC214">
        <v>1.7399999999999999E-2</v>
      </c>
      <c r="FD214">
        <v>2.8999999999999994E-3</v>
      </c>
      <c r="FE214">
        <v>7.6326067108272166E-2</v>
      </c>
      <c r="FF214">
        <v>0.11146577861667215</v>
      </c>
      <c r="FG214">
        <v>3.397880559187217E-2</v>
      </c>
      <c r="FH214">
        <v>3.1963055942174717E-2</v>
      </c>
      <c r="FI214">
        <v>6.3709614034346803E-3</v>
      </c>
      <c r="FJ214">
        <v>10.146826712715743</v>
      </c>
      <c r="FK214">
        <v>751.07339062702988</v>
      </c>
      <c r="FL214">
        <v>3.296930268275306E-3</v>
      </c>
      <c r="FM214">
        <v>0.12519976911071998</v>
      </c>
      <c r="FN214">
        <v>0.12519458991071997</v>
      </c>
      <c r="FO214">
        <v>1.3217952217467362E-3</v>
      </c>
      <c r="FP214">
        <v>5.9848982222399994E-4</v>
      </c>
      <c r="FQ214">
        <v>1.1324698299987115</v>
      </c>
      <c r="FR214">
        <v>1.0097400544531197</v>
      </c>
      <c r="FS214">
        <v>5.1218180884425209E-2</v>
      </c>
      <c r="FT214">
        <v>4.6192262965559977E-2</v>
      </c>
      <c r="FU214">
        <v>1.2453685732210944E-2</v>
      </c>
      <c r="FV214">
        <v>7.4310641341199975E-3</v>
      </c>
      <c r="FW214">
        <v>1.7995822142454726E-3</v>
      </c>
      <c r="FX214">
        <v>1.0674514151999997E-3</v>
      </c>
      <c r="FY214">
        <v>0.49569686845394512</v>
      </c>
      <c r="FZ214">
        <v>0.4211653246257599</v>
      </c>
      <c r="GA214">
        <v>9.6060233665318753E-2</v>
      </c>
      <c r="GB214">
        <v>5.7306451615408349E-3</v>
      </c>
      <c r="GC214">
        <v>0</v>
      </c>
      <c r="GD214">
        <v>0.46934898859581298</v>
      </c>
      <c r="GE214">
        <v>5.4143247167002988E-3</v>
      </c>
      <c r="GF214">
        <v>0</v>
      </c>
      <c r="GG214">
        <v>3.1632044484053667E-4</v>
      </c>
      <c r="GH214">
        <v>0.40364013019239914</v>
      </c>
      <c r="GI214">
        <v>6.5708858403413825E-2</v>
      </c>
      <c r="GJ214">
        <v>1.0483763314714921E-3</v>
      </c>
      <c r="GK214">
        <v>1.74729388578582E-4</v>
      </c>
      <c r="GL214">
        <v>7.5779946814589659E-3</v>
      </c>
      <c r="GM214">
        <v>1.1115529990143747E-2</v>
      </c>
      <c r="GN214">
        <v>3.849738797308066E-3</v>
      </c>
      <c r="GO214">
        <v>3.4551035699815135E-3</v>
      </c>
      <c r="GP214">
        <v>7.2181403122977667E-4</v>
      </c>
      <c r="GQ214">
        <v>74.001880057891739</v>
      </c>
      <c r="GR214">
        <v>3.2492229951494865E-4</v>
      </c>
      <c r="GS214">
        <v>2.0835629002883684E-2</v>
      </c>
      <c r="GT214">
        <v>2.0835316948245988E-2</v>
      </c>
      <c r="GU214">
        <v>1.3233490658816162E-4</v>
      </c>
      <c r="GV214">
        <v>8.8297135376580956E-5</v>
      </c>
      <c r="GW214">
        <v>0.17914051279970958</v>
      </c>
      <c r="GX214">
        <v>0.17169370009639981</v>
      </c>
      <c r="GY214">
        <v>8.1886060803689348E-3</v>
      </c>
      <c r="GZ214">
        <v>7.8080074472980376E-3</v>
      </c>
      <c r="HA214">
        <v>1.4841567949751549E-3</v>
      </c>
      <c r="HB214">
        <v>1.1797061377015108E-3</v>
      </c>
      <c r="HC214">
        <v>1.6847378066534165E-4</v>
      </c>
      <c r="HD214">
        <v>1.2344673946687872E-4</v>
      </c>
      <c r="HE214">
        <v>5.4700650117834662E-2</v>
      </c>
      <c r="HF214">
        <v>5.0045302341732358E-2</v>
      </c>
      <c r="HG214">
        <v>7.5253945204987183E-2</v>
      </c>
      <c r="HH214">
        <v>4.5867733916175263E-3</v>
      </c>
      <c r="HI214">
        <v>0</v>
      </c>
      <c r="HJ214">
        <v>0.44895062558316767</v>
      </c>
      <c r="HK214">
        <v>4.0817284687408098E-3</v>
      </c>
      <c r="HL214">
        <v>0</v>
      </c>
      <c r="HM214">
        <v>5.0504492287671684E-4</v>
      </c>
      <c r="HN214">
        <v>0.38609753800152419</v>
      </c>
      <c r="HO214">
        <v>6.2853087581643485E-2</v>
      </c>
      <c r="HP214">
        <v>1.9299930981360267E-3</v>
      </c>
      <c r="HQ214">
        <v>2.6154112077544282E-4</v>
      </c>
      <c r="HR214">
        <v>8.0824119411996853E-3</v>
      </c>
      <c r="HS214">
        <v>1.2314640711342703E-2</v>
      </c>
      <c r="HT214">
        <v>3.3822864256106856E-3</v>
      </c>
      <c r="HU214">
        <v>3.25393571865757E-3</v>
      </c>
      <c r="HV214">
        <v>6.341716730287729E-4</v>
      </c>
      <c r="HW214">
        <v>74.016448458998042</v>
      </c>
      <c r="HX214">
        <v>3.2492229951494871E-4</v>
      </c>
      <c r="HY214">
        <v>2.1239530065588513E-2</v>
      </c>
      <c r="HZ214">
        <v>2.1239062971184126E-2</v>
      </c>
      <c r="IA214">
        <v>1.5840626181205979E-4</v>
      </c>
      <c r="IB214">
        <v>9.30738720433899E-5</v>
      </c>
      <c r="IC214">
        <v>0.1851111846474941</v>
      </c>
      <c r="ID214">
        <v>0.17403121114650555</v>
      </c>
      <c r="IE214">
        <v>8.3968867468678741E-3</v>
      </c>
      <c r="IF214">
        <v>7.926626561977651E-3</v>
      </c>
      <c r="IG214">
        <v>1.6713951571113576E-3</v>
      </c>
      <c r="IH214">
        <v>1.2180222661128063E-3</v>
      </c>
      <c r="II214">
        <v>2.0676504469138672E-4</v>
      </c>
      <c r="IJ214">
        <v>1.4053678238564634E-4</v>
      </c>
      <c r="IK214">
        <v>6.3208764937951883E-2</v>
      </c>
      <c r="IL214">
        <v>5.6451040566586085E-2</v>
      </c>
      <c r="IM214">
        <v>7.0400251378134049E-2</v>
      </c>
      <c r="IN214">
        <v>4.2417440335065226E-3</v>
      </c>
      <c r="IO214">
        <v>0</v>
      </c>
      <c r="IP214">
        <v>0.45604920158677104</v>
      </c>
      <c r="IQ214">
        <v>3.8278215216795818E-3</v>
      </c>
      <c r="IR214">
        <v>0</v>
      </c>
      <c r="IS214">
        <v>4.1392251182694107E-4</v>
      </c>
      <c r="IT214">
        <v>0.39220231336462308</v>
      </c>
      <c r="IU214">
        <v>6.3846888222147943E-2</v>
      </c>
      <c r="IV214">
        <v>1.7148218347116115E-3</v>
      </c>
      <c r="IW214">
        <v>2.8580363911860185E-4</v>
      </c>
      <c r="IX214">
        <v>7.5221612893637277E-3</v>
      </c>
      <c r="IY214">
        <v>1.0985284539942531E-2</v>
      </c>
      <c r="IZ214">
        <v>3.3487125141588164E-3</v>
      </c>
      <c r="JA214">
        <v>3.1500543812499958E-3</v>
      </c>
      <c r="JB214">
        <v>6.2787722544337479E-4</v>
      </c>
      <c r="JC214">
        <v>74.02052009874221</v>
      </c>
      <c r="JD214">
        <v>3.2492229951494865E-4</v>
      </c>
      <c r="JE214">
        <v>1.2338810216776725E-2</v>
      </c>
      <c r="JF214">
        <v>1.2338299791187854E-2</v>
      </c>
      <c r="JG214">
        <v>1.3026685673958504E-4</v>
      </c>
      <c r="JH214">
        <v>5.8982954885194582E-5</v>
      </c>
      <c r="JI214">
        <v>0.11160827538126077</v>
      </c>
      <c r="JJ214">
        <v>9.9512890388454095E-2</v>
      </c>
      <c r="JK214">
        <v>5.0477043054494956E-3</v>
      </c>
      <c r="JL214">
        <v>4.552385122303609E-3</v>
      </c>
      <c r="JM214">
        <v>1.2273478285190686E-3</v>
      </c>
      <c r="JN214">
        <v>7.3235350760524759E-4</v>
      </c>
      <c r="JO214">
        <v>1.773541881808509E-4</v>
      </c>
      <c r="JP214">
        <v>1.0520051691257298E-4</v>
      </c>
      <c r="JQ214">
        <v>4.8852403070287036E-2</v>
      </c>
      <c r="JR214">
        <v>4.1507097396072244E-2</v>
      </c>
    </row>
    <row r="215" spans="1:278" x14ac:dyDescent="0.3">
      <c r="A215" t="s">
        <v>546</v>
      </c>
      <c r="B215" t="s">
        <v>539</v>
      </c>
      <c r="C215" t="s">
        <v>561</v>
      </c>
      <c r="D215" t="s">
        <v>553</v>
      </c>
      <c r="E215">
        <v>1.4063349270137901</v>
      </c>
      <c r="F215">
        <v>4.5787658546329699E-2</v>
      </c>
      <c r="G215">
        <v>0</v>
      </c>
      <c r="H215">
        <v>2.5834521990175268</v>
      </c>
      <c r="I215">
        <v>4.1255158546329711E-2</v>
      </c>
      <c r="J215">
        <v>0</v>
      </c>
      <c r="K215">
        <v>2.8878610982430794E-5</v>
      </c>
      <c r="L215">
        <v>4.5325000000000018E-3</v>
      </c>
      <c r="M215">
        <v>2.3251069791157741</v>
      </c>
      <c r="N215">
        <v>0.25834521990175263</v>
      </c>
      <c r="O215">
        <v>5.33E-2</v>
      </c>
      <c r="P215">
        <v>1.0999999999999998E-2</v>
      </c>
      <c r="Q215">
        <v>7.4672534411160202E-2</v>
      </c>
      <c r="R215">
        <v>0.11334845251268021</v>
      </c>
      <c r="S215">
        <v>2.9395064151240196E-2</v>
      </c>
      <c r="T215">
        <v>2.8967285148663854E-2</v>
      </c>
      <c r="U215">
        <v>5.5115143809257635E-3</v>
      </c>
      <c r="V215">
        <v>10.333451024363038</v>
      </c>
      <c r="W215">
        <v>764.87846828183797</v>
      </c>
      <c r="X215">
        <v>3.3575686687611402E-3</v>
      </c>
      <c r="Y215">
        <v>0.158291673441216</v>
      </c>
      <c r="Z215">
        <v>0.15828649424121602</v>
      </c>
      <c r="AA215">
        <v>1.4520691610895231E-3</v>
      </c>
      <c r="AB215">
        <v>7.2854405721719997E-4</v>
      </c>
      <c r="AC215">
        <v>1.4084765618755808</v>
      </c>
      <c r="AD215">
        <v>1.2857217400341359</v>
      </c>
      <c r="AE215">
        <v>6.3765257717682905E-2</v>
      </c>
      <c r="AF215">
        <v>5.8701990059387983E-2</v>
      </c>
      <c r="AG215">
        <v>1.4276899201735293E-2</v>
      </c>
      <c r="AH215">
        <v>9.2533987862460001E-3</v>
      </c>
      <c r="AI215">
        <v>1.9472594363046456E-3</v>
      </c>
      <c r="AJ215">
        <v>1.2146892285599998E-3</v>
      </c>
      <c r="AK215">
        <v>0.55720217019916418</v>
      </c>
      <c r="AL215">
        <v>0.48259153280512795</v>
      </c>
      <c r="AM215">
        <v>1.4E-3</v>
      </c>
      <c r="AN215">
        <v>6.0900000000000008E-3</v>
      </c>
      <c r="AO215">
        <v>5.4500000000000017E-3</v>
      </c>
      <c r="AP215">
        <v>9.0000000000000008E-4</v>
      </c>
      <c r="AQ215">
        <v>1.3000000000000001E-8</v>
      </c>
      <c r="AR215">
        <v>1.7000000000000003E-8</v>
      </c>
      <c r="AS215">
        <v>0.1360953783685715</v>
      </c>
      <c r="AT215">
        <v>4.4310132634660729E-3</v>
      </c>
      <c r="AU215">
        <v>0</v>
      </c>
      <c r="AV215">
        <v>0.25000865566852315</v>
      </c>
      <c r="AW215">
        <v>3.992389226896511E-3</v>
      </c>
      <c r="AX215">
        <v>0</v>
      </c>
      <c r="AY215">
        <v>2.7946724588275575E-6</v>
      </c>
      <c r="AZ215">
        <v>4.3862403656956306E-4</v>
      </c>
      <c r="BA215">
        <v>0.22500779010167088</v>
      </c>
      <c r="BB215">
        <v>2.5000865566852316E-2</v>
      </c>
      <c r="BC215">
        <v>5.1580057692570767E-3</v>
      </c>
      <c r="BD215">
        <v>1.0645040049123422E-3</v>
      </c>
      <c r="BE215">
        <v>7.2262919943304298E-3</v>
      </c>
      <c r="BF215">
        <v>1.096908015003314E-2</v>
      </c>
      <c r="BG215">
        <v>2.8446512285136738E-3</v>
      </c>
      <c r="BH215">
        <v>2.8032537320173173E-3</v>
      </c>
      <c r="BI215">
        <v>5.3336628469340401E-4</v>
      </c>
      <c r="BJ215">
        <v>74.01965388702132</v>
      </c>
      <c r="BK215">
        <v>3.2492229951494871E-4</v>
      </c>
      <c r="BL215">
        <v>1.5318374574768281E-2</v>
      </c>
      <c r="BM215">
        <v>1.5317873367573533E-2</v>
      </c>
      <c r="BN215">
        <v>1.4052122158086385E-4</v>
      </c>
      <c r="BO215">
        <v>7.0503460605708738E-5</v>
      </c>
      <c r="BP215">
        <v>0.13630263099470202</v>
      </c>
      <c r="BQ215">
        <v>0.1244232674062912</v>
      </c>
      <c r="BR215">
        <v>6.1707611104310084E-3</v>
      </c>
      <c r="BS215">
        <v>5.6807730467766382E-3</v>
      </c>
      <c r="BT215">
        <v>1.3816196707251856E-3</v>
      </c>
      <c r="BU215">
        <v>8.9548000609180679E-4</v>
      </c>
      <c r="BV215">
        <v>1.8844231532269505E-4</v>
      </c>
      <c r="BW215">
        <v>1.1754923168418213E-4</v>
      </c>
      <c r="BX215">
        <v>5.3922176520259893E-2</v>
      </c>
      <c r="BY215">
        <v>4.6701874491622247E-2</v>
      </c>
      <c r="BZ215">
        <v>1.3548232789793447E-4</v>
      </c>
      <c r="CA215">
        <v>5.8934812635601502E-4</v>
      </c>
      <c r="CB215">
        <v>5.2741334788838792E-4</v>
      </c>
      <c r="CC215">
        <v>8.7095782220100737E-5</v>
      </c>
      <c r="CD215">
        <v>1.2580501876236774E-9</v>
      </c>
      <c r="CE215">
        <v>1.6451425530463475E-9</v>
      </c>
      <c r="CF215">
        <v>3.1508494927796038</v>
      </c>
      <c r="CG215">
        <v>0.12226606322606104</v>
      </c>
      <c r="CH215">
        <v>0</v>
      </c>
      <c r="CI215">
        <v>10.927976240355632</v>
      </c>
      <c r="CJ215">
        <v>0.11701606322606103</v>
      </c>
      <c r="CK215">
        <v>0</v>
      </c>
      <c r="CL215">
        <v>5.2500000000000047E-3</v>
      </c>
      <c r="CM215">
        <v>9.8351786163200696</v>
      </c>
      <c r="CN215">
        <v>1.0927976240355632</v>
      </c>
      <c r="CO215">
        <v>4.5599999999999995E-2</v>
      </c>
      <c r="CP215">
        <v>1.0999999999999999E-2</v>
      </c>
      <c r="CQ215">
        <v>0.14245197647758415</v>
      </c>
      <c r="CR215">
        <v>0.20116478076678415</v>
      </c>
      <c r="CS215">
        <v>8.0573764964384148E-2</v>
      </c>
      <c r="CT215">
        <v>6.9853949313672947E-2</v>
      </c>
      <c r="CU215">
        <v>1.5107333043101237E-2</v>
      </c>
      <c r="CV215">
        <v>16.387852294998552</v>
      </c>
      <c r="CW215">
        <v>1212.738015394084</v>
      </c>
      <c r="CX215">
        <v>5.3247786518022594E-3</v>
      </c>
      <c r="CY215">
        <v>0.34581088275936001</v>
      </c>
      <c r="CZ215">
        <v>0.34580570355935997</v>
      </c>
      <c r="DA215">
        <v>2.1961284881866455E-3</v>
      </c>
      <c r="DB215">
        <v>1.4654758119120002E-3</v>
      </c>
      <c r="DC215">
        <v>2.9731837595098707</v>
      </c>
      <c r="DD215">
        <v>2.8496163944145607</v>
      </c>
      <c r="DE215">
        <v>0.1358651846433698</v>
      </c>
      <c r="DF215">
        <v>0.12959022967667999</v>
      </c>
      <c r="DG215">
        <v>2.4631703778858583E-2</v>
      </c>
      <c r="DH215">
        <v>1.9579693073760004E-2</v>
      </c>
      <c r="DI215">
        <v>2.7956824301492923E-3</v>
      </c>
      <c r="DJ215">
        <v>2.0488570775999996E-3</v>
      </c>
      <c r="DK215">
        <v>0.90778312582175258</v>
      </c>
      <c r="DL215">
        <v>0.83060656236288</v>
      </c>
      <c r="DM215">
        <v>1.7952864258709758</v>
      </c>
      <c r="DN215">
        <v>6.770134149977787E-2</v>
      </c>
      <c r="DO215">
        <v>0</v>
      </c>
      <c r="DP215">
        <v>3.7097823516092818</v>
      </c>
      <c r="DQ215">
        <v>6.2101341499777876E-2</v>
      </c>
      <c r="DR215">
        <v>0</v>
      </c>
      <c r="DS215">
        <v>5.5999999999999956E-3</v>
      </c>
      <c r="DT215">
        <v>3.3388041164483537</v>
      </c>
      <c r="DU215">
        <v>0.37097823516092815</v>
      </c>
      <c r="DV215">
        <v>6.1600000000000002E-2</v>
      </c>
      <c r="DW215">
        <v>1.0999999999999998E-2</v>
      </c>
      <c r="DX215">
        <v>8.2664343501033855E-2</v>
      </c>
      <c r="DY215">
        <v>0.12959181477983386</v>
      </c>
      <c r="DZ215">
        <v>3.0548775766233868E-2</v>
      </c>
      <c r="EA215">
        <v>3.0864282286718531E-2</v>
      </c>
      <c r="EB215">
        <v>5.7278342947166333E-3</v>
      </c>
      <c r="EC215">
        <v>10.677936733085703</v>
      </c>
      <c r="ED215">
        <v>790.36095723470157</v>
      </c>
      <c r="EE215">
        <v>3.4694997573893457E-3</v>
      </c>
      <c r="EF215">
        <v>0.23550651235104009</v>
      </c>
      <c r="EG215">
        <v>0.23550133315104008</v>
      </c>
      <c r="EH215">
        <v>1.7559451510628891E-3</v>
      </c>
      <c r="EI215">
        <v>1.0320144997680001E-3</v>
      </c>
      <c r="EJ215">
        <v>2.052480451615458</v>
      </c>
      <c r="EK215">
        <v>1.9296793973678403</v>
      </c>
      <c r="EL215">
        <v>9.3023617477051124E-2</v>
      </c>
      <c r="EM215">
        <v>8.7891406756920004E-2</v>
      </c>
      <c r="EN215">
        <v>1.8530702765019561E-2</v>
      </c>
      <c r="EO215">
        <v>1.3505580159840002E-2</v>
      </c>
      <c r="EP215">
        <v>2.291670368989778E-3</v>
      </c>
      <c r="EQ215">
        <v>1.5582890663999999E-3</v>
      </c>
      <c r="ER215">
        <v>0.70069269055447991</v>
      </c>
      <c r="ES215">
        <v>0.62593605608831993</v>
      </c>
      <c r="ET215">
        <v>1.1863135562674865</v>
      </c>
      <c r="EU215">
        <v>3.4845449446761441E-2</v>
      </c>
      <c r="EV215">
        <v>0</v>
      </c>
      <c r="EW215">
        <v>1.7267958889038508</v>
      </c>
      <c r="EX215">
        <v>3.0645449446761432E-2</v>
      </c>
      <c r="EY215">
        <v>0</v>
      </c>
      <c r="EZ215">
        <v>4.2000000000000041E-3</v>
      </c>
      <c r="FA215">
        <v>1.5541163000134661</v>
      </c>
      <c r="FB215">
        <v>0.17267958889038512</v>
      </c>
      <c r="FC215">
        <v>5.16E-2</v>
      </c>
      <c r="FD215">
        <v>1.0999999999999999E-2</v>
      </c>
      <c r="FE215">
        <v>6.8022755849432279E-2</v>
      </c>
      <c r="FF215">
        <v>0.10316246735783227</v>
      </c>
      <c r="FG215">
        <v>2.5675494333032289E-2</v>
      </c>
      <c r="FH215">
        <v>2.5735641634181995E-2</v>
      </c>
      <c r="FI215">
        <v>4.8141078264364989E-3</v>
      </c>
      <c r="FJ215">
        <v>9.8379614173279588</v>
      </c>
      <c r="FK215">
        <v>728.22583475359136</v>
      </c>
      <c r="FL215">
        <v>3.1965730462575441E-3</v>
      </c>
      <c r="FM215">
        <v>0.12519976911072001</v>
      </c>
      <c r="FN215">
        <v>0.12519458991071999</v>
      </c>
      <c r="FO215">
        <v>1.3214316086234837E-3</v>
      </c>
      <c r="FP215">
        <v>5.9848982222399983E-4</v>
      </c>
      <c r="FQ215">
        <v>1.1324283781026609</v>
      </c>
      <c r="FR215">
        <v>1.0097400544531199</v>
      </c>
      <c r="FS215">
        <v>5.1156366653472257E-2</v>
      </c>
      <c r="FT215">
        <v>4.6192262965559991E-2</v>
      </c>
      <c r="FU215">
        <v>1.2452231279717937E-2</v>
      </c>
      <c r="FV215">
        <v>7.4310641341199983E-3</v>
      </c>
      <c r="FW215">
        <v>1.7988549879989673E-3</v>
      </c>
      <c r="FX215">
        <v>1.0674514151999995E-3</v>
      </c>
      <c r="FY215">
        <v>0.49556596772957401</v>
      </c>
      <c r="FZ215">
        <v>0.42116532462575984</v>
      </c>
      <c r="GA215">
        <v>0.19226738416120692</v>
      </c>
      <c r="GB215">
        <v>7.4607740553883136E-3</v>
      </c>
      <c r="GC215">
        <v>0</v>
      </c>
      <c r="GD215">
        <v>0.66683394770959503</v>
      </c>
      <c r="GE215">
        <v>7.140414809680304E-3</v>
      </c>
      <c r="GF215">
        <v>0</v>
      </c>
      <c r="GG215">
        <v>3.2035924570800921E-4</v>
      </c>
      <c r="GH215">
        <v>0.60015055293863562</v>
      </c>
      <c r="GI215">
        <v>6.6683394770959512E-2</v>
      </c>
      <c r="GJ215">
        <v>2.7825488770067065E-3</v>
      </c>
      <c r="GK215">
        <v>6.712288957691616E-4</v>
      </c>
      <c r="GL215">
        <v>8.6925348064712162E-3</v>
      </c>
      <c r="GM215">
        <v>1.2275237605612182E-2</v>
      </c>
      <c r="GN215">
        <v>4.9166762986370483E-3</v>
      </c>
      <c r="GO215">
        <v>4.262544478448334E-3</v>
      </c>
      <c r="GP215">
        <v>9.2186167968525551E-4</v>
      </c>
      <c r="GQ215">
        <v>74.002254448205036</v>
      </c>
      <c r="GR215">
        <v>3.2492229951494865E-4</v>
      </c>
      <c r="GS215">
        <v>2.1101659725411292E-2</v>
      </c>
      <c r="GT215">
        <v>2.1101343686438841E-2</v>
      </c>
      <c r="GU215">
        <v>1.3400953637206551E-4</v>
      </c>
      <c r="GV215">
        <v>8.9424519182373406E-5</v>
      </c>
      <c r="GW215">
        <v>0.18142607743769226</v>
      </c>
      <c r="GX215">
        <v>0.17388589688987138</v>
      </c>
      <c r="GY215">
        <v>8.2906034419674875E-3</v>
      </c>
      <c r="GZ215">
        <v>7.9077006153045418E-3</v>
      </c>
      <c r="HA215">
        <v>1.5030464843996667E-3</v>
      </c>
      <c r="HB215">
        <v>1.1947687055817299E-3</v>
      </c>
      <c r="HC215">
        <v>1.7059480277366868E-4</v>
      </c>
      <c r="HD215">
        <v>1.2502291579875267E-4</v>
      </c>
      <c r="HE215">
        <v>5.5393660467564811E-2</v>
      </c>
      <c r="HF215">
        <v>5.0684284152132289E-2</v>
      </c>
      <c r="HG215">
        <v>0.16813046103825108</v>
      </c>
      <c r="HH215">
        <v>6.34030180100286E-3</v>
      </c>
      <c r="HI215">
        <v>0</v>
      </c>
      <c r="HJ215">
        <v>0.34742501705544676</v>
      </c>
      <c r="HK215">
        <v>5.8158559141258254E-3</v>
      </c>
      <c r="HL215">
        <v>0</v>
      </c>
      <c r="HM215">
        <v>5.2444588687703439E-4</v>
      </c>
      <c r="HN215">
        <v>0.3126825153499021</v>
      </c>
      <c r="HO215">
        <v>3.474250170554468E-2</v>
      </c>
      <c r="HP215">
        <v>5.7689047556473841E-3</v>
      </c>
      <c r="HQ215">
        <v>1.030161563508461E-3</v>
      </c>
      <c r="HR215">
        <v>7.7416026679477789E-3</v>
      </c>
      <c r="HS215">
        <v>1.2136409684681144E-2</v>
      </c>
      <c r="HT215">
        <v>2.8609249642375339E-3</v>
      </c>
      <c r="HU215">
        <v>2.8904724815502244E-3</v>
      </c>
      <c r="HV215">
        <v>5.3641770296024283E-4</v>
      </c>
      <c r="HW215">
        <v>74.018134494631312</v>
      </c>
      <c r="HX215">
        <v>3.2492229951494871E-4</v>
      </c>
      <c r="HY215">
        <v>2.2055432452724746E-2</v>
      </c>
      <c r="HZ215">
        <v>2.2054947415200227E-2</v>
      </c>
      <c r="IA215">
        <v>1.6444610929582248E-4</v>
      </c>
      <c r="IB215">
        <v>9.6649242785855062E-5</v>
      </c>
      <c r="IC215">
        <v>0.19221695191879393</v>
      </c>
      <c r="ID215">
        <v>0.18071650409659273</v>
      </c>
      <c r="IE215">
        <v>8.7117595657610937E-3</v>
      </c>
      <c r="IF215">
        <v>8.2311226366969872E-3</v>
      </c>
      <c r="IG215">
        <v>1.7354197939384655E-3</v>
      </c>
      <c r="IH215">
        <v>1.2648117794136029E-3</v>
      </c>
      <c r="II215">
        <v>2.1461733912404748E-4</v>
      </c>
      <c r="IJ215">
        <v>1.4593540918552404E-4</v>
      </c>
      <c r="IK215">
        <v>6.5620607058232139E-2</v>
      </c>
      <c r="IL215">
        <v>5.8619569654205783E-2</v>
      </c>
      <c r="IM215">
        <v>0.1205853027821383</v>
      </c>
      <c r="IN215">
        <v>3.5419380061185112E-3</v>
      </c>
      <c r="IO215">
        <v>0</v>
      </c>
      <c r="IP215">
        <v>0.17552375087204372</v>
      </c>
      <c r="IQ215">
        <v>3.1150202919869646E-3</v>
      </c>
      <c r="IR215">
        <v>0</v>
      </c>
      <c r="IS215">
        <v>4.2691771413154672E-4</v>
      </c>
      <c r="IT215">
        <v>0.15797137578483936</v>
      </c>
      <c r="IU215">
        <v>1.7552375087204374E-2</v>
      </c>
      <c r="IV215">
        <v>5.2449890593304262E-3</v>
      </c>
      <c r="IW215">
        <v>1.1181178227254783E-3</v>
      </c>
      <c r="IX215">
        <v>6.9143141514685473E-3</v>
      </c>
      <c r="IY215">
        <v>1.0486163035375242E-2</v>
      </c>
      <c r="IZ215">
        <v>2.6098388928227655E-3</v>
      </c>
      <c r="JA215">
        <v>2.6159526900413404E-3</v>
      </c>
      <c r="JB215">
        <v>4.893399782964421E-4</v>
      </c>
      <c r="JC215">
        <v>74.022025891557234</v>
      </c>
      <c r="JD215">
        <v>3.2492229951494865E-4</v>
      </c>
      <c r="JE215">
        <v>1.2726190294891896E-2</v>
      </c>
      <c r="JF215">
        <v>1.2725663844362125E-2</v>
      </c>
      <c r="JG215">
        <v>1.3431965755588329E-4</v>
      </c>
      <c r="JH215">
        <v>6.0834739722587031E-5</v>
      </c>
      <c r="JI215">
        <v>0.11510803204697199</v>
      </c>
      <c r="JJ215">
        <v>0.10263712283671166</v>
      </c>
      <c r="JK215">
        <v>5.1998950273751511E-3</v>
      </c>
      <c r="JL215">
        <v>4.6953084085286081E-3</v>
      </c>
      <c r="JM215">
        <v>1.2657328842320288E-3</v>
      </c>
      <c r="JN215">
        <v>7.553459318341496E-4</v>
      </c>
      <c r="JO215">
        <v>1.8284834750729746E-4</v>
      </c>
      <c r="JP215">
        <v>1.0850331383896855E-4</v>
      </c>
      <c r="JQ215">
        <v>5.0372830986785092E-2</v>
      </c>
      <c r="JR215">
        <v>4.281022325254763E-2</v>
      </c>
    </row>
    <row r="216" spans="1:278" x14ac:dyDescent="0.3">
      <c r="A216" t="s">
        <v>546</v>
      </c>
      <c r="B216" t="s">
        <v>539</v>
      </c>
      <c r="C216" t="s">
        <v>561</v>
      </c>
      <c r="D216" t="s">
        <v>554</v>
      </c>
      <c r="E216">
        <v>0.15771242815864944</v>
      </c>
      <c r="F216">
        <v>3.1439077670438131E-2</v>
      </c>
      <c r="G216">
        <v>0</v>
      </c>
      <c r="H216">
        <v>0.41834438289376857</v>
      </c>
      <c r="I216">
        <v>2.6906577670438123E-2</v>
      </c>
      <c r="J216">
        <v>0</v>
      </c>
      <c r="K216">
        <v>1.8834604369306689E-5</v>
      </c>
      <c r="L216">
        <v>4.5325000000000027E-3</v>
      </c>
      <c r="M216">
        <v>0.37650994460439174</v>
      </c>
      <c r="N216">
        <v>4.1834438289376864E-2</v>
      </c>
      <c r="O216">
        <v>4.8100000000000011E-2</v>
      </c>
      <c r="P216">
        <v>8.9999999999999993E-3</v>
      </c>
      <c r="Q216">
        <v>4.8328792013483453E-2</v>
      </c>
      <c r="R216">
        <v>8.700471011500345E-2</v>
      </c>
      <c r="S216">
        <v>3.0513217535634652E-3</v>
      </c>
      <c r="T216">
        <v>7.378920872087134E-3</v>
      </c>
      <c r="U216">
        <v>1.3730797413790063E-3</v>
      </c>
      <c r="V216">
        <v>10.452243704092472</v>
      </c>
      <c r="W216">
        <v>772.84649594521125</v>
      </c>
      <c r="X216">
        <v>3.3961670594243702E-3</v>
      </c>
      <c r="Y216">
        <v>0.15829167344121606</v>
      </c>
      <c r="Z216">
        <v>0.15828649424121605</v>
      </c>
      <c r="AA216">
        <v>1.4522090103310564E-3</v>
      </c>
      <c r="AB216">
        <v>7.2854405721720008E-4</v>
      </c>
      <c r="AC216">
        <v>1.4084925046891159</v>
      </c>
      <c r="AD216">
        <v>1.2857217400341363</v>
      </c>
      <c r="AE216">
        <v>6.3789032088743591E-2</v>
      </c>
      <c r="AF216">
        <v>5.8701990059388011E-2</v>
      </c>
      <c r="AG216">
        <v>1.4277458598701429E-2</v>
      </c>
      <c r="AH216">
        <v>9.2533987862460018E-3</v>
      </c>
      <c r="AI216">
        <v>1.947539134787713E-3</v>
      </c>
      <c r="AJ216">
        <v>1.2146892285599998E-3</v>
      </c>
      <c r="AK216">
        <v>0.55725251592611624</v>
      </c>
      <c r="AL216">
        <v>0.48259153280512801</v>
      </c>
      <c r="AM216">
        <v>1.4E-3</v>
      </c>
      <c r="AN216">
        <v>6.0900000000000008E-3</v>
      </c>
      <c r="AO216">
        <v>5.4500000000000009E-3</v>
      </c>
      <c r="AP216">
        <v>9.0000000000000019E-4</v>
      </c>
      <c r="AQ216">
        <v>1.6000000000000002E-10</v>
      </c>
      <c r="AR216">
        <v>2.4E-10</v>
      </c>
      <c r="AS216">
        <v>1.5088858681787023E-2</v>
      </c>
      <c r="AT216">
        <v>3.0078783618610497E-3</v>
      </c>
      <c r="AU216">
        <v>0</v>
      </c>
      <c r="AV216">
        <v>4.0024361729144337E-2</v>
      </c>
      <c r="AW216">
        <v>2.5742394104246846E-3</v>
      </c>
      <c r="AX216">
        <v>0</v>
      </c>
      <c r="AY216">
        <v>1.8019675872972793E-6</v>
      </c>
      <c r="AZ216">
        <v>4.3363895143636461E-4</v>
      </c>
      <c r="BA216">
        <v>3.6021925556229906E-2</v>
      </c>
      <c r="BB216">
        <v>4.0024361729144343E-3</v>
      </c>
      <c r="BC216">
        <v>4.6018827499369284E-3</v>
      </c>
      <c r="BD216">
        <v>8.610591423998409E-4</v>
      </c>
      <c r="BE216">
        <v>4.6237720227055934E-3</v>
      </c>
      <c r="BF216">
        <v>8.3240223418190699E-3</v>
      </c>
      <c r="BG216">
        <v>2.9192983247881507E-4</v>
      </c>
      <c r="BH216">
        <v>7.0596525310618154E-4</v>
      </c>
      <c r="BI216">
        <v>1.3136698495093361E-4</v>
      </c>
      <c r="BJ216">
        <v>73.940726778367306</v>
      </c>
      <c r="BK216">
        <v>3.2492229951494865E-4</v>
      </c>
      <c r="BL216">
        <v>1.5144276953592131E-2</v>
      </c>
      <c r="BM216">
        <v>1.5143781442757649E-2</v>
      </c>
      <c r="BN216">
        <v>1.3893753833566457E-4</v>
      </c>
      <c r="BO216">
        <v>6.9702169011993655E-5</v>
      </c>
      <c r="BP216">
        <v>0.13475503868491265</v>
      </c>
      <c r="BQ216">
        <v>0.1230091620931805</v>
      </c>
      <c r="BR216">
        <v>6.1029032516499429E-3</v>
      </c>
      <c r="BS216">
        <v>5.6162094686334025E-3</v>
      </c>
      <c r="BT216">
        <v>1.3659706951830097E-3</v>
      </c>
      <c r="BU216">
        <v>8.8530262479652347E-4</v>
      </c>
      <c r="BV216">
        <v>1.863273752433818E-4</v>
      </c>
      <c r="BW216">
        <v>1.1621325171402197E-4</v>
      </c>
      <c r="BX216">
        <v>5.3314152607055035E-2</v>
      </c>
      <c r="BY216">
        <v>4.6171094596289798E-2</v>
      </c>
      <c r="BZ216">
        <v>1.3394253326219749E-4</v>
      </c>
      <c r="CA216">
        <v>5.8265001969055907E-4</v>
      </c>
      <c r="CB216">
        <v>5.2141914734212598E-4</v>
      </c>
      <c r="CC216">
        <v>8.6105914239984109E-5</v>
      </c>
      <c r="CD216">
        <v>1.5307718087108285E-11</v>
      </c>
      <c r="CE216">
        <v>2.2961577130662425E-11</v>
      </c>
      <c r="CF216">
        <v>0.40005138839295018</v>
      </c>
      <c r="CG216">
        <v>8.1054806125505294E-2</v>
      </c>
      <c r="CH216">
        <v>0</v>
      </c>
      <c r="CI216">
        <v>1.7753840590696779</v>
      </c>
      <c r="CJ216">
        <v>7.5804806125505289E-2</v>
      </c>
      <c r="CK216">
        <v>0</v>
      </c>
      <c r="CL216">
        <v>5.2500000000000047E-3</v>
      </c>
      <c r="CM216">
        <v>1.5978456531627101</v>
      </c>
      <c r="CN216">
        <v>0.17753840590696784</v>
      </c>
      <c r="CO216">
        <v>5.6499999999999995E-2</v>
      </c>
      <c r="CP216">
        <v>8.9999999999999993E-3</v>
      </c>
      <c r="CQ216">
        <v>6.9561370633305392E-2</v>
      </c>
      <c r="CR216">
        <v>0.1282741749225054</v>
      </c>
      <c r="CS216">
        <v>7.6831591201053989E-3</v>
      </c>
      <c r="CT216">
        <v>1.0577071822310696E-2</v>
      </c>
      <c r="CU216">
        <v>3.4573640431280954E-3</v>
      </c>
      <c r="CV216">
        <v>16.628412581215716</v>
      </c>
      <c r="CW216">
        <v>1229.229343065068</v>
      </c>
      <c r="CX216">
        <v>5.4029420531719139E-3</v>
      </c>
      <c r="CY216">
        <v>0.34581088275935995</v>
      </c>
      <c r="CZ216">
        <v>0.34580570355935997</v>
      </c>
      <c r="DA216">
        <v>2.1964116889162458E-3</v>
      </c>
      <c r="DB216">
        <v>1.465475811912E-3</v>
      </c>
      <c r="DC216">
        <v>2.9732160443930438</v>
      </c>
      <c r="DD216">
        <v>2.8496163944145598</v>
      </c>
      <c r="DE216">
        <v>0.13591332876740186</v>
      </c>
      <c r="DF216">
        <v>0.12959022967667999</v>
      </c>
      <c r="DG216">
        <v>2.4632836581776982E-2</v>
      </c>
      <c r="DH216">
        <v>1.9579693073759997E-2</v>
      </c>
      <c r="DI216">
        <v>2.796248831608492E-3</v>
      </c>
      <c r="DJ216">
        <v>2.0488570775999996E-3</v>
      </c>
      <c r="DK216">
        <v>0.90788507808440855</v>
      </c>
      <c r="DL216">
        <v>0.83060656236287989</v>
      </c>
      <c r="DM216">
        <v>0.19877936642932492</v>
      </c>
      <c r="DN216">
        <v>4.3437374699984377E-2</v>
      </c>
      <c r="DO216">
        <v>0</v>
      </c>
      <c r="DP216">
        <v>0.98335825117457509</v>
      </c>
      <c r="DQ216">
        <v>3.7837374699984383E-2</v>
      </c>
      <c r="DR216">
        <v>0</v>
      </c>
      <c r="DS216">
        <v>5.5999999999999965E-3</v>
      </c>
      <c r="DT216">
        <v>0.88502242605711745</v>
      </c>
      <c r="DU216">
        <v>9.833582511745749E-2</v>
      </c>
      <c r="DV216">
        <v>5.9500000000000004E-2</v>
      </c>
      <c r="DW216">
        <v>8.9999999999999993E-3</v>
      </c>
      <c r="DX216">
        <v>5.5113577262109671E-2</v>
      </c>
      <c r="DY216">
        <v>0.10204104854090969</v>
      </c>
      <c r="DZ216">
        <v>2.9980095273096658E-3</v>
      </c>
      <c r="EA216">
        <v>8.4026416738302301E-3</v>
      </c>
      <c r="EB216">
        <v>1.3490896979346891E-3</v>
      </c>
      <c r="EC216">
        <v>10.814221386826979</v>
      </c>
      <c r="ED216">
        <v>799.59453485524352</v>
      </c>
      <c r="EE216">
        <v>3.5137816804715594E-3</v>
      </c>
      <c r="EF216">
        <v>0.23550651235104014</v>
      </c>
      <c r="EG216">
        <v>0.23550133315104016</v>
      </c>
      <c r="EH216">
        <v>1.7561055928131872E-3</v>
      </c>
      <c r="EI216">
        <v>1.0320144997680004E-3</v>
      </c>
      <c r="EJ216">
        <v>2.0524987419749925</v>
      </c>
      <c r="EK216">
        <v>1.9296793973678406</v>
      </c>
      <c r="EL216">
        <v>9.3050892574601793E-2</v>
      </c>
      <c r="EM216">
        <v>8.7891406756920032E-2</v>
      </c>
      <c r="EN216">
        <v>1.8531344532020756E-2</v>
      </c>
      <c r="EO216">
        <v>1.3505580159840004E-2</v>
      </c>
      <c r="EP216">
        <v>2.2919912524903743E-3</v>
      </c>
      <c r="EQ216">
        <v>1.5582890664000003E-3</v>
      </c>
      <c r="ER216">
        <v>0.70075044958458721</v>
      </c>
      <c r="ES216">
        <v>0.62593605608832004</v>
      </c>
      <c r="ET216">
        <v>0.13060531393751593</v>
      </c>
      <c r="EU216">
        <v>2.4931816565554654E-2</v>
      </c>
      <c r="EV216">
        <v>0</v>
      </c>
      <c r="EW216">
        <v>0.17720470627382623</v>
      </c>
      <c r="EX216">
        <v>2.0731816565554645E-2</v>
      </c>
      <c r="EY216">
        <v>0</v>
      </c>
      <c r="EZ216">
        <v>4.2000000000000041E-3</v>
      </c>
      <c r="FA216">
        <v>0.1594842356464436</v>
      </c>
      <c r="FB216">
        <v>1.7720470627382624E-2</v>
      </c>
      <c r="FC216">
        <v>4.4500000000000012E-2</v>
      </c>
      <c r="FD216">
        <v>8.9999999999999976E-3</v>
      </c>
      <c r="FE216">
        <v>4.5104010705861661E-2</v>
      </c>
      <c r="FF216">
        <v>8.0243722214261667E-2</v>
      </c>
      <c r="FG216">
        <v>2.7567491894616779E-3</v>
      </c>
      <c r="FH216">
        <v>6.8927185949407364E-3</v>
      </c>
      <c r="FI216">
        <v>1.2405247995142183E-3</v>
      </c>
      <c r="FJ216">
        <v>9.9439717302217208</v>
      </c>
      <c r="FK216">
        <v>735.28816242787889</v>
      </c>
      <c r="FL216">
        <v>3.2310181608952841E-3</v>
      </c>
      <c r="FM216">
        <v>0.12519976911071998</v>
      </c>
      <c r="FN216">
        <v>0.12519458991071999</v>
      </c>
      <c r="FO216">
        <v>1.3215564097634755E-3</v>
      </c>
      <c r="FP216">
        <v>5.9848982222399994E-4</v>
      </c>
      <c r="FQ216">
        <v>1.1324426054326202</v>
      </c>
      <c r="FR216">
        <v>1.0097400544531199</v>
      </c>
      <c r="FS216">
        <v>5.1177582847270864E-2</v>
      </c>
      <c r="FT216">
        <v>4.6192262965559998E-2</v>
      </c>
      <c r="FU216">
        <v>1.2452730484277901E-2</v>
      </c>
      <c r="FV216">
        <v>7.4310641341199992E-3</v>
      </c>
      <c r="FW216">
        <v>1.7991045902789511E-3</v>
      </c>
      <c r="FX216">
        <v>1.0674514151999999E-3</v>
      </c>
      <c r="FY216">
        <v>0.49561089613997122</v>
      </c>
      <c r="FZ216">
        <v>0.42116532462575995</v>
      </c>
      <c r="GA216">
        <v>2.4058303006317523E-2</v>
      </c>
      <c r="GB216">
        <v>4.8744764859316066E-3</v>
      </c>
      <c r="GC216">
        <v>0</v>
      </c>
      <c r="GD216">
        <v>0.10676810251119462</v>
      </c>
      <c r="GE216">
        <v>4.5587518204316252E-3</v>
      </c>
      <c r="GF216">
        <v>0</v>
      </c>
      <c r="GG216">
        <v>3.1572466549998084E-4</v>
      </c>
      <c r="GH216">
        <v>9.6091292260075165E-2</v>
      </c>
      <c r="GI216">
        <v>1.0676810251119466E-2</v>
      </c>
      <c r="GJ216">
        <v>3.3977987810950286E-3</v>
      </c>
      <c r="GK216">
        <v>5.4124228371425233E-4</v>
      </c>
      <c r="GL216">
        <v>4.1832838999848595E-3</v>
      </c>
      <c r="GM216">
        <v>7.7141563751798115E-3</v>
      </c>
      <c r="GN216">
        <v>4.6205006536731463E-4</v>
      </c>
      <c r="GO216">
        <v>6.3608427867967881E-4</v>
      </c>
      <c r="GP216">
        <v>2.0791906781491011E-4</v>
      </c>
      <c r="GQ216">
        <v>73.923432983234164</v>
      </c>
      <c r="GR216">
        <v>3.2492229951494865E-4</v>
      </c>
      <c r="GS216">
        <v>2.0796385768657506E-2</v>
      </c>
      <c r="GT216">
        <v>2.0796074301764639E-2</v>
      </c>
      <c r="GU216">
        <v>1.3208787538730076E-4</v>
      </c>
      <c r="GV216">
        <v>8.8130830574138775E-5</v>
      </c>
      <c r="GW216">
        <v>0.17880336020479409</v>
      </c>
      <c r="GX216">
        <v>0.17137032055805668</v>
      </c>
      <c r="GY216">
        <v>8.1735600499193966E-3</v>
      </c>
      <c r="GZ216">
        <v>7.7933013174734172E-3</v>
      </c>
      <c r="HA216">
        <v>1.4813703028756613E-3</v>
      </c>
      <c r="HB216">
        <v>1.1774841992962211E-3</v>
      </c>
      <c r="HC216">
        <v>1.6816090038367665E-4</v>
      </c>
      <c r="HD216">
        <v>1.2321423152048143E-4</v>
      </c>
      <c r="HE216">
        <v>5.4598421445833059E-2</v>
      </c>
      <c r="HF216">
        <v>4.9951043631258851E-2</v>
      </c>
      <c r="HG216">
        <v>1.8381292496144206E-2</v>
      </c>
      <c r="HH216">
        <v>4.0166899812959555E-3</v>
      </c>
      <c r="HI216">
        <v>0</v>
      </c>
      <c r="HJ216">
        <v>9.0931951177957521E-2</v>
      </c>
      <c r="HK216">
        <v>3.4988533475072787E-3</v>
      </c>
      <c r="HL216">
        <v>0</v>
      </c>
      <c r="HM216">
        <v>5.1783663378867663E-4</v>
      </c>
      <c r="HN216">
        <v>8.1838756060161763E-2</v>
      </c>
      <c r="HO216">
        <v>9.0931951177957507E-3</v>
      </c>
      <c r="HP216">
        <v>5.5020142340046927E-3</v>
      </c>
      <c r="HQ216">
        <v>8.3223744716037361E-4</v>
      </c>
      <c r="HR216">
        <v>5.0963980938326849E-3</v>
      </c>
      <c r="HS216">
        <v>9.4358201936949378E-3</v>
      </c>
      <c r="HT216">
        <v>2.7722842173007498E-4</v>
      </c>
      <c r="HU216">
        <v>7.76999228447982E-4</v>
      </c>
      <c r="HV216">
        <v>1.2475144068883613E-4</v>
      </c>
      <c r="HW216">
        <v>73.939168272368249</v>
      </c>
      <c r="HX216">
        <v>3.2492229951494865E-4</v>
      </c>
      <c r="HY216">
        <v>2.1777482069852513E-2</v>
      </c>
      <c r="HZ216">
        <v>2.1777003144942922E-2</v>
      </c>
      <c r="IA216">
        <v>1.6238853727854462E-4</v>
      </c>
      <c r="IB216">
        <v>9.5431234746601174E-5</v>
      </c>
      <c r="IC216">
        <v>0.18979625703568287</v>
      </c>
      <c r="ID216">
        <v>0.17843905061148665</v>
      </c>
      <c r="IE216">
        <v>8.6044930324756397E-3</v>
      </c>
      <c r="IF216">
        <v>8.1273911096347937E-3</v>
      </c>
      <c r="IG216">
        <v>1.7136087628642556E-3</v>
      </c>
      <c r="IH216">
        <v>1.2488721727383374E-3</v>
      </c>
      <c r="II216">
        <v>2.1194232765405513E-4</v>
      </c>
      <c r="IJ216">
        <v>1.4409627939540647E-4</v>
      </c>
      <c r="IK216">
        <v>6.4798973917640112E-2</v>
      </c>
      <c r="IL216">
        <v>5.7880825044952879E-2</v>
      </c>
      <c r="IM216">
        <v>1.3134119593339174E-2</v>
      </c>
      <c r="IN216">
        <v>2.5072292281143431E-3</v>
      </c>
      <c r="IO216">
        <v>0</v>
      </c>
      <c r="IP216">
        <v>1.7820314767716575E-2</v>
      </c>
      <c r="IQ216">
        <v>2.0848627819954986E-3</v>
      </c>
      <c r="IR216">
        <v>0</v>
      </c>
      <c r="IS216">
        <v>4.2236644611884442E-4</v>
      </c>
      <c r="IT216">
        <v>1.6038283290944914E-2</v>
      </c>
      <c r="IU216">
        <v>1.7820314767716574E-3</v>
      </c>
      <c r="IV216">
        <v>4.4750730600687056E-3</v>
      </c>
      <c r="IW216">
        <v>9.0507095596895125E-4</v>
      </c>
      <c r="IX216">
        <v>4.5358144541764482E-3</v>
      </c>
      <c r="IY216">
        <v>8.0695847083298647E-3</v>
      </c>
      <c r="IZ216">
        <v>2.772281804747459E-4</v>
      </c>
      <c r="JA216">
        <v>6.9315548977199779E-4</v>
      </c>
      <c r="JB216">
        <v>1.2475144068883613E-4</v>
      </c>
      <c r="JC216">
        <v>73.943106675694892</v>
      </c>
      <c r="JD216">
        <v>3.2492229951494865E-4</v>
      </c>
      <c r="JE216">
        <v>1.2590519412903482E-2</v>
      </c>
      <c r="JF216">
        <v>1.2589998574737355E-2</v>
      </c>
      <c r="JG216">
        <v>1.3290025812794711E-4</v>
      </c>
      <c r="JH216">
        <v>6.0186195059773715E-5</v>
      </c>
      <c r="JI216">
        <v>0.11388232349765241</v>
      </c>
      <c r="JJ216">
        <v>0.10154293292933626</v>
      </c>
      <c r="JK216">
        <v>5.1465937590844061E-3</v>
      </c>
      <c r="JL216">
        <v>4.6452528445120643E-3</v>
      </c>
      <c r="JM216">
        <v>1.252289409314345E-3</v>
      </c>
      <c r="JN216">
        <v>7.4729336885939735E-4</v>
      </c>
      <c r="JO216">
        <v>1.809241457124332E-4</v>
      </c>
      <c r="JP216">
        <v>1.0734658586727487E-4</v>
      </c>
      <c r="JQ216">
        <v>4.9840336395336936E-2</v>
      </c>
      <c r="JR216">
        <v>4.2353833664445589E-2</v>
      </c>
    </row>
    <row r="217" spans="1:278" x14ac:dyDescent="0.3">
      <c r="A217" t="s">
        <v>546</v>
      </c>
      <c r="B217" t="s">
        <v>539</v>
      </c>
      <c r="C217" t="s">
        <v>561</v>
      </c>
      <c r="D217" t="s">
        <v>555</v>
      </c>
      <c r="E217">
        <v>0.1580556765273399</v>
      </c>
      <c r="F217">
        <v>2.9651325673093351E-2</v>
      </c>
      <c r="G217">
        <v>0</v>
      </c>
      <c r="H217">
        <v>0.29681275073692515</v>
      </c>
      <c r="I217">
        <v>2.5118825673093349E-2</v>
      </c>
      <c r="J217">
        <v>0</v>
      </c>
      <c r="K217">
        <v>1.7583177971165346E-5</v>
      </c>
      <c r="L217">
        <v>4.5325000000000027E-3</v>
      </c>
      <c r="M217">
        <v>0.26713147566323264</v>
      </c>
      <c r="N217">
        <v>2.968127507369251E-2</v>
      </c>
      <c r="O217">
        <v>4.8100000000000004E-2</v>
      </c>
      <c r="P217">
        <v>8.9999999999999993E-3</v>
      </c>
      <c r="Q217">
        <v>4.8328792013483453E-2</v>
      </c>
      <c r="R217">
        <v>8.7004710115003464E-2</v>
      </c>
      <c r="S217">
        <v>3.051321753563463E-3</v>
      </c>
      <c r="T217">
        <v>7.3789208720871349E-3</v>
      </c>
      <c r="U217">
        <v>1.3730797413790065E-3</v>
      </c>
      <c r="V217">
        <v>10.452243704092472</v>
      </c>
      <c r="W217">
        <v>772.84649594521125</v>
      </c>
      <c r="X217">
        <v>3.3961670594243711E-3</v>
      </c>
      <c r="Y217">
        <v>0.15829167344121603</v>
      </c>
      <c r="Z217">
        <v>0.15828649424121605</v>
      </c>
      <c r="AA217">
        <v>1.4522090103310564E-3</v>
      </c>
      <c r="AB217">
        <v>7.2854405721719997E-4</v>
      </c>
      <c r="AC217">
        <v>1.4084925046891157</v>
      </c>
      <c r="AD217">
        <v>1.2857217400341361</v>
      </c>
      <c r="AE217">
        <v>6.3789032088743591E-2</v>
      </c>
      <c r="AF217">
        <v>5.870199005938799E-2</v>
      </c>
      <c r="AG217">
        <v>1.4277458598701425E-2</v>
      </c>
      <c r="AH217">
        <v>9.2533987862460001E-3</v>
      </c>
      <c r="AI217">
        <v>1.9475391347877132E-3</v>
      </c>
      <c r="AJ217">
        <v>1.2146892285599998E-3</v>
      </c>
      <c r="AK217">
        <v>0.55725251592611635</v>
      </c>
      <c r="AL217">
        <v>0.48259153280512795</v>
      </c>
      <c r="AM217">
        <v>1.4E-3</v>
      </c>
      <c r="AN217">
        <v>6.0900000000000008E-3</v>
      </c>
      <c r="AO217">
        <v>5.4500000000000017E-3</v>
      </c>
      <c r="AP217">
        <v>9.0000000000000019E-4</v>
      </c>
      <c r="AQ217">
        <v>1.6000000000000004E-10</v>
      </c>
      <c r="AR217">
        <v>2.4E-10</v>
      </c>
      <c r="AS217">
        <v>1.5121698364673105E-2</v>
      </c>
      <c r="AT217">
        <v>2.8368383394546826E-3</v>
      </c>
      <c r="AU217">
        <v>0</v>
      </c>
      <c r="AV217">
        <v>2.8397036955874942E-2</v>
      </c>
      <c r="AW217">
        <v>2.403199388018318E-3</v>
      </c>
      <c r="AX217">
        <v>0</v>
      </c>
      <c r="AY217">
        <v>1.6822395716128227E-6</v>
      </c>
      <c r="AZ217">
        <v>4.3363895143636456E-4</v>
      </c>
      <c r="BA217">
        <v>2.5557333260287449E-2</v>
      </c>
      <c r="BB217">
        <v>2.8397036955874941E-3</v>
      </c>
      <c r="BC217">
        <v>4.6018827499369284E-3</v>
      </c>
      <c r="BD217">
        <v>8.610591423998409E-4</v>
      </c>
      <c r="BE217">
        <v>4.6237720227055943E-3</v>
      </c>
      <c r="BF217">
        <v>8.3240223418190717E-3</v>
      </c>
      <c r="BG217">
        <v>2.919298324788149E-4</v>
      </c>
      <c r="BH217">
        <v>7.0596525310618165E-4</v>
      </c>
      <c r="BI217">
        <v>1.3136698495093361E-4</v>
      </c>
      <c r="BJ217">
        <v>73.940726778367306</v>
      </c>
      <c r="BK217">
        <v>3.2492229951494871E-4</v>
      </c>
      <c r="BL217">
        <v>1.5144276953592127E-2</v>
      </c>
      <c r="BM217">
        <v>1.5143781442757647E-2</v>
      </c>
      <c r="BN217">
        <v>1.3893753833566457E-4</v>
      </c>
      <c r="BO217">
        <v>6.9702169011993641E-5</v>
      </c>
      <c r="BP217">
        <v>0.13475503868491265</v>
      </c>
      <c r="BQ217">
        <v>0.12300916209318048</v>
      </c>
      <c r="BR217">
        <v>6.1029032516499429E-3</v>
      </c>
      <c r="BS217">
        <v>5.6162094686334008E-3</v>
      </c>
      <c r="BT217">
        <v>1.3659706951830092E-3</v>
      </c>
      <c r="BU217">
        <v>8.8530262479652325E-4</v>
      </c>
      <c r="BV217">
        <v>1.863273752433818E-4</v>
      </c>
      <c r="BW217">
        <v>1.1621325171402197E-4</v>
      </c>
      <c r="BX217">
        <v>5.3314152607055042E-2</v>
      </c>
      <c r="BY217">
        <v>4.6171094596289798E-2</v>
      </c>
      <c r="BZ217">
        <v>1.3394253326219749E-4</v>
      </c>
      <c r="CA217">
        <v>5.8265001969055907E-4</v>
      </c>
      <c r="CB217">
        <v>5.2141914734212598E-4</v>
      </c>
      <c r="CC217">
        <v>8.6105914239984109E-5</v>
      </c>
      <c r="CD217">
        <v>1.5307718087108285E-11</v>
      </c>
      <c r="CE217">
        <v>2.2961577130662422E-11</v>
      </c>
      <c r="CF217">
        <v>0.40188204635929908</v>
      </c>
      <c r="CG217">
        <v>7.15201288063331E-2</v>
      </c>
      <c r="CH217">
        <v>0</v>
      </c>
      <c r="CI217">
        <v>1.12721535423318</v>
      </c>
      <c r="CJ217">
        <v>6.6270128806333095E-2</v>
      </c>
      <c r="CK217">
        <v>0</v>
      </c>
      <c r="CL217">
        <v>5.2500000000000055E-3</v>
      </c>
      <c r="CM217">
        <v>1.014493818809862</v>
      </c>
      <c r="CN217">
        <v>0.112721535423318</v>
      </c>
      <c r="CO217">
        <v>5.6500000000000009E-2</v>
      </c>
      <c r="CP217">
        <v>8.9999999999999993E-3</v>
      </c>
      <c r="CQ217">
        <v>6.9561370633305392E-2</v>
      </c>
      <c r="CR217">
        <v>0.12827417492250537</v>
      </c>
      <c r="CS217">
        <v>7.6831591201054015E-3</v>
      </c>
      <c r="CT217">
        <v>1.0577071822310694E-2</v>
      </c>
      <c r="CU217">
        <v>3.4573640431280949E-3</v>
      </c>
      <c r="CV217">
        <v>16.628412581215716</v>
      </c>
      <c r="CW217">
        <v>1229.229343065068</v>
      </c>
      <c r="CX217">
        <v>5.402942053171913E-3</v>
      </c>
      <c r="CY217">
        <v>0.34581088275936001</v>
      </c>
      <c r="CZ217">
        <v>0.34580570355936002</v>
      </c>
      <c r="DA217">
        <v>2.1964116889162458E-3</v>
      </c>
      <c r="DB217">
        <v>1.4654758119119998E-3</v>
      </c>
      <c r="DC217">
        <v>2.9732160443930438</v>
      </c>
      <c r="DD217">
        <v>2.8496163944145594</v>
      </c>
      <c r="DE217">
        <v>0.13591332876740184</v>
      </c>
      <c r="DF217">
        <v>0.12959022967667999</v>
      </c>
      <c r="DG217">
        <v>2.4632836581776979E-2</v>
      </c>
      <c r="DH217">
        <v>1.9579693073759997E-2</v>
      </c>
      <c r="DI217">
        <v>2.7962488316084924E-3</v>
      </c>
      <c r="DJ217">
        <v>2.0488570775999996E-3</v>
      </c>
      <c r="DK217">
        <v>0.90788507808440855</v>
      </c>
      <c r="DL217">
        <v>0.83060656236288</v>
      </c>
      <c r="DM217">
        <v>0.2000379437811898</v>
      </c>
      <c r="DN217">
        <v>3.68822840430535E-2</v>
      </c>
      <c r="DO217">
        <v>0</v>
      </c>
      <c r="DP217">
        <v>0.53774226659948221</v>
      </c>
      <c r="DQ217">
        <v>3.1282284043053506E-2</v>
      </c>
      <c r="DR217">
        <v>0</v>
      </c>
      <c r="DS217">
        <v>5.5999999999999973E-3</v>
      </c>
      <c r="DT217">
        <v>0.48396803993953391</v>
      </c>
      <c r="DU217">
        <v>5.3774226659948222E-2</v>
      </c>
      <c r="DV217">
        <v>5.9500000000000004E-2</v>
      </c>
      <c r="DW217">
        <v>9.0000000000000011E-3</v>
      </c>
      <c r="DX217">
        <v>5.5113577262109671E-2</v>
      </c>
      <c r="DY217">
        <v>0.10204104854090967</v>
      </c>
      <c r="DZ217">
        <v>2.9980095273096745E-3</v>
      </c>
      <c r="EA217">
        <v>8.4026416738302283E-3</v>
      </c>
      <c r="EB217">
        <v>1.3490896979346894E-3</v>
      </c>
      <c r="EC217">
        <v>10.814221386826977</v>
      </c>
      <c r="ED217">
        <v>799.5945348552433</v>
      </c>
      <c r="EE217">
        <v>3.5137816804715586E-3</v>
      </c>
      <c r="EF217">
        <v>0.23550651235104</v>
      </c>
      <c r="EG217">
        <v>0.23550133315103999</v>
      </c>
      <c r="EH217">
        <v>1.7561055928131868E-3</v>
      </c>
      <c r="EI217">
        <v>1.0320144997680001E-3</v>
      </c>
      <c r="EJ217">
        <v>2.0524987419749916</v>
      </c>
      <c r="EK217">
        <v>1.9296793973678403</v>
      </c>
      <c r="EL217">
        <v>9.3050892574601779E-2</v>
      </c>
      <c r="EM217">
        <v>8.7891406756920032E-2</v>
      </c>
      <c r="EN217">
        <v>1.8531344532020749E-2</v>
      </c>
      <c r="EO217">
        <v>1.350558015984E-2</v>
      </c>
      <c r="EP217">
        <v>2.2919912524903734E-3</v>
      </c>
      <c r="EQ217">
        <v>1.5582890663999999E-3</v>
      </c>
      <c r="ER217">
        <v>0.70075044958458732</v>
      </c>
      <c r="ES217">
        <v>0.62593605608832004</v>
      </c>
      <c r="ET217">
        <v>0.13060531393751595</v>
      </c>
      <c r="EU217">
        <v>2.4931816565554654E-2</v>
      </c>
      <c r="EV217">
        <v>0</v>
      </c>
      <c r="EW217">
        <v>0.17720470627382623</v>
      </c>
      <c r="EX217">
        <v>2.0731816565554652E-2</v>
      </c>
      <c r="EY217">
        <v>0</v>
      </c>
      <c r="EZ217">
        <v>4.2000000000000041E-3</v>
      </c>
      <c r="FA217">
        <v>0.1594842356464436</v>
      </c>
      <c r="FB217">
        <v>1.772047062738262E-2</v>
      </c>
      <c r="FC217">
        <v>4.4500000000000005E-2</v>
      </c>
      <c r="FD217">
        <v>9.0000000000000011E-3</v>
      </c>
      <c r="FE217">
        <v>4.5104010705861682E-2</v>
      </c>
      <c r="FF217">
        <v>8.0243722214261681E-2</v>
      </c>
      <c r="FG217">
        <v>2.7567491894616813E-3</v>
      </c>
      <c r="FH217">
        <v>6.8927185949407381E-3</v>
      </c>
      <c r="FI217">
        <v>1.2405247995142183E-3</v>
      </c>
      <c r="FJ217">
        <v>9.9439717302217208</v>
      </c>
      <c r="FK217">
        <v>735.28816242787877</v>
      </c>
      <c r="FL217">
        <v>3.2310181608952845E-3</v>
      </c>
      <c r="FM217">
        <v>0.12519976911072001</v>
      </c>
      <c r="FN217">
        <v>0.12519458991072002</v>
      </c>
      <c r="FO217">
        <v>1.3215564097634757E-3</v>
      </c>
      <c r="FP217">
        <v>5.9848982222399994E-4</v>
      </c>
      <c r="FQ217">
        <v>1.1324426054326202</v>
      </c>
      <c r="FR217">
        <v>1.0097400544531199</v>
      </c>
      <c r="FS217">
        <v>5.117758284727085E-2</v>
      </c>
      <c r="FT217">
        <v>4.6192262965559991E-2</v>
      </c>
      <c r="FU217">
        <v>1.2452730484277903E-2</v>
      </c>
      <c r="FV217">
        <v>7.4310641341199992E-3</v>
      </c>
      <c r="FW217">
        <v>1.7991045902789511E-3</v>
      </c>
      <c r="FX217">
        <v>1.0674514151999997E-3</v>
      </c>
      <c r="FY217">
        <v>0.49561089613997122</v>
      </c>
      <c r="FZ217">
        <v>0.42116532462575995</v>
      </c>
      <c r="GA217">
        <v>2.4168395172807122E-2</v>
      </c>
      <c r="GB217">
        <v>4.3010797607419132E-3</v>
      </c>
      <c r="GC217">
        <v>0</v>
      </c>
      <c r="GD217">
        <v>6.7788512506992929E-2</v>
      </c>
      <c r="GE217">
        <v>3.9853550952419318E-3</v>
      </c>
      <c r="GF217">
        <v>0</v>
      </c>
      <c r="GG217">
        <v>3.1572466549998089E-4</v>
      </c>
      <c r="GH217">
        <v>6.1009661256293625E-2</v>
      </c>
      <c r="GI217">
        <v>6.7788512506992919E-3</v>
      </c>
      <c r="GJ217">
        <v>3.397798781095029E-3</v>
      </c>
      <c r="GK217">
        <v>5.4124228371425233E-4</v>
      </c>
      <c r="GL217">
        <v>4.1832838999848604E-3</v>
      </c>
      <c r="GM217">
        <v>7.7141563751798098E-3</v>
      </c>
      <c r="GN217">
        <v>4.6205006536731473E-4</v>
      </c>
      <c r="GO217">
        <v>6.3608427867967881E-4</v>
      </c>
      <c r="GP217">
        <v>2.0791906781491011E-4</v>
      </c>
      <c r="GQ217">
        <v>73.923432983234164</v>
      </c>
      <c r="GR217">
        <v>3.2492229951494865E-4</v>
      </c>
      <c r="GS217">
        <v>2.079638576865751E-2</v>
      </c>
      <c r="GT217">
        <v>2.0796074301764642E-2</v>
      </c>
      <c r="GU217">
        <v>1.3208787538730076E-4</v>
      </c>
      <c r="GV217">
        <v>8.8130830574138775E-5</v>
      </c>
      <c r="GW217">
        <v>0.17880336020479412</v>
      </c>
      <c r="GX217">
        <v>0.17137032055805665</v>
      </c>
      <c r="GY217">
        <v>8.1735600499193966E-3</v>
      </c>
      <c r="GZ217">
        <v>7.7933013174734181E-3</v>
      </c>
      <c r="HA217">
        <v>1.4813703028756613E-3</v>
      </c>
      <c r="HB217">
        <v>1.1774841992962211E-3</v>
      </c>
      <c r="HC217">
        <v>1.6816090038367668E-4</v>
      </c>
      <c r="HD217">
        <v>1.2321423152048143E-4</v>
      </c>
      <c r="HE217">
        <v>5.4598421445833066E-2</v>
      </c>
      <c r="HF217">
        <v>4.9951043631258858E-2</v>
      </c>
      <c r="HG217">
        <v>1.8497674185296419E-2</v>
      </c>
      <c r="HH217">
        <v>3.4105353241594034E-3</v>
      </c>
      <c r="HI217">
        <v>0</v>
      </c>
      <c r="HJ217">
        <v>4.9725472353887357E-2</v>
      </c>
      <c r="HK217">
        <v>2.8926986903707271E-3</v>
      </c>
      <c r="HL217">
        <v>0</v>
      </c>
      <c r="HM217">
        <v>5.1783663378867674E-4</v>
      </c>
      <c r="HN217">
        <v>4.475292511849862E-2</v>
      </c>
      <c r="HO217">
        <v>4.9725472353887353E-3</v>
      </c>
      <c r="HP217">
        <v>5.5020142340046936E-3</v>
      </c>
      <c r="HQ217">
        <v>8.3223744716037383E-4</v>
      </c>
      <c r="HR217">
        <v>5.0963980938326858E-3</v>
      </c>
      <c r="HS217">
        <v>9.4358201936949378E-3</v>
      </c>
      <c r="HT217">
        <v>2.772284217300758E-4</v>
      </c>
      <c r="HU217">
        <v>7.7699922844798211E-4</v>
      </c>
      <c r="HV217">
        <v>1.2475144068883616E-4</v>
      </c>
      <c r="HW217">
        <v>73.939168272368249</v>
      </c>
      <c r="HX217">
        <v>3.2492229951494865E-4</v>
      </c>
      <c r="HY217">
        <v>2.177748206985251E-2</v>
      </c>
      <c r="HZ217">
        <v>2.1777003144942915E-2</v>
      </c>
      <c r="IA217">
        <v>1.6238853727854462E-4</v>
      </c>
      <c r="IB217">
        <v>9.5431234746601174E-5</v>
      </c>
      <c r="IC217">
        <v>0.18979625703568284</v>
      </c>
      <c r="ID217">
        <v>0.17843905061148665</v>
      </c>
      <c r="IE217">
        <v>8.6044930324756397E-3</v>
      </c>
      <c r="IF217">
        <v>8.1273911096347937E-3</v>
      </c>
      <c r="IG217">
        <v>1.7136087628642554E-3</v>
      </c>
      <c r="IH217">
        <v>1.2488721727383374E-3</v>
      </c>
      <c r="II217">
        <v>2.119423276540551E-4</v>
      </c>
      <c r="IJ217">
        <v>1.4409627939540644E-4</v>
      </c>
      <c r="IK217">
        <v>6.4798973917640126E-2</v>
      </c>
      <c r="IL217">
        <v>5.7880825044952885E-2</v>
      </c>
      <c r="IM217">
        <v>1.3134119593339174E-2</v>
      </c>
      <c r="IN217">
        <v>2.5072292281143431E-3</v>
      </c>
      <c r="IO217">
        <v>0</v>
      </c>
      <c r="IP217">
        <v>1.7820314767716568E-2</v>
      </c>
      <c r="IQ217">
        <v>2.084862781995499E-3</v>
      </c>
      <c r="IR217">
        <v>0</v>
      </c>
      <c r="IS217">
        <v>4.2236644611884431E-4</v>
      </c>
      <c r="IT217">
        <v>1.6038283290944911E-2</v>
      </c>
      <c r="IU217">
        <v>1.7820314767716568E-3</v>
      </c>
      <c r="IV217">
        <v>4.4750730600687048E-3</v>
      </c>
      <c r="IW217">
        <v>9.0507095596895136E-4</v>
      </c>
      <c r="IX217">
        <v>4.5358144541764499E-3</v>
      </c>
      <c r="IY217">
        <v>8.0695847083298647E-3</v>
      </c>
      <c r="IZ217">
        <v>2.7722818047474617E-4</v>
      </c>
      <c r="JA217">
        <v>6.931554897719979E-4</v>
      </c>
      <c r="JB217">
        <v>1.2475144068883613E-4</v>
      </c>
      <c r="JC217">
        <v>73.943106675694864</v>
      </c>
      <c r="JD217">
        <v>3.2492229951494871E-4</v>
      </c>
      <c r="JE217">
        <v>1.2590519412903482E-2</v>
      </c>
      <c r="JF217">
        <v>1.2589998574737355E-2</v>
      </c>
      <c r="JG217">
        <v>1.3290025812794711E-4</v>
      </c>
      <c r="JH217">
        <v>6.0186195059773702E-5</v>
      </c>
      <c r="JI217">
        <v>0.11388232349765237</v>
      </c>
      <c r="JJ217">
        <v>0.10154293292933624</v>
      </c>
      <c r="JK217">
        <v>5.1465937590844035E-3</v>
      </c>
      <c r="JL217">
        <v>4.6452528445120626E-3</v>
      </c>
      <c r="JM217">
        <v>1.252289409314345E-3</v>
      </c>
      <c r="JN217">
        <v>7.4729336885939713E-4</v>
      </c>
      <c r="JO217">
        <v>1.8092414571243317E-4</v>
      </c>
      <c r="JP217">
        <v>1.0734658586727486E-4</v>
      </c>
      <c r="JQ217">
        <v>4.9840336395336936E-2</v>
      </c>
      <c r="JR217">
        <v>4.2353833664445589E-2</v>
      </c>
    </row>
    <row r="218" spans="1:278" x14ac:dyDescent="0.3">
      <c r="A218" t="s">
        <v>546</v>
      </c>
      <c r="B218" t="s">
        <v>539</v>
      </c>
      <c r="C218" t="s">
        <v>562</v>
      </c>
      <c r="D218" t="s">
        <v>540</v>
      </c>
      <c r="E218">
        <v>2.3210265831828432</v>
      </c>
      <c r="F218">
        <v>0.56221107934899051</v>
      </c>
      <c r="G218">
        <v>0</v>
      </c>
      <c r="H218">
        <v>11.845879130768564</v>
      </c>
      <c r="I218">
        <v>0.47921107934899043</v>
      </c>
      <c r="J218">
        <v>0</v>
      </c>
      <c r="K218">
        <v>3.3544775554429331E-4</v>
      </c>
      <c r="L218">
        <v>8.299999999999999E-2</v>
      </c>
      <c r="M218">
        <v>10.54283242638402</v>
      </c>
      <c r="N218">
        <v>1.303046704384542</v>
      </c>
      <c r="O218">
        <v>2.9999999999999995E-2</v>
      </c>
      <c r="P218">
        <v>2.8999999999999989E-3</v>
      </c>
      <c r="Q218">
        <v>0.46660084924993039</v>
      </c>
      <c r="R218">
        <v>0.50704480997901036</v>
      </c>
      <c r="S218">
        <v>0.4198584161792504</v>
      </c>
      <c r="T218">
        <v>0.21706858433523918</v>
      </c>
      <c r="U218">
        <v>0.16794111970453279</v>
      </c>
      <c r="V218">
        <v>12.469210904742019</v>
      </c>
      <c r="W218">
        <v>918.69719086326961</v>
      </c>
      <c r="X218">
        <v>4.0515246803056503E-3</v>
      </c>
      <c r="Y218">
        <v>0.17483756628566396</v>
      </c>
      <c r="Z218">
        <v>0.17483238708566395</v>
      </c>
      <c r="AA218">
        <v>1.5196090278262839E-3</v>
      </c>
      <c r="AB218">
        <v>7.9356959057879967E-4</v>
      </c>
      <c r="AC218">
        <v>1.5467539800241568</v>
      </c>
      <c r="AD218">
        <v>1.4237125241779436</v>
      </c>
      <c r="AE218">
        <v>7.0447549916584293E-2</v>
      </c>
      <c r="AF218">
        <v>6.4956845584511966E-2</v>
      </c>
      <c r="AG218">
        <v>1.5198113783503933E-2</v>
      </c>
      <c r="AH218">
        <v>1.0164556034513996E-2</v>
      </c>
      <c r="AI218">
        <v>2.0259002687349681E-3</v>
      </c>
      <c r="AJ218">
        <v>1.2883013942399995E-3</v>
      </c>
      <c r="AK218">
        <v>0.58881792867420613</v>
      </c>
      <c r="AL218">
        <v>0.51330213126511182</v>
      </c>
      <c r="AM218">
        <v>1.3999999999999996E-3</v>
      </c>
      <c r="AN218">
        <v>6.0899999999999991E-3</v>
      </c>
      <c r="AO218">
        <v>5.45E-3</v>
      </c>
      <c r="AP218">
        <v>8.9999999999999987E-4</v>
      </c>
      <c r="AQ218">
        <v>2.4999999999999996E-8</v>
      </c>
      <c r="AR218">
        <v>3.7999999999999996E-8</v>
      </c>
      <c r="AS218">
        <v>0.18614061474412633</v>
      </c>
      <c r="AT218">
        <v>4.5087943707422785E-2</v>
      </c>
      <c r="AU218">
        <v>0</v>
      </c>
      <c r="AV218">
        <v>0.95001032713815081</v>
      </c>
      <c r="AW218">
        <v>3.8431548155685405E-2</v>
      </c>
      <c r="AX218">
        <v>0</v>
      </c>
      <c r="AY218">
        <v>2.6902083708979785E-5</v>
      </c>
      <c r="AZ218">
        <v>6.6563955517373787E-3</v>
      </c>
      <c r="BA218">
        <v>0.8455091911529542</v>
      </c>
      <c r="BB218">
        <v>0.10450113598519659</v>
      </c>
      <c r="BC218">
        <v>2.4059261030376072E-3</v>
      </c>
      <c r="BD218">
        <v>2.3257285662696861E-4</v>
      </c>
      <c r="BE218">
        <v>3.7420238763664106E-2</v>
      </c>
      <c r="BF218">
        <v>4.0663744791274818E-2</v>
      </c>
      <c r="BG218">
        <v>3.3671610768856192E-2</v>
      </c>
      <c r="BH218">
        <v>1.7408365773385739E-2</v>
      </c>
      <c r="BI218">
        <v>1.3468464122349961E-2</v>
      </c>
      <c r="BJ218">
        <v>73.677251742842117</v>
      </c>
      <c r="BK218">
        <v>3.2492229951494865E-4</v>
      </c>
      <c r="BL218">
        <v>1.4021542150608227E-2</v>
      </c>
      <c r="BM218">
        <v>1.4021126791525798E-2</v>
      </c>
      <c r="BN218">
        <v>1.2186890088196193E-4</v>
      </c>
      <c r="BO218">
        <v>6.364232641834671E-5</v>
      </c>
      <c r="BP218">
        <v>0.12404585918391428</v>
      </c>
      <c r="BQ218">
        <v>0.11417823750470917</v>
      </c>
      <c r="BR218">
        <v>5.649719974645165E-3</v>
      </c>
      <c r="BS218">
        <v>5.2093790120920167E-3</v>
      </c>
      <c r="BT218">
        <v>1.2188512889555921E-3</v>
      </c>
      <c r="BU218">
        <v>8.1517235630752176E-4</v>
      </c>
      <c r="BV218">
        <v>1.6247221129001208E-4</v>
      </c>
      <c r="BW218">
        <v>1.0331859843272527E-4</v>
      </c>
      <c r="BX218">
        <v>4.7221747484460286E-2</v>
      </c>
      <c r="BY218">
        <v>4.1165566545185626E-2</v>
      </c>
      <c r="BZ218">
        <v>1.122765514750883E-4</v>
      </c>
      <c r="CA218">
        <v>4.8840299891663417E-4</v>
      </c>
      <c r="CB218">
        <v>4.370765753851653E-4</v>
      </c>
      <c r="CC218">
        <v>7.2177783091128208E-5</v>
      </c>
      <c r="CD218">
        <v>2.0049384191980057E-9</v>
      </c>
      <c r="CE218">
        <v>3.0475063971809689E-9</v>
      </c>
      <c r="CF218">
        <v>4.4009951395100204</v>
      </c>
      <c r="CG218">
        <v>1.3891574768813113</v>
      </c>
      <c r="CH218">
        <v>0</v>
      </c>
      <c r="CI218">
        <v>18.81675851773619</v>
      </c>
      <c r="CJ218">
        <v>1.2141574768813117</v>
      </c>
      <c r="CK218">
        <v>0</v>
      </c>
      <c r="CL218">
        <v>0.17499999999999999</v>
      </c>
      <c r="CM218">
        <v>16.746915080785207</v>
      </c>
      <c r="CN218">
        <v>2.0698434369509813</v>
      </c>
      <c r="CO218">
        <v>3.0000000000000002E-2</v>
      </c>
      <c r="CP218">
        <v>2.8999999999999989E-3</v>
      </c>
      <c r="CQ218">
        <v>0.85602129720387232</v>
      </c>
      <c r="CR218">
        <v>0.91473410149307233</v>
      </c>
      <c r="CS218">
        <v>0.79414308569067227</v>
      </c>
      <c r="CT218">
        <v>0.40648765132574488</v>
      </c>
      <c r="CU218">
        <v>0.31765042734758153</v>
      </c>
      <c r="CV218">
        <v>21.380003831589335</v>
      </c>
      <c r="CW218">
        <v>1574.8721411645543</v>
      </c>
      <c r="CX218">
        <v>6.946840008598419E-3</v>
      </c>
      <c r="CY218">
        <v>0.34581088275936006</v>
      </c>
      <c r="CZ218">
        <v>0.34580570355936008</v>
      </c>
      <c r="DA218">
        <v>2.202005522088081E-3</v>
      </c>
      <c r="DB218">
        <v>1.465475811912E-3</v>
      </c>
      <c r="DC218">
        <v>2.9738537413746338</v>
      </c>
      <c r="DD218">
        <v>2.8496163944145603</v>
      </c>
      <c r="DE218">
        <v>0.1368642804066138</v>
      </c>
      <c r="DF218">
        <v>0.12959022967667999</v>
      </c>
      <c r="DG218">
        <v>2.465521191446432E-2</v>
      </c>
      <c r="DH218">
        <v>1.957969307376E-2</v>
      </c>
      <c r="DI218">
        <v>2.8074364979521625E-3</v>
      </c>
      <c r="DJ218">
        <v>2.0488570775999996E-3</v>
      </c>
      <c r="DK218">
        <v>0.90989885802626902</v>
      </c>
      <c r="DL218">
        <v>0.83060656236287989</v>
      </c>
      <c r="DM218">
        <v>2.1898640376005329</v>
      </c>
      <c r="DN218">
        <v>0.55796055983013682</v>
      </c>
      <c r="DO218">
        <v>0</v>
      </c>
      <c r="DP218">
        <v>11.887698552418057</v>
      </c>
      <c r="DQ218">
        <v>0.47796055983013686</v>
      </c>
      <c r="DR218">
        <v>0</v>
      </c>
      <c r="DS218">
        <v>7.9999999999999988E-2</v>
      </c>
      <c r="DT218">
        <v>10.58005171165207</v>
      </c>
      <c r="DU218">
        <v>1.3076468407659863</v>
      </c>
      <c r="DV218">
        <v>3.0000000000000002E-2</v>
      </c>
      <c r="DW218">
        <v>2.8999999999999994E-3</v>
      </c>
      <c r="DX218">
        <v>0.45405910811207595</v>
      </c>
      <c r="DY218">
        <v>0.50098657939087599</v>
      </c>
      <c r="DZ218">
        <v>0.40194354037727598</v>
      </c>
      <c r="EA218">
        <v>0.20892223099673671</v>
      </c>
      <c r="EB218">
        <v>0.16077542871110778</v>
      </c>
      <c r="EC218">
        <v>12.361589196518487</v>
      </c>
      <c r="ED218">
        <v>910.77211959019041</v>
      </c>
      <c r="EE218">
        <v>4.0165559873919328E-3</v>
      </c>
      <c r="EF218">
        <v>0.23550651235104</v>
      </c>
      <c r="EG218">
        <v>0.23550133315103999</v>
      </c>
      <c r="EH218">
        <v>1.7579272388527532E-3</v>
      </c>
      <c r="EI218">
        <v>1.0320144997679999E-3</v>
      </c>
      <c r="EJ218">
        <v>2.0527064096235015</v>
      </c>
      <c r="EK218">
        <v>1.9296793973678399</v>
      </c>
      <c r="EL218">
        <v>9.3360572401328071E-2</v>
      </c>
      <c r="EM218">
        <v>8.789140675691999E-2</v>
      </c>
      <c r="EN218">
        <v>1.8538631116179014E-2</v>
      </c>
      <c r="EO218">
        <v>1.3505580159839997E-2</v>
      </c>
      <c r="EP218">
        <v>2.2956345445695058E-3</v>
      </c>
      <c r="EQ218">
        <v>1.5582890663999997E-3</v>
      </c>
      <c r="ER218">
        <v>0.70140624215883118</v>
      </c>
      <c r="ES218">
        <v>0.62593605608831981</v>
      </c>
      <c r="ET218">
        <v>2.0514785535872431</v>
      </c>
      <c r="EU218">
        <v>0.43662337185126937</v>
      </c>
      <c r="EV218">
        <v>0</v>
      </c>
      <c r="EW218">
        <v>10.757351755216046</v>
      </c>
      <c r="EX218">
        <v>0.36662337185126942</v>
      </c>
      <c r="EY218">
        <v>0</v>
      </c>
      <c r="EZ218">
        <v>6.9999999999999993E-2</v>
      </c>
      <c r="FA218">
        <v>9.5740430621422803</v>
      </c>
      <c r="FB218">
        <v>1.1833086930737651</v>
      </c>
      <c r="FC218">
        <v>3.0000000000000002E-2</v>
      </c>
      <c r="FD218">
        <v>2.8999999999999989E-3</v>
      </c>
      <c r="FE218">
        <v>0.4115137576946527</v>
      </c>
      <c r="FF218">
        <v>0.44665346920305254</v>
      </c>
      <c r="FG218">
        <v>0.3691664961782527</v>
      </c>
      <c r="FH218">
        <v>0.19106040223612386</v>
      </c>
      <c r="FI218">
        <v>0.14766495352615031</v>
      </c>
      <c r="FJ218">
        <v>11.139712649928406</v>
      </c>
      <c r="FK218">
        <v>820.7953028450255</v>
      </c>
      <c r="FL218">
        <v>3.6195410501505005E-3</v>
      </c>
      <c r="FM218">
        <v>0.12519976911071995</v>
      </c>
      <c r="FN218">
        <v>0.12519458991071994</v>
      </c>
      <c r="FO218">
        <v>1.3229641013912112E-3</v>
      </c>
      <c r="FP218">
        <v>5.9848982222399983E-4</v>
      </c>
      <c r="FQ218">
        <v>1.1326030822781816</v>
      </c>
      <c r="FR218">
        <v>1.0097400544531194</v>
      </c>
      <c r="FS218">
        <v>5.1416890423986006E-2</v>
      </c>
      <c r="FT218">
        <v>4.6192262965559977E-2</v>
      </c>
      <c r="FU218">
        <v>1.2458361250788847E-2</v>
      </c>
      <c r="FV218">
        <v>7.4310641341199975E-3</v>
      </c>
      <c r="FW218">
        <v>1.8019199735344229E-3</v>
      </c>
      <c r="FX218">
        <v>1.0674514151999995E-3</v>
      </c>
      <c r="FY218">
        <v>0.49611766512595618</v>
      </c>
      <c r="FZ218">
        <v>0.42116532462575984</v>
      </c>
      <c r="GA218">
        <v>0.20584632136536254</v>
      </c>
      <c r="GB218">
        <v>6.4974613092856737E-2</v>
      </c>
      <c r="GC218">
        <v>0</v>
      </c>
      <c r="GD218">
        <v>0.88011015647874202</v>
      </c>
      <c r="GE218">
        <v>5.6789394728141838E-2</v>
      </c>
      <c r="GF218">
        <v>0</v>
      </c>
      <c r="GG218">
        <v>8.1852183647149017E-3</v>
      </c>
      <c r="GH218">
        <v>0.78329803926608033</v>
      </c>
      <c r="GI218">
        <v>9.6812117212661628E-2</v>
      </c>
      <c r="GJ218">
        <v>1.4031802910939835E-3</v>
      </c>
      <c r="GK218">
        <v>1.3564076147241835E-4</v>
      </c>
      <c r="GL218">
        <v>4.0038407099772626E-2</v>
      </c>
      <c r="GM218">
        <v>4.2784562093554752E-2</v>
      </c>
      <c r="GN218">
        <v>3.7144197538323723E-2</v>
      </c>
      <c r="GO218">
        <v>1.9012515363778945E-2</v>
      </c>
      <c r="GP218">
        <v>1.4857360637056925E-2</v>
      </c>
      <c r="GQ218">
        <v>73.660984982502811</v>
      </c>
      <c r="GR218">
        <v>3.2492229951494865E-4</v>
      </c>
      <c r="GS218">
        <v>1.6174500504458206E-2</v>
      </c>
      <c r="GT218">
        <v>1.6174258259412752E-2</v>
      </c>
      <c r="GU218">
        <v>1.0299369164913709E-4</v>
      </c>
      <c r="GV218">
        <v>6.8544225878329061E-5</v>
      </c>
      <c r="GW218">
        <v>0.13909509861643299</v>
      </c>
      <c r="GX218">
        <v>0.133284185394027</v>
      </c>
      <c r="GY218">
        <v>6.4015086940440299E-3</v>
      </c>
      <c r="GZ218">
        <v>6.0612818733553333E-3</v>
      </c>
      <c r="HA218">
        <v>1.1531902477040631E-3</v>
      </c>
      <c r="HB218">
        <v>9.1579464755898023E-4</v>
      </c>
      <c r="HC218">
        <v>1.3131131874747961E-4</v>
      </c>
      <c r="HD218">
        <v>9.5830529018557851E-5</v>
      </c>
      <c r="HE218">
        <v>4.2558404815712776E-2</v>
      </c>
      <c r="HF218">
        <v>3.8849691932030618E-2</v>
      </c>
      <c r="HG218">
        <v>0.17715068853908242</v>
      </c>
      <c r="HH218">
        <v>4.5136636637891234E-2</v>
      </c>
      <c r="HI218">
        <v>0</v>
      </c>
      <c r="HJ218">
        <v>0.96166426204861277</v>
      </c>
      <c r="HK218">
        <v>3.8664976827150137E-2</v>
      </c>
      <c r="HL218">
        <v>0</v>
      </c>
      <c r="HM218">
        <v>6.4716598107410943E-3</v>
      </c>
      <c r="HN218">
        <v>0.85588119322326539</v>
      </c>
      <c r="HO218">
        <v>0.10578306882534742</v>
      </c>
      <c r="HP218">
        <v>2.4268724290279109E-3</v>
      </c>
      <c r="HQ218">
        <v>2.3459766813936465E-4</v>
      </c>
      <c r="HR218">
        <v>3.673145102087335E-2</v>
      </c>
      <c r="HS218">
        <v>4.0527683894557312E-2</v>
      </c>
      <c r="HT218">
        <v>3.2515523205582597E-2</v>
      </c>
      <c r="HU218">
        <v>1.6900920073899355E-2</v>
      </c>
      <c r="HV218">
        <v>1.3006048506804329E-2</v>
      </c>
      <c r="HW218">
        <v>73.677591538691473</v>
      </c>
      <c r="HX218">
        <v>3.2492229951494865E-4</v>
      </c>
      <c r="HY218">
        <v>1.9051475389375336E-2</v>
      </c>
      <c r="HZ218">
        <v>1.9051056414119187E-2</v>
      </c>
      <c r="IA218">
        <v>1.4220883827363031E-4</v>
      </c>
      <c r="IB218">
        <v>8.3485584528133E-5</v>
      </c>
      <c r="IC218">
        <v>0.16605521968013828</v>
      </c>
      <c r="ID218">
        <v>0.15610285754450681</v>
      </c>
      <c r="IE218">
        <v>7.5524733039682391E-3</v>
      </c>
      <c r="IF218">
        <v>7.1100410602282184E-3</v>
      </c>
      <c r="IG218">
        <v>1.4996964242591257E-3</v>
      </c>
      <c r="IH218">
        <v>1.092544004264735E-3</v>
      </c>
      <c r="II218">
        <v>1.8570707277799261E-4</v>
      </c>
      <c r="IJ218">
        <v>1.2605895905672674E-4</v>
      </c>
      <c r="IK218">
        <v>5.6740782354778044E-2</v>
      </c>
      <c r="IL218">
        <v>5.0635565228507047E-2</v>
      </c>
      <c r="IM218">
        <v>0.18415901900310036</v>
      </c>
      <c r="IN218">
        <v>3.9195209568899929E-2</v>
      </c>
      <c r="IO218">
        <v>0</v>
      </c>
      <c r="IP218">
        <v>0.96567587452852133</v>
      </c>
      <c r="IQ218">
        <v>3.2911385003600219E-2</v>
      </c>
      <c r="IR218">
        <v>0</v>
      </c>
      <c r="IS218">
        <v>6.283824565299705E-3</v>
      </c>
      <c r="IT218">
        <v>0.85945152833038407</v>
      </c>
      <c r="IU218">
        <v>0.10622434619813735</v>
      </c>
      <c r="IV218">
        <v>2.6930676708427311E-3</v>
      </c>
      <c r="IW218">
        <v>2.6032987484813058E-4</v>
      </c>
      <c r="IX218">
        <v>3.6941146565149276E-2</v>
      </c>
      <c r="IY218">
        <v>4.0095600599349676E-2</v>
      </c>
      <c r="IZ218">
        <v>3.3139678533864632E-2</v>
      </c>
      <c r="JA218">
        <v>1.7151286414677114E-2</v>
      </c>
      <c r="JB218">
        <v>1.3255723748592324E-2</v>
      </c>
      <c r="JC218">
        <v>73.681909815716907</v>
      </c>
      <c r="JD218">
        <v>3.2492229951494865E-4</v>
      </c>
      <c r="JE218">
        <v>1.1239048352968477E-2</v>
      </c>
      <c r="JF218">
        <v>1.1238583421765782E-2</v>
      </c>
      <c r="JG218">
        <v>1.187610617047392E-4</v>
      </c>
      <c r="JH218">
        <v>5.372578638532891E-5</v>
      </c>
      <c r="JI218">
        <v>0.10167255815934001</v>
      </c>
      <c r="JJ218">
        <v>9.0643276553422497E-2</v>
      </c>
      <c r="JK218">
        <v>4.6156388445366629E-3</v>
      </c>
      <c r="JL218">
        <v>4.146629667853851E-3</v>
      </c>
      <c r="JM218">
        <v>1.1183736638726417E-3</v>
      </c>
      <c r="JN218">
        <v>6.6707861931858316E-4</v>
      </c>
      <c r="JO218">
        <v>1.6175641420571147E-4</v>
      </c>
      <c r="JP218">
        <v>9.5823963215681322E-5</v>
      </c>
      <c r="JQ218">
        <v>4.4535948162823094E-2</v>
      </c>
      <c r="JR218">
        <v>3.7807557327653923E-2</v>
      </c>
    </row>
    <row r="219" spans="1:278" x14ac:dyDescent="0.3">
      <c r="A219" t="s">
        <v>546</v>
      </c>
      <c r="B219" t="s">
        <v>539</v>
      </c>
      <c r="C219" t="s">
        <v>562</v>
      </c>
      <c r="D219" t="s">
        <v>549</v>
      </c>
      <c r="E219">
        <v>1.9962524889223936</v>
      </c>
      <c r="F219">
        <v>0.52612343172829279</v>
      </c>
      <c r="G219">
        <v>0</v>
      </c>
      <c r="H219">
        <v>8.4477536538456626</v>
      </c>
      <c r="I219">
        <v>0.44312343172829283</v>
      </c>
      <c r="J219">
        <v>0</v>
      </c>
      <c r="K219">
        <v>3.1018640220980496E-4</v>
      </c>
      <c r="L219">
        <v>8.299999999999999E-2</v>
      </c>
      <c r="M219">
        <v>7.518500751922641</v>
      </c>
      <c r="N219">
        <v>0.92925290192302301</v>
      </c>
      <c r="O219">
        <v>1.1699999999999999E-2</v>
      </c>
      <c r="P219">
        <v>2.8999999999999998E-3</v>
      </c>
      <c r="Q219">
        <v>0.36869766062781917</v>
      </c>
      <c r="R219">
        <v>0.40914162135689919</v>
      </c>
      <c r="S219">
        <v>0.32195522755713918</v>
      </c>
      <c r="T219">
        <v>0.21641058677089225</v>
      </c>
      <c r="U219">
        <v>8.3707360826527619E-2</v>
      </c>
      <c r="V219">
        <v>11.031598093340905</v>
      </c>
      <c r="W219">
        <v>812.83393909456663</v>
      </c>
      <c r="X219">
        <v>3.5844122198130501E-3</v>
      </c>
      <c r="Y219">
        <v>0.17483756628566396</v>
      </c>
      <c r="Z219">
        <v>0.17483238708566395</v>
      </c>
      <c r="AA219">
        <v>1.5179165913752238E-3</v>
      </c>
      <c r="AB219">
        <v>7.9356959057879978E-4</v>
      </c>
      <c r="AC219">
        <v>1.5465610422687359</v>
      </c>
      <c r="AD219">
        <v>1.4237125241779438</v>
      </c>
      <c r="AE219">
        <v>7.0159835719904071E-2</v>
      </c>
      <c r="AF219">
        <v>6.4956845584511966E-2</v>
      </c>
      <c r="AG219">
        <v>1.5191344037699695E-2</v>
      </c>
      <c r="AH219">
        <v>1.0164556034513998E-2</v>
      </c>
      <c r="AI219">
        <v>2.0225153958328477E-3</v>
      </c>
      <c r="AJ219">
        <v>1.2883013942399993E-3</v>
      </c>
      <c r="AK219">
        <v>0.58820865155182445</v>
      </c>
      <c r="AL219">
        <v>0.51330213126511182</v>
      </c>
      <c r="AM219">
        <v>1.3999999999999998E-3</v>
      </c>
      <c r="AN219">
        <v>6.0899999999999999E-3</v>
      </c>
      <c r="AO219">
        <v>5.45E-3</v>
      </c>
      <c r="AP219">
        <v>8.9999999999999998E-4</v>
      </c>
      <c r="AQ219">
        <v>2.4999999999999999E-8</v>
      </c>
      <c r="AR219">
        <v>3.7999999999999996E-8</v>
      </c>
      <c r="AS219">
        <v>0.18095768827250949</v>
      </c>
      <c r="AT219">
        <v>4.7692403881707861E-2</v>
      </c>
      <c r="AU219">
        <v>0</v>
      </c>
      <c r="AV219">
        <v>0.76577786666693826</v>
      </c>
      <c r="AW219">
        <v>4.0168561977958483E-2</v>
      </c>
      <c r="AX219">
        <v>0</v>
      </c>
      <c r="AY219">
        <v>2.8117993384570937E-5</v>
      </c>
      <c r="AZ219">
        <v>7.5238419037493729E-3</v>
      </c>
      <c r="BA219">
        <v>0.68154230133357518</v>
      </c>
      <c r="BB219">
        <v>8.423556533336321E-2</v>
      </c>
      <c r="BC219">
        <v>1.0605897623357549E-3</v>
      </c>
      <c r="BD219">
        <v>2.6288122314305039E-4</v>
      </c>
      <c r="BE219">
        <v>3.3421962757180138E-2</v>
      </c>
      <c r="BF219">
        <v>3.7088155124493948E-2</v>
      </c>
      <c r="BG219">
        <v>2.9184822075006854E-2</v>
      </c>
      <c r="BH219">
        <v>1.9617337845323237E-2</v>
      </c>
      <c r="BI219">
        <v>7.5879632414324978E-3</v>
      </c>
      <c r="BJ219">
        <v>73.682337972883943</v>
      </c>
      <c r="BK219">
        <v>3.2492229951494865E-4</v>
      </c>
      <c r="BL219">
        <v>1.5848797681561895E-2</v>
      </c>
      <c r="BM219">
        <v>1.5848328193827099E-2</v>
      </c>
      <c r="BN219">
        <v>1.3759716212753402E-4</v>
      </c>
      <c r="BO219">
        <v>7.1936049869132624E-5</v>
      </c>
      <c r="BP219">
        <v>0.14019374429551593</v>
      </c>
      <c r="BQ219">
        <v>0.12905768612413018</v>
      </c>
      <c r="BR219">
        <v>6.3598977343323655E-3</v>
      </c>
      <c r="BS219">
        <v>5.8882534547485378E-3</v>
      </c>
      <c r="BT219">
        <v>1.3770755523508211E-3</v>
      </c>
      <c r="BU219">
        <v>9.214037665721082E-4</v>
      </c>
      <c r="BV219">
        <v>1.8333838658006542E-4</v>
      </c>
      <c r="BW219">
        <v>1.167828435498994E-4</v>
      </c>
      <c r="BX219">
        <v>5.3320348201126876E-2</v>
      </c>
      <c r="BY219">
        <v>4.6530169692726629E-2</v>
      </c>
      <c r="BZ219">
        <v>1.2690817668974846E-4</v>
      </c>
      <c r="CA219">
        <v>5.520505686004058E-4</v>
      </c>
      <c r="CB219">
        <v>4.9403540211366375E-4</v>
      </c>
      <c r="CC219">
        <v>8.1583827871981154E-5</v>
      </c>
      <c r="CD219">
        <v>2.2662174408883653E-9</v>
      </c>
      <c r="CE219">
        <v>3.4446505101503149E-9</v>
      </c>
      <c r="CF219">
        <v>3.556678864756154</v>
      </c>
      <c r="CG219">
        <v>1.2202195530521929</v>
      </c>
      <c r="CH219">
        <v>0</v>
      </c>
      <c r="CI219">
        <v>13.534676057368062</v>
      </c>
      <c r="CJ219">
        <v>1.0452195530521926</v>
      </c>
      <c r="CK219">
        <v>0</v>
      </c>
      <c r="CL219">
        <v>0.17499999999999999</v>
      </c>
      <c r="CM219">
        <v>12.045861691057572</v>
      </c>
      <c r="CN219">
        <v>1.4888143663104865</v>
      </c>
      <c r="CO219">
        <v>1.7000000000000001E-2</v>
      </c>
      <c r="CP219">
        <v>2.8999999999999998E-3</v>
      </c>
      <c r="CQ219">
        <v>0.72191384771526701</v>
      </c>
      <c r="CR219">
        <v>0.7806266520044669</v>
      </c>
      <c r="CS219">
        <v>0.66003563620206707</v>
      </c>
      <c r="CT219">
        <v>0.43843983519514845</v>
      </c>
      <c r="CU219">
        <v>0.17160608722155218</v>
      </c>
      <c r="CV219">
        <v>18.475562523536958</v>
      </c>
      <c r="CW219">
        <v>1360.9942465024283</v>
      </c>
      <c r="CX219">
        <v>6.0031222599798359E-3</v>
      </c>
      <c r="CY219">
        <v>0.34581088275936001</v>
      </c>
      <c r="CZ219">
        <v>0.34580570355936002</v>
      </c>
      <c r="DA219">
        <v>2.1985862548829409E-3</v>
      </c>
      <c r="DB219">
        <v>1.4654758119119998E-3</v>
      </c>
      <c r="DC219">
        <v>2.9734639449132474</v>
      </c>
      <c r="DD219">
        <v>2.8496163944145594</v>
      </c>
      <c r="DE219">
        <v>0.13628300498174001</v>
      </c>
      <c r="DF219">
        <v>0.12959022967667996</v>
      </c>
      <c r="DG219">
        <v>2.464153484564376E-2</v>
      </c>
      <c r="DH219">
        <v>1.957969307376E-2</v>
      </c>
      <c r="DI219">
        <v>2.8005979635418823E-3</v>
      </c>
      <c r="DJ219">
        <v>2.0488570775999988E-3</v>
      </c>
      <c r="DK219">
        <v>0.90866792183241862</v>
      </c>
      <c r="DL219">
        <v>0.83060656236287977</v>
      </c>
      <c r="DM219">
        <v>1.894224292139961</v>
      </c>
      <c r="DN219">
        <v>0.52674840798833766</v>
      </c>
      <c r="DO219">
        <v>0</v>
      </c>
      <c r="DP219">
        <v>8.4457845845146036</v>
      </c>
      <c r="DQ219">
        <v>0.44674840798833759</v>
      </c>
      <c r="DR219">
        <v>0</v>
      </c>
      <c r="DS219">
        <v>0.08</v>
      </c>
      <c r="DT219">
        <v>7.5167482802179979</v>
      </c>
      <c r="DU219">
        <v>0.92903630429660622</v>
      </c>
      <c r="DV219">
        <v>1.3999999999999999E-2</v>
      </c>
      <c r="DW219">
        <v>2.8999999999999998E-3</v>
      </c>
      <c r="DX219">
        <v>0.35842670942852101</v>
      </c>
      <c r="DY219">
        <v>0.4053541807073211</v>
      </c>
      <c r="DZ219">
        <v>0.30631114169372109</v>
      </c>
      <c r="EA219">
        <v>0.20705300981182143</v>
      </c>
      <c r="EB219">
        <v>7.9640025881587778E-2</v>
      </c>
      <c r="EC219">
        <v>10.936194081628777</v>
      </c>
      <c r="ED219">
        <v>805.80855727303037</v>
      </c>
      <c r="EE219">
        <v>3.5534133289445947E-3</v>
      </c>
      <c r="EF219">
        <v>0.23550651235104</v>
      </c>
      <c r="EG219">
        <v>0.23550133315104002</v>
      </c>
      <c r="EH219">
        <v>1.7562491857424367E-3</v>
      </c>
      <c r="EI219">
        <v>1.0320144997680001E-3</v>
      </c>
      <c r="EJ219">
        <v>2.0525151115689257</v>
      </c>
      <c r="EK219">
        <v>1.9296793973678397</v>
      </c>
      <c r="EL219">
        <v>9.3075303372574261E-2</v>
      </c>
      <c r="EM219">
        <v>8.789140675691999E-2</v>
      </c>
      <c r="EN219">
        <v>1.8531918903737749E-2</v>
      </c>
      <c r="EO219">
        <v>1.350558015984E-2</v>
      </c>
      <c r="EP219">
        <v>2.2922784383488733E-3</v>
      </c>
      <c r="EQ219">
        <v>1.5582890663999997E-3</v>
      </c>
      <c r="ER219">
        <v>0.70080214303911725</v>
      </c>
      <c r="ES219">
        <v>0.62593605608831993</v>
      </c>
      <c r="ET219">
        <v>1.7954285067873665</v>
      </c>
      <c r="EU219">
        <v>0.41909903757844491</v>
      </c>
      <c r="EV219">
        <v>0</v>
      </c>
      <c r="EW219">
        <v>7.6659075415080116</v>
      </c>
      <c r="EX219">
        <v>0.3490990375784449</v>
      </c>
      <c r="EY219">
        <v>0</v>
      </c>
      <c r="EZ219">
        <v>6.9999999999999993E-2</v>
      </c>
      <c r="FA219">
        <v>6.8226577119421306</v>
      </c>
      <c r="FB219">
        <v>0.84324982956588124</v>
      </c>
      <c r="FC219">
        <v>0.01</v>
      </c>
      <c r="FD219">
        <v>2.8999999999999998E-3</v>
      </c>
      <c r="FE219">
        <v>0.31830707461409569</v>
      </c>
      <c r="FF219">
        <v>0.35344678612249575</v>
      </c>
      <c r="FG219">
        <v>0.27595981309769574</v>
      </c>
      <c r="FH219">
        <v>0.18585130892064924</v>
      </c>
      <c r="FI219">
        <v>7.1748839436885314E-2</v>
      </c>
      <c r="FJ219">
        <v>9.9230666470461788</v>
      </c>
      <c r="FK219">
        <v>731.20365404010204</v>
      </c>
      <c r="FL219">
        <v>3.2242256331983352E-3</v>
      </c>
      <c r="FM219">
        <v>0.12519976911071998</v>
      </c>
      <c r="FN219">
        <v>0.12519458991071999</v>
      </c>
      <c r="FO219">
        <v>1.3215317991558779E-3</v>
      </c>
      <c r="FP219">
        <v>5.9848982222399972E-4</v>
      </c>
      <c r="FQ219">
        <v>1.132439799823354</v>
      </c>
      <c r="FR219">
        <v>1.0097400544531201</v>
      </c>
      <c r="FS219">
        <v>5.1173399043979252E-2</v>
      </c>
      <c r="FT219">
        <v>4.6192262965559991E-2</v>
      </c>
      <c r="FU219">
        <v>1.245263204184751E-2</v>
      </c>
      <c r="FV219">
        <v>7.4310641341199966E-3</v>
      </c>
      <c r="FW219">
        <v>1.7990553690637556E-3</v>
      </c>
      <c r="FX219">
        <v>1.0674514151999997E-3</v>
      </c>
      <c r="FY219">
        <v>0.49560203632123601</v>
      </c>
      <c r="FZ219">
        <v>0.4211653246257599</v>
      </c>
      <c r="GA219">
        <v>0.19250720297285237</v>
      </c>
      <c r="GB219">
        <v>6.6045055542838987E-2</v>
      </c>
      <c r="GC219">
        <v>0</v>
      </c>
      <c r="GD219">
        <v>0.73257179802377048</v>
      </c>
      <c r="GE219">
        <v>5.6573084133196727E-2</v>
      </c>
      <c r="GF219">
        <v>0</v>
      </c>
      <c r="GG219">
        <v>9.471971409642255E-3</v>
      </c>
      <c r="GH219">
        <v>0.65198890024115574</v>
      </c>
      <c r="GI219">
        <v>8.0582897782614751E-2</v>
      </c>
      <c r="GJ219">
        <v>9.2013436550810498E-4</v>
      </c>
      <c r="GK219">
        <v>1.5696409764550022E-4</v>
      </c>
      <c r="GL219">
        <v>3.9073984718764818E-2</v>
      </c>
      <c r="GM219">
        <v>4.2251847596520377E-2</v>
      </c>
      <c r="GN219">
        <v>3.5724792431148664E-2</v>
      </c>
      <c r="GO219">
        <v>2.3730797621809765E-2</v>
      </c>
      <c r="GP219">
        <v>9.2882740107606727E-3</v>
      </c>
      <c r="GQ219">
        <v>73.664563380334897</v>
      </c>
      <c r="GR219">
        <v>3.2492229951494865E-4</v>
      </c>
      <c r="GS219">
        <v>1.8717204540798903E-2</v>
      </c>
      <c r="GT219">
        <v>1.8716924213745618E-2</v>
      </c>
      <c r="GU219">
        <v>1.1899969227362091E-4</v>
      </c>
      <c r="GV219">
        <v>7.9319685668301343E-5</v>
      </c>
      <c r="GW219">
        <v>0.16094037413611634</v>
      </c>
      <c r="GX219">
        <v>0.1542370572362432</v>
      </c>
      <c r="GY219">
        <v>7.3763927246124272E-3</v>
      </c>
      <c r="GZ219">
        <v>7.0141425740942055E-3</v>
      </c>
      <c r="HA219">
        <v>1.3337366488436636E-3</v>
      </c>
      <c r="HB219">
        <v>1.0597616743098584E-3</v>
      </c>
      <c r="HC219">
        <v>1.515839076604059E-4</v>
      </c>
      <c r="HD219">
        <v>1.1089551806554501E-4</v>
      </c>
      <c r="HE219">
        <v>4.9182151865461224E-2</v>
      </c>
      <c r="HF219">
        <v>4.4957037779213914E-2</v>
      </c>
      <c r="HG219">
        <v>0.17320690159677976</v>
      </c>
      <c r="HH219">
        <v>4.8165605333687217E-2</v>
      </c>
      <c r="HI219">
        <v>0</v>
      </c>
      <c r="HJ219">
        <v>0.77227822782537292</v>
      </c>
      <c r="HK219">
        <v>4.0850446202194808E-2</v>
      </c>
      <c r="HL219">
        <v>0</v>
      </c>
      <c r="HM219">
        <v>7.3151591314924106E-3</v>
      </c>
      <c r="HN219">
        <v>0.68732762276458181</v>
      </c>
      <c r="HO219">
        <v>8.495060506079101E-2</v>
      </c>
      <c r="HP219">
        <v>1.2801528480111716E-3</v>
      </c>
      <c r="HQ219">
        <v>2.6517451851659985E-4</v>
      </c>
      <c r="HR219">
        <v>3.2774355205585276E-2</v>
      </c>
      <c r="HS219">
        <v>3.7065379206122302E-2</v>
      </c>
      <c r="HT219">
        <v>2.8008934315483614E-2</v>
      </c>
      <c r="HU219">
        <v>1.8932821442849163E-2</v>
      </c>
      <c r="HV219">
        <v>7.2822432819998582E-3</v>
      </c>
      <c r="HW219">
        <v>73.682722824631654</v>
      </c>
      <c r="HX219">
        <v>3.2492229951494865E-4</v>
      </c>
      <c r="HY219">
        <v>2.1534595179383005E-2</v>
      </c>
      <c r="HZ219">
        <v>2.153412159598083E-2</v>
      </c>
      <c r="IA219">
        <v>1.6059052835324869E-4</v>
      </c>
      <c r="IB219">
        <v>9.4366878647630711E-5</v>
      </c>
      <c r="IC219">
        <v>0.18768093326149488</v>
      </c>
      <c r="ID219">
        <v>0.17644889830635155</v>
      </c>
      <c r="IE219">
        <v>8.5107581922789118E-3</v>
      </c>
      <c r="IF219">
        <v>8.0367453339699624E-3</v>
      </c>
      <c r="IG219">
        <v>1.694549197409425E-3</v>
      </c>
      <c r="IH219">
        <v>1.2349433504044536E-3</v>
      </c>
      <c r="II219">
        <v>2.096047693776365E-4</v>
      </c>
      <c r="IJ219">
        <v>1.4248915616975924E-4</v>
      </c>
      <c r="IK219">
        <v>6.4080989950275599E-2</v>
      </c>
      <c r="IL219">
        <v>5.723527320531023E-2</v>
      </c>
      <c r="IM219">
        <v>0.18093484309327051</v>
      </c>
      <c r="IN219">
        <v>4.223483046979222E-2</v>
      </c>
      <c r="IO219">
        <v>0</v>
      </c>
      <c r="IP219">
        <v>0.77253411814884243</v>
      </c>
      <c r="IQ219">
        <v>3.518055959871659E-2</v>
      </c>
      <c r="IR219">
        <v>0</v>
      </c>
      <c r="IS219">
        <v>7.0542708710756314E-3</v>
      </c>
      <c r="IT219">
        <v>0.68755536515246984</v>
      </c>
      <c r="IU219">
        <v>8.497875299637267E-2</v>
      </c>
      <c r="IV219">
        <v>1.0077529815822332E-3</v>
      </c>
      <c r="IW219">
        <v>2.922483646588476E-4</v>
      </c>
      <c r="IX219">
        <v>3.2077490350107332E-2</v>
      </c>
      <c r="IY219">
        <v>3.5618705254560297E-2</v>
      </c>
      <c r="IZ219">
        <v>2.7809932444607867E-2</v>
      </c>
      <c r="JA219">
        <v>1.8729221069574496E-2</v>
      </c>
      <c r="JB219">
        <v>7.2305106867586091E-3</v>
      </c>
      <c r="JC219">
        <v>73.687266250273652</v>
      </c>
      <c r="JD219">
        <v>3.249222995149486E-4</v>
      </c>
      <c r="JE219">
        <v>1.2617044061473523E-2</v>
      </c>
      <c r="JF219">
        <v>1.2616522126049303E-2</v>
      </c>
      <c r="JG219">
        <v>1.3317776108550688E-4</v>
      </c>
      <c r="JH219">
        <v>6.0312990279285644E-5</v>
      </c>
      <c r="JI219">
        <v>0.11412195847343723</v>
      </c>
      <c r="JJ219">
        <v>0.10175685504981381</v>
      </c>
      <c r="JK219">
        <v>5.157014546426749E-3</v>
      </c>
      <c r="JL219">
        <v>4.6550390729573647E-3</v>
      </c>
      <c r="JM219">
        <v>1.2549177068718279E-3</v>
      </c>
      <c r="JN219">
        <v>7.488677037488223E-4</v>
      </c>
      <c r="JO219">
        <v>1.8130034122055245E-4</v>
      </c>
      <c r="JP219">
        <v>1.0757273463619739E-4</v>
      </c>
      <c r="JQ219">
        <v>4.994444297809518E-2</v>
      </c>
      <c r="JR219">
        <v>4.2443061163065864E-2</v>
      </c>
    </row>
    <row r="220" spans="1:278" x14ac:dyDescent="0.3">
      <c r="A220" t="s">
        <v>546</v>
      </c>
      <c r="B220" t="s">
        <v>539</v>
      </c>
      <c r="C220" t="s">
        <v>562</v>
      </c>
      <c r="D220" t="s">
        <v>550</v>
      </c>
      <c r="E220">
        <v>1.8097945965443325</v>
      </c>
      <c r="F220">
        <v>0.34624861094232867</v>
      </c>
      <c r="G220">
        <v>0</v>
      </c>
      <c r="H220">
        <v>9.0475866415126891</v>
      </c>
      <c r="I220">
        <v>0.27533361094232872</v>
      </c>
      <c r="J220">
        <v>0</v>
      </c>
      <c r="K220">
        <v>1.9273352765963007E-4</v>
      </c>
      <c r="L220">
        <v>7.0915000000000006E-2</v>
      </c>
      <c r="M220">
        <v>8.052352110946293</v>
      </c>
      <c r="N220">
        <v>0.99523453056639588</v>
      </c>
      <c r="O220">
        <v>1.1699999999999997E-2</v>
      </c>
      <c r="P220">
        <v>2.8999999999999998E-3</v>
      </c>
      <c r="Q220">
        <v>0.24163233291792538</v>
      </c>
      <c r="R220">
        <v>0.28207629364700543</v>
      </c>
      <c r="S220">
        <v>0.19488989984724542</v>
      </c>
      <c r="T220">
        <v>0.13381920571510558</v>
      </c>
      <c r="U220">
        <v>5.0670808404212953E-2</v>
      </c>
      <c r="V220">
        <v>10.808537100841011</v>
      </c>
      <c r="W220">
        <v>796.40812414528364</v>
      </c>
      <c r="X220">
        <v>3.5119347291978982E-3</v>
      </c>
      <c r="Y220">
        <v>0.17483756628566402</v>
      </c>
      <c r="Z220">
        <v>0.17483238708566404</v>
      </c>
      <c r="AA220">
        <v>1.5176539917715458E-3</v>
      </c>
      <c r="AB220">
        <v>7.9356959057879988E-4</v>
      </c>
      <c r="AC220">
        <v>1.5465311059139173</v>
      </c>
      <c r="AD220">
        <v>1.4237125241779442</v>
      </c>
      <c r="AE220">
        <v>7.0115193787278818E-2</v>
      </c>
      <c r="AF220">
        <v>6.4956845584511994E-2</v>
      </c>
      <c r="AG220">
        <v>1.5190293639284981E-2</v>
      </c>
      <c r="AH220">
        <v>1.0164556034513998E-2</v>
      </c>
      <c r="AI220">
        <v>2.0219901966254915E-3</v>
      </c>
      <c r="AJ220">
        <v>1.2883013942399995E-3</v>
      </c>
      <c r="AK220">
        <v>0.58811411569450056</v>
      </c>
      <c r="AL220">
        <v>0.51330213126511182</v>
      </c>
      <c r="AM220">
        <v>1.4E-3</v>
      </c>
      <c r="AN220">
        <v>6.0899999999999999E-3</v>
      </c>
      <c r="AO220">
        <v>5.4500000000000009E-3</v>
      </c>
      <c r="AP220">
        <v>8.9999999999999987E-4</v>
      </c>
      <c r="AQ220">
        <v>2.5000000000000002E-8</v>
      </c>
      <c r="AR220">
        <v>3.7999999999999996E-8</v>
      </c>
      <c r="AS220">
        <v>0.1674412161108752</v>
      </c>
      <c r="AT220">
        <v>3.2034733998867158E-2</v>
      </c>
      <c r="AU220">
        <v>0</v>
      </c>
      <c r="AV220">
        <v>0.83707781701639328</v>
      </c>
      <c r="AW220">
        <v>2.5473716597679531E-2</v>
      </c>
      <c r="AX220">
        <v>0</v>
      </c>
      <c r="AY220">
        <v>1.7831601618375671E-5</v>
      </c>
      <c r="AZ220">
        <v>6.5610174011876323E-3</v>
      </c>
      <c r="BA220">
        <v>0.74499925714458992</v>
      </c>
      <c r="BB220">
        <v>9.2078559871803259E-2</v>
      </c>
      <c r="BC220">
        <v>1.0824776647238988E-3</v>
      </c>
      <c r="BD220">
        <v>2.6830642971788948E-4</v>
      </c>
      <c r="BE220">
        <v>2.2355692603314836E-2</v>
      </c>
      <c r="BF220">
        <v>2.6097545950511385E-2</v>
      </c>
      <c r="BG220">
        <v>1.8031108005548784E-2</v>
      </c>
      <c r="BH220">
        <v>1.2380880452794403E-2</v>
      </c>
      <c r="BI220">
        <v>4.6880357565012437E-3</v>
      </c>
      <c r="BJ220">
        <v>73.68324840956646</v>
      </c>
      <c r="BK220">
        <v>3.2492229951494865E-4</v>
      </c>
      <c r="BL220">
        <v>1.6175876962300467E-2</v>
      </c>
      <c r="BM220">
        <v>1.6175397785520886E-2</v>
      </c>
      <c r="BN220">
        <v>1.4041252554459541E-4</v>
      </c>
      <c r="BO220">
        <v>7.3420628820994853E-5</v>
      </c>
      <c r="BP220">
        <v>0.14308422050876632</v>
      </c>
      <c r="BQ220">
        <v>0.1317211118299409</v>
      </c>
      <c r="BR220">
        <v>6.4870197634630099E-3</v>
      </c>
      <c r="BS220">
        <v>6.0097721808678164E-3</v>
      </c>
      <c r="BT220">
        <v>1.4053977423182482E-3</v>
      </c>
      <c r="BU220">
        <v>9.4041922044409631E-4</v>
      </c>
      <c r="BV220">
        <v>1.8707343813143413E-4</v>
      </c>
      <c r="BW220">
        <v>1.1919294741003913E-4</v>
      </c>
      <c r="BX220">
        <v>5.4411999534029386E-2</v>
      </c>
      <c r="BY220">
        <v>4.7490435243560558E-2</v>
      </c>
      <c r="BZ220">
        <v>1.2952724193277424E-4</v>
      </c>
      <c r="CA220">
        <v>5.6344350240756797E-4</v>
      </c>
      <c r="CB220">
        <v>5.0423104895258553E-4</v>
      </c>
      <c r="CC220">
        <v>8.3267512671069145E-5</v>
      </c>
      <c r="CD220">
        <v>2.3129864630852545E-9</v>
      </c>
      <c r="CE220">
        <v>3.5157394238895865E-9</v>
      </c>
      <c r="CF220">
        <v>2.7952625194175971</v>
      </c>
      <c r="CG220">
        <v>0.81274701699258012</v>
      </c>
      <c r="CH220">
        <v>0</v>
      </c>
      <c r="CI220">
        <v>14.732770817016291</v>
      </c>
      <c r="CJ220">
        <v>0.70074701699258013</v>
      </c>
      <c r="CK220">
        <v>0</v>
      </c>
      <c r="CL220">
        <v>0.11199999999999997</v>
      </c>
      <c r="CM220">
        <v>13.1121660271445</v>
      </c>
      <c r="CN220">
        <v>1.6206047898717919</v>
      </c>
      <c r="CO220">
        <v>1.7000000000000005E-2</v>
      </c>
      <c r="CP220">
        <v>2.9000000000000002E-3</v>
      </c>
      <c r="CQ220">
        <v>0.35069328783771814</v>
      </c>
      <c r="CR220">
        <v>0.40940609212691814</v>
      </c>
      <c r="CS220">
        <v>0.28881507632451814</v>
      </c>
      <c r="CT220">
        <v>0.19715108421700506</v>
      </c>
      <c r="CU220">
        <v>7.5090586830294806E-2</v>
      </c>
      <c r="CV220">
        <v>17.724351345227284</v>
      </c>
      <c r="CW220">
        <v>1305.6763907695242</v>
      </c>
      <c r="CX220">
        <v>5.7590369965021225E-3</v>
      </c>
      <c r="CY220">
        <v>0.34581088275936012</v>
      </c>
      <c r="CZ220">
        <v>0.34580570355936008</v>
      </c>
      <c r="DA220">
        <v>2.1977018879862829E-3</v>
      </c>
      <c r="DB220">
        <v>1.465475811912E-3</v>
      </c>
      <c r="DC220">
        <v>2.9733631270870293</v>
      </c>
      <c r="DD220">
        <v>2.8496163944145607</v>
      </c>
      <c r="DE220">
        <v>0.13613266260930809</v>
      </c>
      <c r="DF220">
        <v>0.12959022967668002</v>
      </c>
      <c r="DG220">
        <v>2.4637997378057132E-2</v>
      </c>
      <c r="DH220">
        <v>1.957969307376E-2</v>
      </c>
      <c r="DI220">
        <v>2.7988292297485666E-3</v>
      </c>
      <c r="DJ220">
        <v>2.0488570776000001E-3</v>
      </c>
      <c r="DK220">
        <v>0.90834954974962168</v>
      </c>
      <c r="DL220">
        <v>0.83060656236288</v>
      </c>
      <c r="DM220">
        <v>1.5793745319837609</v>
      </c>
      <c r="DN220">
        <v>0.34642705741269852</v>
      </c>
      <c r="DO220">
        <v>0</v>
      </c>
      <c r="DP220">
        <v>9.0409916018998207</v>
      </c>
      <c r="DQ220">
        <v>0.27682705741269853</v>
      </c>
      <c r="DR220">
        <v>0</v>
      </c>
      <c r="DS220">
        <v>6.9599999999999995E-2</v>
      </c>
      <c r="DT220">
        <v>8.0464825256908394</v>
      </c>
      <c r="DU220">
        <v>0.99450907620898032</v>
      </c>
      <c r="DV220">
        <v>1.4E-2</v>
      </c>
      <c r="DW220">
        <v>2.8999999999999998E-3</v>
      </c>
      <c r="DX220">
        <v>0.21933581379365377</v>
      </c>
      <c r="DY220">
        <v>0.26626328507245378</v>
      </c>
      <c r="DZ220">
        <v>0.16722024605885374</v>
      </c>
      <c r="EA220">
        <v>0.11664493708714373</v>
      </c>
      <c r="EB220">
        <v>4.347679679171669E-2</v>
      </c>
      <c r="EC220">
        <v>10.74558430597901</v>
      </c>
      <c r="ED220">
        <v>791.77239224364291</v>
      </c>
      <c r="EE220">
        <v>3.4914799623304437E-3</v>
      </c>
      <c r="EF220">
        <v>0.23550651235104011</v>
      </c>
      <c r="EG220">
        <v>0.23550133315104008</v>
      </c>
      <c r="EH220">
        <v>1.7560247894865884E-3</v>
      </c>
      <c r="EI220">
        <v>1.0320144997680001E-3</v>
      </c>
      <c r="EJ220">
        <v>2.0524895303957598</v>
      </c>
      <c r="EK220">
        <v>1.9296793973678406</v>
      </c>
      <c r="EL220">
        <v>9.3037156009080066E-2</v>
      </c>
      <c r="EM220">
        <v>8.7891406756920018E-2</v>
      </c>
      <c r="EN220">
        <v>1.8531021318714355E-2</v>
      </c>
      <c r="EO220">
        <v>1.350558015984E-2</v>
      </c>
      <c r="EP220">
        <v>2.2918296458371767E-3</v>
      </c>
      <c r="EQ220">
        <v>1.5582890663999997E-3</v>
      </c>
      <c r="ER220">
        <v>0.70072136038701183</v>
      </c>
      <c r="ES220">
        <v>0.62593605608831993</v>
      </c>
      <c r="ET220">
        <v>1.7468072486255883</v>
      </c>
      <c r="EU220">
        <v>0.27441099213830161</v>
      </c>
      <c r="EV220">
        <v>0</v>
      </c>
      <c r="EW220">
        <v>8.1754794759016995</v>
      </c>
      <c r="EX220">
        <v>0.20931099213830162</v>
      </c>
      <c r="EY220">
        <v>0</v>
      </c>
      <c r="EZ220">
        <v>6.5100000000000005E-2</v>
      </c>
      <c r="FA220">
        <v>7.2761767335525143</v>
      </c>
      <c r="FB220">
        <v>0.89930274234918717</v>
      </c>
      <c r="FC220">
        <v>9.9999999999999985E-3</v>
      </c>
      <c r="FD220">
        <v>2.8999999999999994E-3</v>
      </c>
      <c r="FE220">
        <v>0.23342930874729259</v>
      </c>
      <c r="FF220">
        <v>0.26856902025569257</v>
      </c>
      <c r="FG220">
        <v>0.19108204723089259</v>
      </c>
      <c r="FH220">
        <v>0.13068132772556793</v>
      </c>
      <c r="FI220">
        <v>4.9680846958852762E-2</v>
      </c>
      <c r="FJ220">
        <v>9.7687782920362025</v>
      </c>
      <c r="FK220">
        <v>719.84213385757005</v>
      </c>
      <c r="FL220">
        <v>3.1740939061001153E-3</v>
      </c>
      <c r="FM220">
        <v>0.12519976911071998</v>
      </c>
      <c r="FN220">
        <v>0.12519458991071999</v>
      </c>
      <c r="FO220">
        <v>1.321350162463493E-3</v>
      </c>
      <c r="FP220">
        <v>5.9848982222399994E-4</v>
      </c>
      <c r="FQ220">
        <v>1.1324190932404221</v>
      </c>
      <c r="FR220">
        <v>1.0097400544531199</v>
      </c>
      <c r="FS220">
        <v>5.1142520806273829E-2</v>
      </c>
      <c r="FT220">
        <v>4.6192262965559984E-2</v>
      </c>
      <c r="FU220">
        <v>1.2451905495077973E-2</v>
      </c>
      <c r="FV220">
        <v>7.4310641341199983E-3</v>
      </c>
      <c r="FW220">
        <v>1.7986920956789857E-3</v>
      </c>
      <c r="FX220">
        <v>1.0674514151999997E-3</v>
      </c>
      <c r="FY220">
        <v>0.49553664711197748</v>
      </c>
      <c r="FZ220">
        <v>0.4211653246257599</v>
      </c>
      <c r="GA220">
        <v>0.15770746499957478</v>
      </c>
      <c r="GB220">
        <v>4.5854824312734709E-2</v>
      </c>
      <c r="GC220">
        <v>0</v>
      </c>
      <c r="GD220">
        <v>0.83121636047817649</v>
      </c>
      <c r="GE220">
        <v>3.9535834251066881E-2</v>
      </c>
      <c r="GF220">
        <v>0</v>
      </c>
      <c r="GG220">
        <v>6.318990061667828E-3</v>
      </c>
      <c r="GH220">
        <v>0.73978256082557703</v>
      </c>
      <c r="GI220">
        <v>9.1433799652599401E-2</v>
      </c>
      <c r="GJ220">
        <v>9.5913242007458126E-4</v>
      </c>
      <c r="GK220">
        <v>1.6361670695389915E-4</v>
      </c>
      <c r="GL220">
        <v>1.9785958933394254E-2</v>
      </c>
      <c r="GM220">
        <v>2.3098509172645172E-2</v>
      </c>
      <c r="GN220">
        <v>1.6294817829950587E-2</v>
      </c>
      <c r="GO220">
        <v>1.1123176266199035E-2</v>
      </c>
      <c r="GP220">
        <v>4.2365774277271255E-3</v>
      </c>
      <c r="GQ220">
        <v>73.665679794883431</v>
      </c>
      <c r="GR220">
        <v>3.2492229951494871E-4</v>
      </c>
      <c r="GS220">
        <v>1.9510495815830135E-2</v>
      </c>
      <c r="GT220">
        <v>1.9510203607675428E-2</v>
      </c>
      <c r="GU220">
        <v>1.2399336061333881E-4</v>
      </c>
      <c r="GV220">
        <v>8.2681491884701078E-5</v>
      </c>
      <c r="GW220">
        <v>0.16775582187314744</v>
      </c>
      <c r="GX220">
        <v>0.16077408639170823</v>
      </c>
      <c r="GY220">
        <v>7.6805441258624776E-3</v>
      </c>
      <c r="GZ220">
        <v>7.3114229769302881E-3</v>
      </c>
      <c r="HA220">
        <v>1.3900648265298308E-3</v>
      </c>
      <c r="HB220">
        <v>1.1046775530678204E-3</v>
      </c>
      <c r="HC220">
        <v>1.5790869720613051E-4</v>
      </c>
      <c r="HD220">
        <v>1.1559560277796599E-4</v>
      </c>
      <c r="HE220">
        <v>5.124867658382417E-2</v>
      </c>
      <c r="HF220">
        <v>4.6862451899349268E-2</v>
      </c>
      <c r="HG220">
        <v>0.14697893451033395</v>
      </c>
      <c r="HH220">
        <v>3.2239015352561254E-2</v>
      </c>
      <c r="HI220">
        <v>0</v>
      </c>
      <c r="HJ220">
        <v>0.84136807682661552</v>
      </c>
      <c r="HK220">
        <v>2.5761936208407735E-2</v>
      </c>
      <c r="HL220">
        <v>0</v>
      </c>
      <c r="HM220">
        <v>6.4770791441535174E-3</v>
      </c>
      <c r="HN220">
        <v>0.74881758837568768</v>
      </c>
      <c r="HO220">
        <v>9.2550488450927712E-2</v>
      </c>
      <c r="HP220">
        <v>1.3028607473872019E-3</v>
      </c>
      <c r="HQ220">
        <v>2.6987829767306326E-4</v>
      </c>
      <c r="HR220">
        <v>2.0411715877712851E-2</v>
      </c>
      <c r="HS220">
        <v>2.477885589937634E-2</v>
      </c>
      <c r="HT220">
        <v>1.5561763911322142E-2</v>
      </c>
      <c r="HU220">
        <v>1.0855150708020659E-2</v>
      </c>
      <c r="HV220">
        <v>4.0460151401469652E-3</v>
      </c>
      <c r="HW220">
        <v>73.683512194221819</v>
      </c>
      <c r="HX220">
        <v>3.2492229951494871E-4</v>
      </c>
      <c r="HY220">
        <v>2.191658504973067E-2</v>
      </c>
      <c r="HZ220">
        <v>2.1916103065703321E-2</v>
      </c>
      <c r="IA220">
        <v>1.6341826926149648E-4</v>
      </c>
      <c r="IB220">
        <v>9.6040798748726132E-5</v>
      </c>
      <c r="IC220">
        <v>0.19100771739827332</v>
      </c>
      <c r="ID220">
        <v>0.17957882441945358</v>
      </c>
      <c r="IE220">
        <v>8.6581756151978394E-3</v>
      </c>
      <c r="IF220">
        <v>8.1793045640166703E-3</v>
      </c>
      <c r="IG220">
        <v>1.7245243060820255E-3</v>
      </c>
      <c r="IH220">
        <v>1.2568493043533507E-3</v>
      </c>
      <c r="II220">
        <v>2.1328106323282645E-4</v>
      </c>
      <c r="IJ220">
        <v>1.4501668983537205E-4</v>
      </c>
      <c r="IK220">
        <v>6.5210168235999941E-2</v>
      </c>
      <c r="IL220">
        <v>5.8250536989416145E-2</v>
      </c>
      <c r="IM220">
        <v>0.17881532330912223</v>
      </c>
      <c r="IN220">
        <v>2.8090615216644806E-2</v>
      </c>
      <c r="IO220">
        <v>0</v>
      </c>
      <c r="IP220">
        <v>0.83689886611170139</v>
      </c>
      <c r="IQ220">
        <v>2.1426527031423993E-2</v>
      </c>
      <c r="IR220">
        <v>0</v>
      </c>
      <c r="IS220">
        <v>6.6640881852208121E-3</v>
      </c>
      <c r="IT220">
        <v>0.74483999083941421</v>
      </c>
      <c r="IU220">
        <v>9.205887527228715E-2</v>
      </c>
      <c r="IV220">
        <v>1.0236694600953627E-3</v>
      </c>
      <c r="IW220">
        <v>2.9686414342765515E-4</v>
      </c>
      <c r="IX220">
        <v>2.3895445445577475E-2</v>
      </c>
      <c r="IY220">
        <v>2.7492590396348535E-2</v>
      </c>
      <c r="IZ220">
        <v>1.956048561227644E-2</v>
      </c>
      <c r="JA220">
        <v>1.3377448419737729E-2</v>
      </c>
      <c r="JB220">
        <v>5.0856765783449153E-3</v>
      </c>
      <c r="JC220">
        <v>73.688040851987253</v>
      </c>
      <c r="JD220">
        <v>3.2492229951494865E-4</v>
      </c>
      <c r="JE220">
        <v>1.2816318004963481E-2</v>
      </c>
      <c r="JF220">
        <v>1.2815787826076709E-2</v>
      </c>
      <c r="JG220">
        <v>1.3526258074059237E-4</v>
      </c>
      <c r="JH220">
        <v>6.1265575318861159E-5</v>
      </c>
      <c r="JI220">
        <v>0.11592228417791033</v>
      </c>
      <c r="JJ220">
        <v>0.10336400563786874</v>
      </c>
      <c r="JK220">
        <v>5.2353036661674183E-3</v>
      </c>
      <c r="JL220">
        <v>4.7285608890537808E-3</v>
      </c>
      <c r="JM220">
        <v>1.274663537530495E-3</v>
      </c>
      <c r="JN220">
        <v>7.6069534101086324E-4</v>
      </c>
      <c r="JO220">
        <v>1.8412661664615041E-4</v>
      </c>
      <c r="JP220">
        <v>1.0927174138758146E-4</v>
      </c>
      <c r="JQ220">
        <v>5.0726573200658431E-2</v>
      </c>
      <c r="JR220">
        <v>4.3113408047053985E-2</v>
      </c>
    </row>
    <row r="221" spans="1:278" x14ac:dyDescent="0.3">
      <c r="A221" t="s">
        <v>546</v>
      </c>
      <c r="B221" t="s">
        <v>539</v>
      </c>
      <c r="C221" t="s">
        <v>562</v>
      </c>
      <c r="D221" t="s">
        <v>551</v>
      </c>
      <c r="E221">
        <v>1.9349189829807927</v>
      </c>
      <c r="F221">
        <v>0.31692960443202645</v>
      </c>
      <c r="G221">
        <v>0</v>
      </c>
      <c r="H221">
        <v>7.2698389494441358</v>
      </c>
      <c r="I221">
        <v>0.24712460443202647</v>
      </c>
      <c r="J221">
        <v>0</v>
      </c>
      <c r="K221">
        <v>1.7298722310241853E-4</v>
      </c>
      <c r="L221">
        <v>6.9805000000000006E-2</v>
      </c>
      <c r="M221">
        <v>6.2520614965219563</v>
      </c>
      <c r="N221">
        <v>1.017777452922179</v>
      </c>
      <c r="O221">
        <v>6.7000000000000002E-3</v>
      </c>
      <c r="P221">
        <v>2.8999999999999994E-3</v>
      </c>
      <c r="Q221">
        <v>0.20506246738029577</v>
      </c>
      <c r="R221">
        <v>0.24550642810937576</v>
      </c>
      <c r="S221">
        <v>0.15832003430961578</v>
      </c>
      <c r="T221">
        <v>0.11796488472658895</v>
      </c>
      <c r="U221">
        <v>3.3246810006604711E-2</v>
      </c>
      <c r="V221">
        <v>11.052752147960595</v>
      </c>
      <c r="W221">
        <v>814.39168607092438</v>
      </c>
      <c r="X221">
        <v>3.5912856438841453E-3</v>
      </c>
      <c r="Y221">
        <v>0.17483756628566399</v>
      </c>
      <c r="Z221">
        <v>0.17483238708566401</v>
      </c>
      <c r="AA221">
        <v>1.5179414950856264E-3</v>
      </c>
      <c r="AB221">
        <v>7.9356959057879988E-4</v>
      </c>
      <c r="AC221">
        <v>1.5465638812917222</v>
      </c>
      <c r="AD221">
        <v>1.423712524177944</v>
      </c>
      <c r="AE221">
        <v>7.0164069350672514E-2</v>
      </c>
      <c r="AF221">
        <v>6.495684558451198E-2</v>
      </c>
      <c r="AG221">
        <v>1.5191443652541305E-2</v>
      </c>
      <c r="AH221">
        <v>1.0164556034513998E-2</v>
      </c>
      <c r="AI221">
        <v>2.0225652032536527E-3</v>
      </c>
      <c r="AJ221">
        <v>1.2883013942399995E-3</v>
      </c>
      <c r="AK221">
        <v>0.58821761688756946</v>
      </c>
      <c r="AL221">
        <v>0.51330213126511182</v>
      </c>
      <c r="AM221">
        <v>1.3999999999999998E-3</v>
      </c>
      <c r="AN221">
        <v>6.0900000000000008E-3</v>
      </c>
      <c r="AO221">
        <v>5.4499999999999991E-3</v>
      </c>
      <c r="AP221">
        <v>8.9999999999999998E-4</v>
      </c>
      <c r="AQ221">
        <v>2.4999999999999992E-8</v>
      </c>
      <c r="AR221">
        <v>3.7999999999999996E-8</v>
      </c>
      <c r="AS221">
        <v>0.17506218877239685</v>
      </c>
      <c r="AT221">
        <v>2.8674270461271936E-2</v>
      </c>
      <c r="AU221">
        <v>0</v>
      </c>
      <c r="AV221">
        <v>0.65774015848039569</v>
      </c>
      <c r="AW221">
        <v>2.2358648879828975E-2</v>
      </c>
      <c r="AX221">
        <v>0</v>
      </c>
      <c r="AY221">
        <v>1.5651054215880283E-5</v>
      </c>
      <c r="AZ221">
        <v>6.3156215814429619E-3</v>
      </c>
      <c r="BA221">
        <v>0.56565653629314028</v>
      </c>
      <c r="BB221">
        <v>9.2083622187255409E-2</v>
      </c>
      <c r="BC221">
        <v>6.0618386355802375E-4</v>
      </c>
      <c r="BD221">
        <v>2.6237809019675649E-4</v>
      </c>
      <c r="BE221">
        <v>1.8553068469750585E-2</v>
      </c>
      <c r="BF221">
        <v>2.221224404771218E-2</v>
      </c>
      <c r="BG221">
        <v>1.4324037324842057E-2</v>
      </c>
      <c r="BH221">
        <v>1.0672896953394118E-2</v>
      </c>
      <c r="BI221">
        <v>3.0080119016094348E-3</v>
      </c>
      <c r="BJ221">
        <v>73.682253539105389</v>
      </c>
      <c r="BK221">
        <v>3.2492229951494865E-4</v>
      </c>
      <c r="BL221">
        <v>1.5818464391959088E-2</v>
      </c>
      <c r="BM221">
        <v>1.5817995802785038E-2</v>
      </c>
      <c r="BN221">
        <v>1.3733606569344E-4</v>
      </c>
      <c r="BO221">
        <v>7.179837021182328E-5</v>
      </c>
      <c r="BP221">
        <v>0.13992568191055357</v>
      </c>
      <c r="BQ221">
        <v>0.12881068037345259</v>
      </c>
      <c r="BR221">
        <v>6.3481084540214601E-3</v>
      </c>
      <c r="BS221">
        <v>5.8769838240240943E-3</v>
      </c>
      <c r="BT221">
        <v>1.3744489561673887E-3</v>
      </c>
      <c r="BU221">
        <v>9.1964027587368956E-4</v>
      </c>
      <c r="BV221">
        <v>1.8299199838900282E-4</v>
      </c>
      <c r="BW221">
        <v>1.1655933083396891E-4</v>
      </c>
      <c r="BX221">
        <v>5.3219108599671688E-2</v>
      </c>
      <c r="BY221">
        <v>4.6441114791470652E-2</v>
      </c>
      <c r="BZ221">
        <v>1.2666528492257212E-4</v>
      </c>
      <c r="CA221">
        <v>5.509939894131888E-4</v>
      </c>
      <c r="CB221">
        <v>4.9308985916287002E-4</v>
      </c>
      <c r="CC221">
        <v>8.1427683164510644E-5</v>
      </c>
      <c r="CD221">
        <v>2.2618800879030734E-9</v>
      </c>
      <c r="CE221">
        <v>3.4380577336126717E-9</v>
      </c>
      <c r="CF221">
        <v>3.6594897827241399</v>
      </c>
      <c r="CG221">
        <v>0.76215364821247145</v>
      </c>
      <c r="CH221">
        <v>0</v>
      </c>
      <c r="CI221">
        <v>12.060620275285876</v>
      </c>
      <c r="CJ221">
        <v>0.66415364821247147</v>
      </c>
      <c r="CK221">
        <v>0</v>
      </c>
      <c r="CL221">
        <v>9.8000000000000004E-2</v>
      </c>
      <c r="CM221">
        <v>10.372133436745854</v>
      </c>
      <c r="CN221">
        <v>1.6884868385400229</v>
      </c>
      <c r="CO221">
        <v>8.0000000000000019E-3</v>
      </c>
      <c r="CP221">
        <v>2.8999999999999994E-3</v>
      </c>
      <c r="CQ221">
        <v>0.38560015620905225</v>
      </c>
      <c r="CR221">
        <v>0.44431296049825236</v>
      </c>
      <c r="CS221">
        <v>0.32372194469585236</v>
      </c>
      <c r="CT221">
        <v>0.23602577935508565</v>
      </c>
      <c r="CU221">
        <v>6.7980348664145304E-2</v>
      </c>
      <c r="CV221">
        <v>18.487693875010482</v>
      </c>
      <c r="CW221">
        <v>1361.8875776588784</v>
      </c>
      <c r="CX221">
        <v>6.0070640065968371E-3</v>
      </c>
      <c r="CY221">
        <v>0.34581088275936006</v>
      </c>
      <c r="CZ221">
        <v>0.34580570355936002</v>
      </c>
      <c r="DA221">
        <v>2.1986005365735826E-3</v>
      </c>
      <c r="DB221">
        <v>1.465475811912E-3</v>
      </c>
      <c r="DC221">
        <v>2.9734655730259805</v>
      </c>
      <c r="DD221">
        <v>2.8496163944145598</v>
      </c>
      <c r="DE221">
        <v>0.13628543286914907</v>
      </c>
      <c r="DF221">
        <v>0.12959022967667999</v>
      </c>
      <c r="DG221">
        <v>2.4641591972406333E-2</v>
      </c>
      <c r="DH221">
        <v>1.9579693073760004E-2</v>
      </c>
      <c r="DI221">
        <v>2.8006265269231653E-3</v>
      </c>
      <c r="DJ221">
        <v>2.0488570775999992E-3</v>
      </c>
      <c r="DK221">
        <v>0.90867306324104957</v>
      </c>
      <c r="DL221">
        <v>0.83060656236287977</v>
      </c>
      <c r="DM221">
        <v>1.7884865779612895</v>
      </c>
      <c r="DN221">
        <v>0.31566190038724573</v>
      </c>
      <c r="DO221">
        <v>0</v>
      </c>
      <c r="DP221">
        <v>7.2243635071477801</v>
      </c>
      <c r="DQ221">
        <v>0.24126190038724576</v>
      </c>
      <c r="DR221">
        <v>0</v>
      </c>
      <c r="DS221">
        <v>7.4399999999999994E-2</v>
      </c>
      <c r="DT221">
        <v>6.2129526161470894</v>
      </c>
      <c r="DU221">
        <v>1.0114108910006894</v>
      </c>
      <c r="DV221">
        <v>8.0000000000000002E-3</v>
      </c>
      <c r="DW221">
        <v>2.8999999999999994E-3</v>
      </c>
      <c r="DX221">
        <v>0.20506099114868825</v>
      </c>
      <c r="DY221">
        <v>0.25198846242748824</v>
      </c>
      <c r="DZ221">
        <v>0.15294542341388828</v>
      </c>
      <c r="EA221">
        <v>0.11501356236721494</v>
      </c>
      <c r="EB221">
        <v>3.2118185177808879E-2</v>
      </c>
      <c r="EC221">
        <v>11.013670470397456</v>
      </c>
      <c r="ED221">
        <v>811.51378081117798</v>
      </c>
      <c r="EE221">
        <v>3.578587135341428E-3</v>
      </c>
      <c r="EF221">
        <v>0.23550651235104003</v>
      </c>
      <c r="EG221">
        <v>0.23550133315104005</v>
      </c>
      <c r="EH221">
        <v>1.7563403951859032E-3</v>
      </c>
      <c r="EI221">
        <v>1.0320144997680001E-3</v>
      </c>
      <c r="EJ221">
        <v>2.0525255094454815</v>
      </c>
      <c r="EK221">
        <v>1.9296793973678399</v>
      </c>
      <c r="EL221">
        <v>9.3090808977963638E-2</v>
      </c>
      <c r="EM221">
        <v>8.7891406756920018E-2</v>
      </c>
      <c r="EN221">
        <v>1.8532283741511616E-2</v>
      </c>
      <c r="EO221">
        <v>1.350558015984E-2</v>
      </c>
      <c r="EP221">
        <v>2.2924608572358071E-3</v>
      </c>
      <c r="EQ221">
        <v>1.5582890663999999E-3</v>
      </c>
      <c r="ER221">
        <v>0.70083497843876541</v>
      </c>
      <c r="ES221">
        <v>0.62593605608831993</v>
      </c>
      <c r="ET221">
        <v>1.7259205541816247</v>
      </c>
      <c r="EU221">
        <v>0.24892117617533524</v>
      </c>
      <c r="EV221">
        <v>0</v>
      </c>
      <c r="EW221">
        <v>6.5502862232747754</v>
      </c>
      <c r="EX221">
        <v>0.18522117617533523</v>
      </c>
      <c r="EY221">
        <v>0</v>
      </c>
      <c r="EZ221">
        <v>6.3700000000000007E-2</v>
      </c>
      <c r="FA221">
        <v>5.633246152016306</v>
      </c>
      <c r="FB221">
        <v>0.91704007125846854</v>
      </c>
      <c r="FC221">
        <v>5.9999999999999993E-3</v>
      </c>
      <c r="FD221">
        <v>2.8999999999999998E-3</v>
      </c>
      <c r="FE221">
        <v>0.17728800611110537</v>
      </c>
      <c r="FF221">
        <v>0.21242771761950535</v>
      </c>
      <c r="FG221">
        <v>0.13494074459470534</v>
      </c>
      <c r="FH221">
        <v>0.10093679415273332</v>
      </c>
      <c r="FI221">
        <v>2.8337275147289186E-2</v>
      </c>
      <c r="FJ221">
        <v>9.9239463736310523</v>
      </c>
      <c r="FK221">
        <v>731.26843554191089</v>
      </c>
      <c r="FL221">
        <v>3.2245114759832374E-3</v>
      </c>
      <c r="FM221">
        <v>0.12519976911072001</v>
      </c>
      <c r="FN221">
        <v>0.12519458991071999</v>
      </c>
      <c r="FO221">
        <v>1.321532834818142E-3</v>
      </c>
      <c r="FP221">
        <v>5.9848982222399983E-4</v>
      </c>
      <c r="FQ221">
        <v>1.132439917888852</v>
      </c>
      <c r="FR221">
        <v>1.0097400544531199</v>
      </c>
      <c r="FS221">
        <v>5.1173575106564159E-2</v>
      </c>
      <c r="FT221">
        <v>4.6192262965559998E-2</v>
      </c>
      <c r="FU221">
        <v>1.2452636184496569E-2</v>
      </c>
      <c r="FV221">
        <v>7.4310641341199983E-3</v>
      </c>
      <c r="FW221">
        <v>1.799057440388284E-3</v>
      </c>
      <c r="FX221">
        <v>1.0674514151999997E-3</v>
      </c>
      <c r="FY221">
        <v>0.49560240915965104</v>
      </c>
      <c r="FZ221">
        <v>0.4211653246257599</v>
      </c>
      <c r="GA221">
        <v>0.197941928694017</v>
      </c>
      <c r="GB221">
        <v>4.122491714570535E-2</v>
      </c>
      <c r="GC221">
        <v>0</v>
      </c>
      <c r="GD221">
        <v>0.65235936709164266</v>
      </c>
      <c r="GE221">
        <v>3.5924093762186166E-2</v>
      </c>
      <c r="GF221">
        <v>0</v>
      </c>
      <c r="GG221">
        <v>5.3008233835191865E-3</v>
      </c>
      <c r="GH221">
        <v>0.56102905569881267</v>
      </c>
      <c r="GI221">
        <v>9.1330311392829974E-2</v>
      </c>
      <c r="GJ221">
        <v>4.3272027620564792E-4</v>
      </c>
      <c r="GK221">
        <v>1.5686110012454733E-4</v>
      </c>
      <c r="GL221">
        <v>2.0857125762465258E-2</v>
      </c>
      <c r="GM221">
        <v>2.4032903373569104E-2</v>
      </c>
      <c r="GN221">
        <v>1.7510131165327333E-2</v>
      </c>
      <c r="GO221">
        <v>1.2766642554273245E-2</v>
      </c>
      <c r="GP221">
        <v>3.6770594063131501E-3</v>
      </c>
      <c r="GQ221">
        <v>73.664546095698825</v>
      </c>
      <c r="GR221">
        <v>3.2492229951494865E-4</v>
      </c>
      <c r="GS221">
        <v>1.8704922587818647E-2</v>
      </c>
      <c r="GT221">
        <v>1.8704642444711834E-2</v>
      </c>
      <c r="GU221">
        <v>1.1892237893150079E-4</v>
      </c>
      <c r="GV221">
        <v>7.9267637262907088E-5</v>
      </c>
      <c r="GW221">
        <v>0.1608348555059734</v>
      </c>
      <c r="GX221">
        <v>0.15413584915890133</v>
      </c>
      <c r="GY221">
        <v>7.3716837692430585E-3</v>
      </c>
      <c r="GZ221">
        <v>7.0095399974057886E-3</v>
      </c>
      <c r="HA221">
        <v>1.3328645605558179E-3</v>
      </c>
      <c r="HB221">
        <v>1.0590662743624048E-3</v>
      </c>
      <c r="HC221">
        <v>1.5148598553488203E-4</v>
      </c>
      <c r="HD221">
        <v>1.1082275006562103E-4</v>
      </c>
      <c r="HE221">
        <v>4.9150157363287386E-2</v>
      </c>
      <c r="HF221">
        <v>4.4927537635486126E-2</v>
      </c>
      <c r="HG221">
        <v>0.16238787811641758</v>
      </c>
      <c r="HH221">
        <v>2.8660917469401487E-2</v>
      </c>
      <c r="HI221">
        <v>0</v>
      </c>
      <c r="HJ221">
        <v>0.655945129878856</v>
      </c>
      <c r="HK221">
        <v>2.1905676317056106E-2</v>
      </c>
      <c r="HL221">
        <v>0</v>
      </c>
      <c r="HM221">
        <v>6.7552411523453797E-3</v>
      </c>
      <c r="HN221">
        <v>0.56411281169581606</v>
      </c>
      <c r="HO221">
        <v>9.1832318183039843E-2</v>
      </c>
      <c r="HP221">
        <v>7.2637001638122358E-4</v>
      </c>
      <c r="HQ221">
        <v>2.6330913093819354E-4</v>
      </c>
      <c r="HR221">
        <v>1.8618769437477832E-2</v>
      </c>
      <c r="HS221">
        <v>2.287960794766675E-2</v>
      </c>
      <c r="HT221">
        <v>1.3886871213822403E-2</v>
      </c>
      <c r="HU221">
        <v>1.04428003975921E-2</v>
      </c>
      <c r="HV221">
        <v>2.9162108367175267E-3</v>
      </c>
      <c r="HW221">
        <v>73.682409782675506</v>
      </c>
      <c r="HX221">
        <v>3.2492229951494871E-4</v>
      </c>
      <c r="HY221">
        <v>2.1383108654288729E-2</v>
      </c>
      <c r="HZ221">
        <v>2.1382638402340122E-2</v>
      </c>
      <c r="IA221">
        <v>1.5946912520277369E-4</v>
      </c>
      <c r="IB221">
        <v>9.3703048637767825E-5</v>
      </c>
      <c r="IC221">
        <v>0.18636162348984922</v>
      </c>
      <c r="ID221">
        <v>0.17520765693457346</v>
      </c>
      <c r="IE221">
        <v>8.4522965552831005E-3</v>
      </c>
      <c r="IF221">
        <v>7.9802103207240981E-3</v>
      </c>
      <c r="IG221">
        <v>1.68266190561291E-3</v>
      </c>
      <c r="IH221">
        <v>1.2262560602426139E-3</v>
      </c>
      <c r="II221">
        <v>2.0814685380296093E-4</v>
      </c>
      <c r="IJ221">
        <v>1.4148680683595619E-4</v>
      </c>
      <c r="IK221">
        <v>6.363318934613757E-2</v>
      </c>
      <c r="IL221">
        <v>5.6832647914308941E-2</v>
      </c>
      <c r="IM221">
        <v>0.17391474008440569</v>
      </c>
      <c r="IN221">
        <v>2.5082882031360474E-2</v>
      </c>
      <c r="IO221">
        <v>0</v>
      </c>
      <c r="IP221">
        <v>0.66004853076187109</v>
      </c>
      <c r="IQ221">
        <v>1.8664064597072694E-2</v>
      </c>
      <c r="IR221">
        <v>0</v>
      </c>
      <c r="IS221">
        <v>6.4188174342877814E-3</v>
      </c>
      <c r="IT221">
        <v>0.56764173645520921</v>
      </c>
      <c r="IU221">
        <v>9.2406794306661974E-2</v>
      </c>
      <c r="IV221">
        <v>6.0459818847294637E-4</v>
      </c>
      <c r="IW221">
        <v>2.9222245776192404E-4</v>
      </c>
      <c r="IX221">
        <v>1.7864667888792492E-2</v>
      </c>
      <c r="IY221">
        <v>2.1405568875699259E-2</v>
      </c>
      <c r="IZ221">
        <v>1.3597488288858232E-2</v>
      </c>
      <c r="JA221">
        <v>1.0171033815834875E-2</v>
      </c>
      <c r="JB221">
        <v>2.8554442033850813E-3</v>
      </c>
      <c r="JC221">
        <v>73.687261902680817</v>
      </c>
      <c r="JD221">
        <v>3.2492229951494865E-4</v>
      </c>
      <c r="JE221">
        <v>1.2615925600262076E-2</v>
      </c>
      <c r="JF221">
        <v>1.2615403711105788E-2</v>
      </c>
      <c r="JG221">
        <v>1.3316605965642768E-4</v>
      </c>
      <c r="JH221">
        <v>6.030764372268768E-5</v>
      </c>
      <c r="JI221">
        <v>0.11411185381834203</v>
      </c>
      <c r="JJ221">
        <v>0.10174783462515509</v>
      </c>
      <c r="JK221">
        <v>5.1565751345188258E-3</v>
      </c>
      <c r="JL221">
        <v>4.654626418407257E-3</v>
      </c>
      <c r="JM221">
        <v>1.2548068798098814E-3</v>
      </c>
      <c r="JN221">
        <v>7.4880131898587255E-4</v>
      </c>
      <c r="JO221">
        <v>1.812844782362554E-4</v>
      </c>
      <c r="JP221">
        <v>1.0756319865213379E-4</v>
      </c>
      <c r="JQ221">
        <v>4.9940053130125506E-2</v>
      </c>
      <c r="JR221">
        <v>4.2439298719392476E-2</v>
      </c>
    </row>
    <row r="222" spans="1:278" x14ac:dyDescent="0.3">
      <c r="A222" t="s">
        <v>546</v>
      </c>
      <c r="B222" t="s">
        <v>539</v>
      </c>
      <c r="C222" t="s">
        <v>562</v>
      </c>
      <c r="D222" t="s">
        <v>552</v>
      </c>
      <c r="E222">
        <v>0.79709794199977302</v>
      </c>
      <c r="F222">
        <v>4.6200640808858641E-2</v>
      </c>
      <c r="G222">
        <v>0</v>
      </c>
      <c r="H222">
        <v>4.9604617762693985</v>
      </c>
      <c r="I222">
        <v>4.1598140808858645E-2</v>
      </c>
      <c r="J222">
        <v>0</v>
      </c>
      <c r="K222">
        <v>2.9118698566201048E-5</v>
      </c>
      <c r="L222">
        <v>4.6025000000000007E-3</v>
      </c>
      <c r="M222">
        <v>4.2659971275916817</v>
      </c>
      <c r="N222">
        <v>0.69446464867771573</v>
      </c>
      <c r="O222">
        <v>1.8399999999999993E-2</v>
      </c>
      <c r="P222">
        <v>2.8999999999999981E-3</v>
      </c>
      <c r="Q222">
        <v>8.1602968337876863E-2</v>
      </c>
      <c r="R222">
        <v>0.12086827442791685</v>
      </c>
      <c r="S222">
        <v>3.5837082767036871E-2</v>
      </c>
      <c r="T222">
        <v>3.387243787651624E-2</v>
      </c>
      <c r="U222">
        <v>6.7193808781461613E-3</v>
      </c>
      <c r="V222">
        <v>10.415728557166704</v>
      </c>
      <c r="W222">
        <v>770.96474782159748</v>
      </c>
      <c r="X222">
        <v>3.3843024739181236E-3</v>
      </c>
      <c r="Y222">
        <v>0.163807010603232</v>
      </c>
      <c r="Z222">
        <v>0.16380183140323198</v>
      </c>
      <c r="AA222">
        <v>1.4738422565796104E-3</v>
      </c>
      <c r="AB222">
        <v>7.5022029109439979E-4</v>
      </c>
      <c r="AC222">
        <v>1.4544845712451853</v>
      </c>
      <c r="AD222">
        <v>1.3317187071798717</v>
      </c>
      <c r="AE222">
        <v>6.5866681381441791E-2</v>
      </c>
      <c r="AF222">
        <v>6.0786947248955975E-2</v>
      </c>
      <c r="AG222">
        <v>1.458101244947284E-2</v>
      </c>
      <c r="AH222">
        <v>9.5571245875319972E-3</v>
      </c>
      <c r="AI222">
        <v>1.9719950420904204E-3</v>
      </c>
      <c r="AJ222">
        <v>1.2392311111199994E-3</v>
      </c>
      <c r="AK222">
        <v>0.56747557695293172</v>
      </c>
      <c r="AL222">
        <v>0.4928300693782558</v>
      </c>
      <c r="AM222">
        <v>1.3999999999999998E-3</v>
      </c>
      <c r="AN222">
        <v>6.0899999999999999E-3</v>
      </c>
      <c r="AO222">
        <v>5.45E-3</v>
      </c>
      <c r="AP222">
        <v>8.9999999999999998E-4</v>
      </c>
      <c r="AQ222">
        <v>2.4999999999999996E-8</v>
      </c>
      <c r="AR222">
        <v>3.7999999999999996E-8</v>
      </c>
      <c r="AS222">
        <v>7.6528294456302576E-2</v>
      </c>
      <c r="AT222">
        <v>4.4356609866786105E-3</v>
      </c>
      <c r="AU222">
        <v>0</v>
      </c>
      <c r="AV222">
        <v>0.47624722063789532</v>
      </c>
      <c r="AW222">
        <v>3.9937811916417884E-3</v>
      </c>
      <c r="AX222">
        <v>0</v>
      </c>
      <c r="AY222">
        <v>2.7956468341492521E-6</v>
      </c>
      <c r="AZ222">
        <v>4.4187979503682246E-4</v>
      </c>
      <c r="BA222">
        <v>0.40957260974858989</v>
      </c>
      <c r="BB222">
        <v>6.6674610889305347E-2</v>
      </c>
      <c r="BC222">
        <v>1.7665590936833306E-3</v>
      </c>
      <c r="BD222">
        <v>2.7842507454791613E-4</v>
      </c>
      <c r="BE222">
        <v>7.8345905320015927E-3</v>
      </c>
      <c r="BF222">
        <v>1.1604399420024399E-2</v>
      </c>
      <c r="BG222">
        <v>3.4406698072386509E-3</v>
      </c>
      <c r="BH222">
        <v>3.2520469106512751E-3</v>
      </c>
      <c r="BI222">
        <v>6.4511866272885809E-4</v>
      </c>
      <c r="BJ222">
        <v>74.019281857256473</v>
      </c>
      <c r="BK222">
        <v>3.2492229951494865E-4</v>
      </c>
      <c r="BL222">
        <v>1.5726889358164201E-2</v>
      </c>
      <c r="BM222">
        <v>1.5726392110182789E-2</v>
      </c>
      <c r="BN222">
        <v>1.4150160005518868E-4</v>
      </c>
      <c r="BO222">
        <v>7.2027634646661294E-5</v>
      </c>
      <c r="BP222">
        <v>0.13964309488887408</v>
      </c>
      <c r="BQ222">
        <v>0.12785651045634844</v>
      </c>
      <c r="BR222">
        <v>6.3237709220178556E-3</v>
      </c>
      <c r="BS222">
        <v>5.836072523907181E-3</v>
      </c>
      <c r="BT222">
        <v>1.3999032683546797E-3</v>
      </c>
      <c r="BU222">
        <v>9.1756659508528289E-4</v>
      </c>
      <c r="BV222">
        <v>1.893285746903954E-4</v>
      </c>
      <c r="BW222">
        <v>1.1897690155023553E-4</v>
      </c>
      <c r="BX222">
        <v>5.4482562005945451E-2</v>
      </c>
      <c r="BY222">
        <v>4.7315947864170912E-2</v>
      </c>
      <c r="BZ222">
        <v>1.3441210495416646E-4</v>
      </c>
      <c r="CA222">
        <v>5.8469265655062424E-4</v>
      </c>
      <c r="CB222">
        <v>5.2324712285729098E-4</v>
      </c>
      <c r="CC222">
        <v>8.6407781756249892E-5</v>
      </c>
      <c r="CD222">
        <v>2.4002161598958299E-9</v>
      </c>
      <c r="CE222">
        <v>3.6483285630416611E-9</v>
      </c>
      <c r="CF222">
        <v>1.62353661323524</v>
      </c>
      <c r="CG222">
        <v>0.10180849439042139</v>
      </c>
      <c r="CH222">
        <v>0</v>
      </c>
      <c r="CI222">
        <v>7.9369861565009279</v>
      </c>
      <c r="CJ222">
        <v>9.6558494390421398E-2</v>
      </c>
      <c r="CK222">
        <v>0</v>
      </c>
      <c r="CL222">
        <v>5.2500000000000047E-3</v>
      </c>
      <c r="CM222">
        <v>6.8258080945907977</v>
      </c>
      <c r="CN222">
        <v>1.1111780619101301</v>
      </c>
      <c r="CO222">
        <v>1.7399999999999999E-2</v>
      </c>
      <c r="CP222">
        <v>2.9000000000000002E-3</v>
      </c>
      <c r="CQ222">
        <v>0.12792338750999249</v>
      </c>
      <c r="CR222">
        <v>0.1866361917991925</v>
      </c>
      <c r="CS222">
        <v>6.6045175996792493E-2</v>
      </c>
      <c r="CT222">
        <v>5.8957646055085286E-2</v>
      </c>
      <c r="CU222">
        <v>1.238325722845432E-2</v>
      </c>
      <c r="CV222">
        <v>17.196520512174658</v>
      </c>
      <c r="CW222">
        <v>1272.5572717200755</v>
      </c>
      <c r="CX222">
        <v>5.5875329884717724E-3</v>
      </c>
      <c r="CY222">
        <v>0.34581088275936006</v>
      </c>
      <c r="CZ222">
        <v>0.34580570355936002</v>
      </c>
      <c r="DA222">
        <v>2.1970804966528396E-3</v>
      </c>
      <c r="DB222">
        <v>1.4654758119119998E-3</v>
      </c>
      <c r="DC222">
        <v>2.9732922884750161</v>
      </c>
      <c r="DD222">
        <v>2.8496163944145603</v>
      </c>
      <c r="DE222">
        <v>0.13602702608262274</v>
      </c>
      <c r="DF222">
        <v>0.12959022967667999</v>
      </c>
      <c r="DG222">
        <v>2.4635511812723363E-2</v>
      </c>
      <c r="DH222">
        <v>1.9579693073760004E-2</v>
      </c>
      <c r="DI222">
        <v>2.7975864470816789E-3</v>
      </c>
      <c r="DJ222">
        <v>2.0488570775999996E-3</v>
      </c>
      <c r="DK222">
        <v>0.90812584886958225</v>
      </c>
      <c r="DL222">
        <v>0.83060656236288</v>
      </c>
      <c r="DM222">
        <v>0.83862852052155845</v>
      </c>
      <c r="DN222">
        <v>4.8467692745647856E-2</v>
      </c>
      <c r="DO222">
        <v>0</v>
      </c>
      <c r="DP222">
        <v>5.0709200680430939</v>
      </c>
      <c r="DQ222">
        <v>4.2867692745647869E-2</v>
      </c>
      <c r="DR222">
        <v>0</v>
      </c>
      <c r="DS222">
        <v>5.5999999999999956E-3</v>
      </c>
      <c r="DT222">
        <v>4.3609912585170605</v>
      </c>
      <c r="DU222">
        <v>0.70992880952603321</v>
      </c>
      <c r="DV222">
        <v>2.1399999999999999E-2</v>
      </c>
      <c r="DW222">
        <v>2.8999999999999998E-3</v>
      </c>
      <c r="DX222">
        <v>8.8864927085807968E-2</v>
      </c>
      <c r="DY222">
        <v>0.13579239836460796</v>
      </c>
      <c r="DZ222">
        <v>3.6749359351007989E-2</v>
      </c>
      <c r="EA222">
        <v>3.5514667299724759E-2</v>
      </c>
      <c r="EB222">
        <v>6.8904305479681911E-3</v>
      </c>
      <c r="EC222">
        <v>10.787474786898786</v>
      </c>
      <c r="ED222">
        <v>798.46376723677736</v>
      </c>
      <c r="EE222">
        <v>3.5050911137186843E-3</v>
      </c>
      <c r="EF222">
        <v>0.23550651235104009</v>
      </c>
      <c r="EG222">
        <v>0.23550133315104008</v>
      </c>
      <c r="EH222">
        <v>1.7560741052524882E-3</v>
      </c>
      <c r="EI222">
        <v>1.0320144997680004E-3</v>
      </c>
      <c r="EJ222">
        <v>2.0524951523930719</v>
      </c>
      <c r="EK222">
        <v>1.9296793973678406</v>
      </c>
      <c r="EL222">
        <v>9.3045539689282974E-2</v>
      </c>
      <c r="EM222">
        <v>8.7891406756920032E-2</v>
      </c>
      <c r="EN222">
        <v>1.8531218581777951E-2</v>
      </c>
      <c r="EO222">
        <v>1.3505580159840004E-2</v>
      </c>
      <c r="EP222">
        <v>2.2919282773689758E-3</v>
      </c>
      <c r="EQ222">
        <v>1.5582890664000001E-3</v>
      </c>
      <c r="ER222">
        <v>0.70073911406273581</v>
      </c>
      <c r="ES222">
        <v>0.62593605608832015</v>
      </c>
      <c r="ET222">
        <v>0.72323425886803094</v>
      </c>
      <c r="EU222">
        <v>4.1418989861322308E-2</v>
      </c>
      <c r="EV222">
        <v>0</v>
      </c>
      <c r="EW222">
        <v>4.7084035020479691</v>
      </c>
      <c r="EX222">
        <v>3.7218989861322299E-2</v>
      </c>
      <c r="EY222">
        <v>0</v>
      </c>
      <c r="EZ222">
        <v>4.2000000000000041E-3</v>
      </c>
      <c r="FA222">
        <v>4.0492270117612525</v>
      </c>
      <c r="FB222">
        <v>0.65917649028671577</v>
      </c>
      <c r="FC222">
        <v>1.7399999999999999E-2</v>
      </c>
      <c r="FD222">
        <v>2.8999999999999989E-3</v>
      </c>
      <c r="FE222">
        <v>7.5700810272750357E-2</v>
      </c>
      <c r="FF222">
        <v>0.11084052178115035</v>
      </c>
      <c r="FG222">
        <v>3.3353548756350361E-2</v>
      </c>
      <c r="FH222">
        <v>3.1494126784043994E-2</v>
      </c>
      <c r="FI222">
        <v>6.2537291139019985E-3</v>
      </c>
      <c r="FJ222">
        <v>9.7986197640475368</v>
      </c>
      <c r="FK222">
        <v>725.31563203771361</v>
      </c>
      <c r="FL222">
        <v>3.1837900658069494E-3</v>
      </c>
      <c r="FM222">
        <v>0.12519976911071998</v>
      </c>
      <c r="FN222">
        <v>0.12519458991071997</v>
      </c>
      <c r="FO222">
        <v>1.3213852934769235E-3</v>
      </c>
      <c r="FP222">
        <v>5.9848982222399994E-4</v>
      </c>
      <c r="FQ222">
        <v>1.1324230981759529</v>
      </c>
      <c r="FR222">
        <v>1.0097400544531197</v>
      </c>
      <c r="FS222">
        <v>5.1148493078557018E-2</v>
      </c>
      <c r="FT222">
        <v>4.6192262965559984E-2</v>
      </c>
      <c r="FU222">
        <v>1.2452046019131696E-2</v>
      </c>
      <c r="FV222">
        <v>7.4310641341200001E-3</v>
      </c>
      <c r="FW222">
        <v>1.7987623577058471E-3</v>
      </c>
      <c r="FX222">
        <v>1.0674514151999997E-3</v>
      </c>
      <c r="FY222">
        <v>0.49554929427681232</v>
      </c>
      <c r="FZ222">
        <v>0.4211653246257599</v>
      </c>
      <c r="GA222">
        <v>9.4410762461267742E-2</v>
      </c>
      <c r="GB222">
        <v>5.9202961621418592E-3</v>
      </c>
      <c r="GC222">
        <v>0</v>
      </c>
      <c r="GD222">
        <v>0.46154605234714563</v>
      </c>
      <c r="GE222">
        <v>5.6150018442428905E-3</v>
      </c>
      <c r="GF222">
        <v>0</v>
      </c>
      <c r="GG222">
        <v>3.052943178989698E-4</v>
      </c>
      <c r="GH222">
        <v>0.39692960501854518</v>
      </c>
      <c r="GI222">
        <v>6.461644732860039E-2</v>
      </c>
      <c r="GJ222">
        <v>1.0118325964651562E-3</v>
      </c>
      <c r="GK222">
        <v>1.6863876607752602E-4</v>
      </c>
      <c r="GL222">
        <v>7.4389111110835645E-3</v>
      </c>
      <c r="GM222">
        <v>1.0853136927732519E-2</v>
      </c>
      <c r="GN222">
        <v>3.8406127536110778E-3</v>
      </c>
      <c r="GO222">
        <v>3.4284636832983112E-3</v>
      </c>
      <c r="GP222">
        <v>7.2010248931970392E-4</v>
      </c>
      <c r="GQ222">
        <v>74.000857953743633</v>
      </c>
      <c r="GR222">
        <v>3.2492229951494865E-4</v>
      </c>
      <c r="GS222">
        <v>2.0109351918868448E-2</v>
      </c>
      <c r="GT222">
        <v>2.0109050741662492E-2</v>
      </c>
      <c r="GU222">
        <v>1.2776308411328722E-4</v>
      </c>
      <c r="GV222">
        <v>8.5219321599069056E-5</v>
      </c>
      <c r="GW222">
        <v>0.17290080783318976</v>
      </c>
      <c r="GX222">
        <v>0.16570889398219316</v>
      </c>
      <c r="GY222">
        <v>7.9101482178513607E-3</v>
      </c>
      <c r="GZ222">
        <v>7.5358401477167263E-3</v>
      </c>
      <c r="HA222">
        <v>1.4325870047537876E-3</v>
      </c>
      <c r="HB222">
        <v>1.1385845793570929E-3</v>
      </c>
      <c r="HC222">
        <v>1.6268328497622911E-4</v>
      </c>
      <c r="HD222">
        <v>1.1914369980540344E-4</v>
      </c>
      <c r="HE222">
        <v>5.2808697447059398E-2</v>
      </c>
      <c r="HF222">
        <v>4.8300850266473017E-2</v>
      </c>
      <c r="HG222">
        <v>7.7740948376543079E-2</v>
      </c>
      <c r="HH222">
        <v>4.4929600025124597E-3</v>
      </c>
      <c r="HI222">
        <v>0</v>
      </c>
      <c r="HJ222">
        <v>0.47007480139852981</v>
      </c>
      <c r="HK222">
        <v>3.9738394380962995E-3</v>
      </c>
      <c r="HL222">
        <v>0</v>
      </c>
      <c r="HM222">
        <v>5.1912056441616027E-4</v>
      </c>
      <c r="HN222">
        <v>0.40426432920273553</v>
      </c>
      <c r="HO222">
        <v>6.5810472195794181E-2</v>
      </c>
      <c r="HP222">
        <v>1.9837821568760424E-3</v>
      </c>
      <c r="HQ222">
        <v>2.6883029228694032E-4</v>
      </c>
      <c r="HR222">
        <v>8.2377876974260005E-3</v>
      </c>
      <c r="HS222">
        <v>1.2587969014724898E-2</v>
      </c>
      <c r="HT222">
        <v>3.4066693157549246E-3</v>
      </c>
      <c r="HU222">
        <v>3.2922132381580861E-3</v>
      </c>
      <c r="HV222">
        <v>6.3874360627350047E-4</v>
      </c>
      <c r="HW222">
        <v>74.017671698894603</v>
      </c>
      <c r="HX222">
        <v>3.2492229951494871E-4</v>
      </c>
      <c r="HY222">
        <v>2.1831477431313116E-2</v>
      </c>
      <c r="HZ222">
        <v>2.183099731895111E-2</v>
      </c>
      <c r="IA222">
        <v>1.6278824654915644E-4</v>
      </c>
      <c r="IB222">
        <v>9.5667848143790365E-5</v>
      </c>
      <c r="IC222">
        <v>0.19026650749495094</v>
      </c>
      <c r="ID222">
        <v>0.17888147462568396</v>
      </c>
      <c r="IE222">
        <v>8.6253309071262253E-3</v>
      </c>
      <c r="IF222">
        <v>8.1475422648183363E-3</v>
      </c>
      <c r="IG222">
        <v>1.7178458302663955E-3</v>
      </c>
      <c r="IH222">
        <v>1.2519686420256865E-3</v>
      </c>
      <c r="II222">
        <v>2.1246198231234672E-4</v>
      </c>
      <c r="IJ222">
        <v>1.444535535130536E-4</v>
      </c>
      <c r="IK222">
        <v>6.4958586500129964E-2</v>
      </c>
      <c r="IL222">
        <v>5.8024335486606134E-2</v>
      </c>
      <c r="IM222">
        <v>7.3809809573555998E-2</v>
      </c>
      <c r="IN222">
        <v>4.2270228724757934E-3</v>
      </c>
      <c r="IO222">
        <v>0</v>
      </c>
      <c r="IP222">
        <v>0.48051701315360146</v>
      </c>
      <c r="IQ222">
        <v>3.7983910752291679E-3</v>
      </c>
      <c r="IR222">
        <v>0</v>
      </c>
      <c r="IS222">
        <v>4.2863179724662577E-4</v>
      </c>
      <c r="IT222">
        <v>0.41324463131209721</v>
      </c>
      <c r="IU222">
        <v>6.7272381841504206E-2</v>
      </c>
      <c r="IV222">
        <v>1.7757603028788766E-3</v>
      </c>
      <c r="IW222">
        <v>2.9596005047981266E-4</v>
      </c>
      <c r="IX222">
        <v>7.7256605619606625E-3</v>
      </c>
      <c r="IY222">
        <v>1.1311850490192428E-2</v>
      </c>
      <c r="IZ222">
        <v>3.4039027495208103E-3</v>
      </c>
      <c r="JA222">
        <v>3.2141390871804425E-3</v>
      </c>
      <c r="JB222">
        <v>6.3822551180603806E-4</v>
      </c>
      <c r="JC222">
        <v>74.022224507475514</v>
      </c>
      <c r="JD222">
        <v>3.2492229951494865E-4</v>
      </c>
      <c r="JE222">
        <v>1.2777286202092959E-2</v>
      </c>
      <c r="JF222">
        <v>1.2776757637853841E-2</v>
      </c>
      <c r="JG222">
        <v>1.3485422695196984E-4</v>
      </c>
      <c r="JH222">
        <v>6.1078992412782473E-5</v>
      </c>
      <c r="JI222">
        <v>0.11556965424160723</v>
      </c>
      <c r="JJ222">
        <v>0.10304921292670144</v>
      </c>
      <c r="JK222">
        <v>5.2199691701710653E-3</v>
      </c>
      <c r="JL222">
        <v>4.7141601651944547E-3</v>
      </c>
      <c r="JM222">
        <v>1.2707959201376442E-3</v>
      </c>
      <c r="JN222">
        <v>7.5837866077685552E-4</v>
      </c>
      <c r="JO222">
        <v>1.8357303385786535E-4</v>
      </c>
      <c r="JP222">
        <v>1.0893895680253086E-4</v>
      </c>
      <c r="JQ222">
        <v>5.057337729289689E-2</v>
      </c>
      <c r="JR222">
        <v>4.2982107150547115E-2</v>
      </c>
    </row>
    <row r="223" spans="1:278" x14ac:dyDescent="0.3">
      <c r="A223" t="s">
        <v>546</v>
      </c>
      <c r="B223" t="s">
        <v>539</v>
      </c>
      <c r="C223" t="s">
        <v>562</v>
      </c>
      <c r="D223" t="s">
        <v>553</v>
      </c>
      <c r="E223">
        <v>1.4824546052656367</v>
      </c>
      <c r="F223">
        <v>4.6665566206558554E-2</v>
      </c>
      <c r="G223">
        <v>0</v>
      </c>
      <c r="H223">
        <v>2.7582676532986228</v>
      </c>
      <c r="I223">
        <v>4.2133066206558552E-2</v>
      </c>
      <c r="J223">
        <v>0</v>
      </c>
      <c r="K223">
        <v>2.9493146344590983E-5</v>
      </c>
      <c r="L223">
        <v>4.5325000000000027E-3</v>
      </c>
      <c r="M223">
        <v>2.4824408879687603</v>
      </c>
      <c r="N223">
        <v>0.27582676532986228</v>
      </c>
      <c r="O223">
        <v>5.3299999999999993E-2</v>
      </c>
      <c r="P223">
        <v>1.0999999999999999E-2</v>
      </c>
      <c r="Q223">
        <v>7.408185171571316E-2</v>
      </c>
      <c r="R223">
        <v>0.11275776981723315</v>
      </c>
      <c r="S223">
        <v>2.8804381455793171E-2</v>
      </c>
      <c r="T223">
        <v>2.8524279395690865E-2</v>
      </c>
      <c r="U223">
        <v>5.400762942682517E-3</v>
      </c>
      <c r="V223">
        <v>10.070914870767497</v>
      </c>
      <c r="W223">
        <v>745.4579975211434</v>
      </c>
      <c r="X223">
        <v>3.2722648180290672E-3</v>
      </c>
      <c r="Y223">
        <v>0.15829167344121603</v>
      </c>
      <c r="Z223">
        <v>0.15828649424121602</v>
      </c>
      <c r="AA223">
        <v>1.4517600891665807E-3</v>
      </c>
      <c r="AB223">
        <v>7.2854405721719997E-4</v>
      </c>
      <c r="AC223">
        <v>1.4084413276763654</v>
      </c>
      <c r="AD223">
        <v>1.2857217400341361</v>
      </c>
      <c r="AE223">
        <v>6.3712715490782723E-2</v>
      </c>
      <c r="AF223">
        <v>5.870199005938799E-2</v>
      </c>
      <c r="AG223">
        <v>1.4275662914043526E-2</v>
      </c>
      <c r="AH223">
        <v>9.2533987862460001E-3</v>
      </c>
      <c r="AI223">
        <v>1.9466412924587608E-3</v>
      </c>
      <c r="AJ223">
        <v>1.2146892285599998E-3</v>
      </c>
      <c r="AK223">
        <v>0.557090904306905</v>
      </c>
      <c r="AL223">
        <v>0.4825915328051279</v>
      </c>
      <c r="AM223">
        <v>1.4E-3</v>
      </c>
      <c r="AN223">
        <v>6.0899999999999999E-3</v>
      </c>
      <c r="AO223">
        <v>5.4500000000000017E-3</v>
      </c>
      <c r="AP223">
        <v>9.0000000000000019E-4</v>
      </c>
      <c r="AQ223">
        <v>1.3000000000000002E-8</v>
      </c>
      <c r="AR223">
        <v>1.7000000000000007E-8</v>
      </c>
      <c r="AS223">
        <v>0.1472015824072456</v>
      </c>
      <c r="AT223">
        <v>4.6336968195424934E-3</v>
      </c>
      <c r="AU223">
        <v>0</v>
      </c>
      <c r="AV223">
        <v>0.27388451681832326</v>
      </c>
      <c r="AW223">
        <v>4.1836384029872763E-3</v>
      </c>
      <c r="AX223">
        <v>0</v>
      </c>
      <c r="AY223">
        <v>2.9285468820910938E-6</v>
      </c>
      <c r="AZ223">
        <v>4.5005841655521646E-4</v>
      </c>
      <c r="BA223">
        <v>0.24649606513649094</v>
      </c>
      <c r="BB223">
        <v>2.7388451681832328E-2</v>
      </c>
      <c r="BC223">
        <v>5.2924685278307824E-3</v>
      </c>
      <c r="BD223">
        <v>1.0922542927980978E-3</v>
      </c>
      <c r="BE223">
        <v>7.3560200504472579E-3</v>
      </c>
      <c r="BF223">
        <v>1.1196378011746609E-2</v>
      </c>
      <c r="BG223">
        <v>2.8601553905894558E-3</v>
      </c>
      <c r="BH223">
        <v>2.832342419901426E-3</v>
      </c>
      <c r="BI223">
        <v>5.3627331895726054E-4</v>
      </c>
      <c r="BJ223">
        <v>74.020881626649341</v>
      </c>
      <c r="BK223">
        <v>3.2492229951494865E-4</v>
      </c>
      <c r="BL223">
        <v>1.5717705439123895E-2</v>
      </c>
      <c r="BM223">
        <v>1.5717191166084509E-2</v>
      </c>
      <c r="BN223">
        <v>1.4415374450046789E-4</v>
      </c>
      <c r="BO223">
        <v>7.2341397635275432E-5</v>
      </c>
      <c r="BP223">
        <v>0.13985237148261478</v>
      </c>
      <c r="BQ223">
        <v>0.12766682635419319</v>
      </c>
      <c r="BR223">
        <v>6.3264079091482992E-3</v>
      </c>
      <c r="BS223">
        <v>5.8288636943779823E-3</v>
      </c>
      <c r="BT223">
        <v>1.4175140091275131E-3</v>
      </c>
      <c r="BU223">
        <v>9.1882404974999118E-4</v>
      </c>
      <c r="BV223">
        <v>1.932933916569199E-4</v>
      </c>
      <c r="BW223">
        <v>1.2061359311911542E-4</v>
      </c>
      <c r="BX223">
        <v>5.5316811973453756E-2</v>
      </c>
      <c r="BY223">
        <v>4.7919333943128639E-2</v>
      </c>
      <c r="BZ223">
        <v>1.3901418271975791E-4</v>
      </c>
      <c r="CA223">
        <v>6.0471169483094687E-4</v>
      </c>
      <c r="CB223">
        <v>5.4116235415905775E-4</v>
      </c>
      <c r="CC223">
        <v>8.9366260319844387E-5</v>
      </c>
      <c r="CD223">
        <v>1.2908459823977522E-9</v>
      </c>
      <c r="CE223">
        <v>1.6880293615970608E-9</v>
      </c>
      <c r="CF223">
        <v>3.1980327941792148</v>
      </c>
      <c r="CG223">
        <v>0.13180824276880967</v>
      </c>
      <c r="CH223">
        <v>0</v>
      </c>
      <c r="CI223">
        <v>11.049139665776348</v>
      </c>
      <c r="CJ223">
        <v>0.12655824276880964</v>
      </c>
      <c r="CK223">
        <v>0</v>
      </c>
      <c r="CL223">
        <v>5.2500000000000055E-3</v>
      </c>
      <c r="CM223">
        <v>9.9442256991987108</v>
      </c>
      <c r="CN223">
        <v>1.1049139665776346</v>
      </c>
      <c r="CO223">
        <v>4.5600000000000002E-2</v>
      </c>
      <c r="CP223">
        <v>1.0999999999999999E-2</v>
      </c>
      <c r="CQ223">
        <v>0.14696772311446851</v>
      </c>
      <c r="CR223">
        <v>0.20568052740366849</v>
      </c>
      <c r="CS223">
        <v>8.5089511601268514E-2</v>
      </c>
      <c r="CT223">
        <v>7.3240644465753263E-2</v>
      </c>
      <c r="CU223">
        <v>1.5954006831121317E-2</v>
      </c>
      <c r="CV223">
        <v>17.306291369621064</v>
      </c>
      <c r="CW223">
        <v>1280.6773028023417</v>
      </c>
      <c r="CX223">
        <v>5.6231999878929876E-3</v>
      </c>
      <c r="CY223">
        <v>0.34581088275936012</v>
      </c>
      <c r="CZ223">
        <v>0.34580570355936019</v>
      </c>
      <c r="DA223">
        <v>2.1972097249116128E-3</v>
      </c>
      <c r="DB223">
        <v>1.4654758119120002E-3</v>
      </c>
      <c r="DC223">
        <v>2.9733070204965166</v>
      </c>
      <c r="DD223">
        <v>2.8496163944145603</v>
      </c>
      <c r="DE223">
        <v>0.13604899488661409</v>
      </c>
      <c r="DF223">
        <v>0.12959022967668002</v>
      </c>
      <c r="DG223">
        <v>2.4636028725758451E-2</v>
      </c>
      <c r="DH223">
        <v>1.957969307376E-2</v>
      </c>
      <c r="DI223">
        <v>2.7978449035992239E-3</v>
      </c>
      <c r="DJ223">
        <v>2.0488570775999996E-3</v>
      </c>
      <c r="DK223">
        <v>0.9081723710427404</v>
      </c>
      <c r="DL223">
        <v>0.83060656236288</v>
      </c>
      <c r="DM223">
        <v>1.8830263690931133</v>
      </c>
      <c r="DN223">
        <v>6.9032195656150347E-2</v>
      </c>
      <c r="DO223">
        <v>0</v>
      </c>
      <c r="DP223">
        <v>3.8843825703777832</v>
      </c>
      <c r="DQ223">
        <v>6.3432195656150353E-2</v>
      </c>
      <c r="DR223">
        <v>0</v>
      </c>
      <c r="DS223">
        <v>5.5999999999999956E-3</v>
      </c>
      <c r="DT223">
        <v>3.4959443133400048</v>
      </c>
      <c r="DU223">
        <v>0.38843825703777818</v>
      </c>
      <c r="DV223">
        <v>6.1599999999999995E-2</v>
      </c>
      <c r="DW223">
        <v>1.0999999999999999E-2</v>
      </c>
      <c r="DX223">
        <v>8.2012805472778574E-2</v>
      </c>
      <c r="DY223">
        <v>0.1289402767515786</v>
      </c>
      <c r="DZ223">
        <v>2.9897237737978581E-2</v>
      </c>
      <c r="EA223">
        <v>3.0375639089648458E-2</v>
      </c>
      <c r="EB223">
        <v>5.6056734954491151E-3</v>
      </c>
      <c r="EC223">
        <v>10.450202266841634</v>
      </c>
      <c r="ED223">
        <v>773.51485629841352</v>
      </c>
      <c r="EE223">
        <v>3.395503750938513E-3</v>
      </c>
      <c r="EF223">
        <v>0.23550651235104</v>
      </c>
      <c r="EG223">
        <v>0.23550133315104002</v>
      </c>
      <c r="EH223">
        <v>1.755677049590241E-3</v>
      </c>
      <c r="EI223">
        <v>1.0320144997679999E-3</v>
      </c>
      <c r="EJ223">
        <v>2.0524498880475757</v>
      </c>
      <c r="EK223">
        <v>1.9296793973678399</v>
      </c>
      <c r="EL223">
        <v>9.2978040226700961E-2</v>
      </c>
      <c r="EM223">
        <v>8.7891406756919976E-2</v>
      </c>
      <c r="EN223">
        <v>1.8529630359128964E-2</v>
      </c>
      <c r="EO223">
        <v>1.3505580159840002E-2</v>
      </c>
      <c r="EP223">
        <v>2.2911341660444813E-3</v>
      </c>
      <c r="EQ223">
        <v>1.5582890663999997E-3</v>
      </c>
      <c r="ER223">
        <v>0.7005961740243265</v>
      </c>
      <c r="ES223">
        <v>0.62593605608831993</v>
      </c>
      <c r="ET223">
        <v>1.2612635889840713</v>
      </c>
      <c r="EU223">
        <v>3.5024953249183997E-2</v>
      </c>
      <c r="EV223">
        <v>0</v>
      </c>
      <c r="EW223">
        <v>1.9052455412456641</v>
      </c>
      <c r="EX223">
        <v>3.0824953249183988E-2</v>
      </c>
      <c r="EY223">
        <v>0</v>
      </c>
      <c r="EZ223">
        <v>4.2000000000000041E-3</v>
      </c>
      <c r="FA223">
        <v>1.714720987121098</v>
      </c>
      <c r="FB223">
        <v>0.19052455412456643</v>
      </c>
      <c r="FC223">
        <v>5.1599999999999993E-2</v>
      </c>
      <c r="FD223">
        <v>1.0999999999999999E-2</v>
      </c>
      <c r="FE223">
        <v>6.7107872620578685E-2</v>
      </c>
      <c r="FF223">
        <v>0.10224758412897869</v>
      </c>
      <c r="FG223">
        <v>2.4760611104178688E-2</v>
      </c>
      <c r="FH223">
        <v>2.5049492472631343E-2</v>
      </c>
      <c r="FI223">
        <v>4.6425705360488359E-3</v>
      </c>
      <c r="FJ223">
        <v>9.4874131318908219</v>
      </c>
      <c r="FK223">
        <v>702.29488149512486</v>
      </c>
      <c r="FL223">
        <v>3.0826720912622871E-3</v>
      </c>
      <c r="FM223">
        <v>0.12519976911072001</v>
      </c>
      <c r="FN223">
        <v>0.12519458991071999</v>
      </c>
      <c r="FO223">
        <v>1.3210189240039358E-3</v>
      </c>
      <c r="FP223">
        <v>5.9848982222399994E-4</v>
      </c>
      <c r="FQ223">
        <v>1.1323813320560328</v>
      </c>
      <c r="FR223">
        <v>1.0097400544531201</v>
      </c>
      <c r="FS223">
        <v>5.1086210268149072E-2</v>
      </c>
      <c r="FT223">
        <v>4.6192262965559991E-2</v>
      </c>
      <c r="FU223">
        <v>1.2450580541239743E-2</v>
      </c>
      <c r="FV223">
        <v>7.4310641341199992E-3</v>
      </c>
      <c r="FW223">
        <v>1.7980296187598715E-3</v>
      </c>
      <c r="FX223">
        <v>1.0674514151999999E-3</v>
      </c>
      <c r="FY223">
        <v>0.49541740126653683</v>
      </c>
      <c r="FZ223">
        <v>0.4211653246257599</v>
      </c>
      <c r="GA223">
        <v>0.1847901855964903</v>
      </c>
      <c r="GB223">
        <v>7.6162038390375098E-3</v>
      </c>
      <c r="GC223">
        <v>0</v>
      </c>
      <c r="GD223">
        <v>0.63844641406949099</v>
      </c>
      <c r="GE223">
        <v>7.3128459509797768E-3</v>
      </c>
      <c r="GF223">
        <v>0</v>
      </c>
      <c r="GG223">
        <v>3.0335788805773231E-4</v>
      </c>
      <c r="GH223">
        <v>0.57460177266254175</v>
      </c>
      <c r="GI223">
        <v>6.3844641406949079E-2</v>
      </c>
      <c r="GJ223">
        <v>2.6348799419871577E-3</v>
      </c>
      <c r="GK223">
        <v>6.3560700354953366E-4</v>
      </c>
      <c r="GL223">
        <v>8.4921558279349874E-3</v>
      </c>
      <c r="GM223">
        <v>1.188472579195759E-2</v>
      </c>
      <c r="GN223">
        <v>4.9166808638523235E-3</v>
      </c>
      <c r="GO223">
        <v>4.2320242333558338E-3</v>
      </c>
      <c r="GP223">
        <v>9.2186167968525562E-4</v>
      </c>
      <c r="GQ223">
        <v>74.000678449826836</v>
      </c>
      <c r="GR223">
        <v>3.2492229951494871E-4</v>
      </c>
      <c r="GS223">
        <v>1.9981801725954183E-2</v>
      </c>
      <c r="GT223">
        <v>1.9981502459063927E-2</v>
      </c>
      <c r="GU223">
        <v>1.2696017176554229E-4</v>
      </c>
      <c r="GV223">
        <v>8.4678789962155129E-5</v>
      </c>
      <c r="GW223">
        <v>0.17180497872096206</v>
      </c>
      <c r="GX223">
        <v>0.16465783070176954</v>
      </c>
      <c r="GY223">
        <v>7.8612449068915097E-3</v>
      </c>
      <c r="GZ223">
        <v>7.4880415976445857E-3</v>
      </c>
      <c r="HA223">
        <v>1.4235302179763239E-3</v>
      </c>
      <c r="HB223">
        <v>1.1313627313665592E-3</v>
      </c>
      <c r="HC223">
        <v>1.6166634687027608E-4</v>
      </c>
      <c r="HD223">
        <v>1.1838799161769002E-4</v>
      </c>
      <c r="HE223">
        <v>5.2476429042268319E-2</v>
      </c>
      <c r="HF223">
        <v>4.799448620291355E-2</v>
      </c>
      <c r="HG223">
        <v>0.18019042321007825</v>
      </c>
      <c r="HH223">
        <v>6.6058238772266327E-3</v>
      </c>
      <c r="HI223">
        <v>0</v>
      </c>
      <c r="HJ223">
        <v>0.37170405616959989</v>
      </c>
      <c r="HK223">
        <v>6.0699490819828388E-3</v>
      </c>
      <c r="HL223">
        <v>0</v>
      </c>
      <c r="HM223">
        <v>5.358747952437942E-4</v>
      </c>
      <c r="HN223">
        <v>0.33453365055263989</v>
      </c>
      <c r="HO223">
        <v>3.717040561695998E-2</v>
      </c>
      <c r="HP223">
        <v>5.8946227476817416E-3</v>
      </c>
      <c r="HQ223">
        <v>1.0526112049431681E-3</v>
      </c>
      <c r="HR223">
        <v>7.8479634535882827E-3</v>
      </c>
      <c r="HS223">
        <v>1.2338543643380427E-2</v>
      </c>
      <c r="HT223">
        <v>2.8609243127132719E-3</v>
      </c>
      <c r="HU223">
        <v>2.906703460279424E-3</v>
      </c>
      <c r="HV223">
        <v>5.3641770296024315E-4</v>
      </c>
      <c r="HW223">
        <v>74.019127720883148</v>
      </c>
      <c r="HX223">
        <v>3.2492229951494865E-4</v>
      </c>
      <c r="HY223">
        <v>2.2536072157981032E-2</v>
      </c>
      <c r="HZ223">
        <v>2.2535576550348973E-2</v>
      </c>
      <c r="IA223">
        <v>1.6800412133274997E-4</v>
      </c>
      <c r="IB223">
        <v>9.8755456919965038E-5</v>
      </c>
      <c r="IC223">
        <v>0.19640288634029354</v>
      </c>
      <c r="ID223">
        <v>0.18465474141976077</v>
      </c>
      <c r="IE223">
        <v>8.8972479051165499E-3</v>
      </c>
      <c r="IF223">
        <v>8.4104981427774225E-3</v>
      </c>
      <c r="IG223">
        <v>1.7731360490431133E-3</v>
      </c>
      <c r="IH223">
        <v>1.2923750005005208E-3</v>
      </c>
      <c r="II223">
        <v>2.1924304501877654E-4</v>
      </c>
      <c r="IJ223">
        <v>1.4911568471209709E-4</v>
      </c>
      <c r="IK223">
        <v>6.7041398447119982E-2</v>
      </c>
      <c r="IL223">
        <v>5.9897027837863714E-2</v>
      </c>
      <c r="IM223">
        <v>0.13294072593344566</v>
      </c>
      <c r="IN223">
        <v>3.6917284788043785E-3</v>
      </c>
      <c r="IO223">
        <v>0</v>
      </c>
      <c r="IP223">
        <v>0.20081823303777144</v>
      </c>
      <c r="IQ223">
        <v>3.2490366784565898E-3</v>
      </c>
      <c r="IR223">
        <v>0</v>
      </c>
      <c r="IS223">
        <v>4.4269180034778901E-4</v>
      </c>
      <c r="IT223">
        <v>0.18073640973399432</v>
      </c>
      <c r="IU223">
        <v>2.0081823303777144E-2</v>
      </c>
      <c r="IV223">
        <v>5.4387849757014028E-3</v>
      </c>
      <c r="IW223">
        <v>1.1594309056727797E-3</v>
      </c>
      <c r="IX223">
        <v>7.0733583209319174E-3</v>
      </c>
      <c r="IY223">
        <v>1.0777182642683228E-2</v>
      </c>
      <c r="IZ223">
        <v>2.6098379779572168E-3</v>
      </c>
      <c r="JA223">
        <v>2.6402868858351304E-3</v>
      </c>
      <c r="JB223">
        <v>4.8933997829644221E-4</v>
      </c>
      <c r="JC223">
        <v>74.023853681931826</v>
      </c>
      <c r="JD223">
        <v>3.2492229951494865E-4</v>
      </c>
      <c r="JE223">
        <v>1.3196407426369546E-2</v>
      </c>
      <c r="JF223">
        <v>1.3195861524138031E-2</v>
      </c>
      <c r="JG223">
        <v>1.3923910613352402E-4</v>
      </c>
      <c r="JH223">
        <v>6.3082508783373915E-5</v>
      </c>
      <c r="JI223">
        <v>0.1193561739447886</v>
      </c>
      <c r="JJ223">
        <v>0.10642943871169663</v>
      </c>
      <c r="JK223">
        <v>5.3846300944172852E-3</v>
      </c>
      <c r="JL223">
        <v>4.8687942986576742E-3</v>
      </c>
      <c r="JM223">
        <v>1.3123261702801348E-3</v>
      </c>
      <c r="JN223">
        <v>7.8325503810320555E-4</v>
      </c>
      <c r="JO223">
        <v>1.895173735732037E-4</v>
      </c>
      <c r="JP223">
        <v>1.1251237828063876E-4</v>
      </c>
      <c r="JQ223">
        <v>5.2218386021501424E-2</v>
      </c>
      <c r="JR223">
        <v>4.4392008524437733E-2</v>
      </c>
    </row>
    <row r="224" spans="1:278" x14ac:dyDescent="0.3">
      <c r="A224" t="s">
        <v>546</v>
      </c>
      <c r="B224" t="s">
        <v>539</v>
      </c>
      <c r="C224" t="s">
        <v>562</v>
      </c>
      <c r="D224" t="s">
        <v>554</v>
      </c>
      <c r="E224">
        <v>0.14174734105745293</v>
      </c>
      <c r="F224">
        <v>3.2122323713756139E-2</v>
      </c>
      <c r="G224">
        <v>0</v>
      </c>
      <c r="H224">
        <v>0.38005392109407299</v>
      </c>
      <c r="I224">
        <v>2.7589823713756137E-2</v>
      </c>
      <c r="J224">
        <v>0</v>
      </c>
      <c r="K224">
        <v>1.9312876599629298E-5</v>
      </c>
      <c r="L224">
        <v>4.5325000000000027E-3</v>
      </c>
      <c r="M224">
        <v>0.34204852898466576</v>
      </c>
      <c r="N224">
        <v>3.8005392109407302E-2</v>
      </c>
      <c r="O224">
        <v>4.809999999999999E-2</v>
      </c>
      <c r="P224">
        <v>8.9999999999999993E-3</v>
      </c>
      <c r="Q224">
        <v>4.8249114206423242E-2</v>
      </c>
      <c r="R224">
        <v>8.6925032307943254E-2</v>
      </c>
      <c r="S224">
        <v>2.9716439465032416E-3</v>
      </c>
      <c r="T224">
        <v>7.3669694008311522E-3</v>
      </c>
      <c r="U224">
        <v>1.3372253276110579E-3</v>
      </c>
      <c r="V224">
        <v>10.140230814883081</v>
      </c>
      <c r="W224">
        <v>749.79056377293546</v>
      </c>
      <c r="X224">
        <v>3.2947871139841528E-3</v>
      </c>
      <c r="Y224">
        <v>0.158291673441216</v>
      </c>
      <c r="Z224">
        <v>0.15828649424121599</v>
      </c>
      <c r="AA224">
        <v>1.4518416916881572E-3</v>
      </c>
      <c r="AB224">
        <v>7.2854405721720008E-4</v>
      </c>
      <c r="AC224">
        <v>1.4084506303638251</v>
      </c>
      <c r="AD224">
        <v>1.2857217400341359</v>
      </c>
      <c r="AE224">
        <v>6.3726587919450697E-2</v>
      </c>
      <c r="AF224">
        <v>5.8701990059387997E-2</v>
      </c>
      <c r="AG224">
        <v>1.4275989324129828E-2</v>
      </c>
      <c r="AH224">
        <v>9.2533987862460001E-3</v>
      </c>
      <c r="AI224">
        <v>1.9468044975019139E-3</v>
      </c>
      <c r="AJ224">
        <v>1.2146892285599998E-3</v>
      </c>
      <c r="AK224">
        <v>0.5571202812146725</v>
      </c>
      <c r="AL224">
        <v>0.48259153280512784</v>
      </c>
      <c r="AM224">
        <v>1.4000000000000002E-3</v>
      </c>
      <c r="AN224">
        <v>6.0900000000000017E-3</v>
      </c>
      <c r="AO224">
        <v>5.4500000000000017E-3</v>
      </c>
      <c r="AP224">
        <v>9.0000000000000019E-4</v>
      </c>
      <c r="AQ224">
        <v>1.5999999999999999E-10</v>
      </c>
      <c r="AR224">
        <v>2.4E-10</v>
      </c>
      <c r="AS224">
        <v>1.3978709523002836E-2</v>
      </c>
      <c r="AT224">
        <v>3.167809914800891E-3</v>
      </c>
      <c r="AU224">
        <v>0</v>
      </c>
      <c r="AV224">
        <v>3.7479809684041701E-2</v>
      </c>
      <c r="AW224">
        <v>2.7208279789116669E-3</v>
      </c>
      <c r="AX224">
        <v>0</v>
      </c>
      <c r="AY224">
        <v>1.9045795852381669E-6</v>
      </c>
      <c r="AZ224">
        <v>4.4698193588922402E-4</v>
      </c>
      <c r="BA224">
        <v>3.3731828715637541E-2</v>
      </c>
      <c r="BB224">
        <v>3.7479809684041712E-3</v>
      </c>
      <c r="BC224">
        <v>4.7434817686203331E-3</v>
      </c>
      <c r="BD224">
        <v>8.8755376128031192E-4</v>
      </c>
      <c r="BE224">
        <v>4.7581869769282529E-3</v>
      </c>
      <c r="BF224">
        <v>8.572293263814184E-3</v>
      </c>
      <c r="BG224">
        <v>2.9305486243386911E-4</v>
      </c>
      <c r="BH224">
        <v>7.2650904454940601E-4</v>
      </c>
      <c r="BI224">
        <v>1.3187326324449908E-4</v>
      </c>
      <c r="BJ224">
        <v>73.942159449906043</v>
      </c>
      <c r="BK224">
        <v>3.2492229951494871E-4</v>
      </c>
      <c r="BL224">
        <v>1.56102633491229E-2</v>
      </c>
      <c r="BM224">
        <v>1.560975259151841E-2</v>
      </c>
      <c r="BN224">
        <v>1.4317639491571052E-4</v>
      </c>
      <c r="BO224">
        <v>7.1846890915727181E-5</v>
      </c>
      <c r="BP224">
        <v>0.13889729495078212</v>
      </c>
      <c r="BQ224">
        <v>0.1267941295919072</v>
      </c>
      <c r="BR224">
        <v>6.2845303112743283E-3</v>
      </c>
      <c r="BS224">
        <v>5.7890191190943666E-3</v>
      </c>
      <c r="BT224">
        <v>1.4078564467365562E-3</v>
      </c>
      <c r="BU224">
        <v>9.1254321081770111E-4</v>
      </c>
      <c r="BV224">
        <v>1.9198818380391681E-4</v>
      </c>
      <c r="BW224">
        <v>1.1978911039945648E-4</v>
      </c>
      <c r="BX224">
        <v>5.4941577897514186E-2</v>
      </c>
      <c r="BY224">
        <v>4.7591770011469144E-2</v>
      </c>
      <c r="BZ224">
        <v>1.3806391842138187E-4</v>
      </c>
      <c r="CA224">
        <v>6.005780451330112E-4</v>
      </c>
      <c r="CB224">
        <v>5.3746311099752233E-4</v>
      </c>
      <c r="CC224">
        <v>8.87553761280312E-5</v>
      </c>
      <c r="CD224">
        <v>1.5778733533872211E-11</v>
      </c>
      <c r="CE224">
        <v>2.3668100300808316E-11</v>
      </c>
      <c r="CF224">
        <v>0.34868260273343155</v>
      </c>
      <c r="CG224">
        <v>8.6081395330605354E-2</v>
      </c>
      <c r="CH224">
        <v>0</v>
      </c>
      <c r="CI224">
        <v>1.8930707121402943</v>
      </c>
      <c r="CJ224">
        <v>8.0831395330605349E-2</v>
      </c>
      <c r="CK224">
        <v>0</v>
      </c>
      <c r="CL224">
        <v>5.2500000000000047E-3</v>
      </c>
      <c r="CM224">
        <v>1.7037636409262651</v>
      </c>
      <c r="CN224">
        <v>0.18930707121402945</v>
      </c>
      <c r="CO224">
        <v>5.6499999999999995E-2</v>
      </c>
      <c r="CP224">
        <v>8.9999999999999993E-3</v>
      </c>
      <c r="CQ224">
        <v>6.9902453833597056E-2</v>
      </c>
      <c r="CR224">
        <v>0.12861525812279706</v>
      </c>
      <c r="CS224">
        <v>8.0242423203970726E-3</v>
      </c>
      <c r="CT224">
        <v>1.0628232550217451E-2</v>
      </c>
      <c r="CU224">
        <v>3.6108462268483604E-3</v>
      </c>
      <c r="CV224">
        <v>17.366594919821118</v>
      </c>
      <c r="CW224">
        <v>1283.7767111971459</v>
      </c>
      <c r="CX224">
        <v>5.6427939560929037E-3</v>
      </c>
      <c r="CY224">
        <v>0.34581088275936001</v>
      </c>
      <c r="CZ224">
        <v>0.34580570355936002</v>
      </c>
      <c r="DA224">
        <v>2.1972807175500179E-3</v>
      </c>
      <c r="DB224">
        <v>1.4654758119120002E-3</v>
      </c>
      <c r="DC224">
        <v>2.9733151136572937</v>
      </c>
      <c r="DD224">
        <v>2.8496163944145603</v>
      </c>
      <c r="DE224">
        <v>0.13606106363514303</v>
      </c>
      <c r="DF224">
        <v>0.12959022967668002</v>
      </c>
      <c r="DG224">
        <v>2.4636312696312074E-2</v>
      </c>
      <c r="DH224">
        <v>1.9579693073760004E-2</v>
      </c>
      <c r="DI224">
        <v>2.7979868888760358E-3</v>
      </c>
      <c r="DJ224">
        <v>2.0488570776000001E-3</v>
      </c>
      <c r="DK224">
        <v>0.90819792839256663</v>
      </c>
      <c r="DL224">
        <v>0.83060656236288</v>
      </c>
      <c r="DM224">
        <v>0.1858457277448399</v>
      </c>
      <c r="DN224">
        <v>4.4171210804036749E-2</v>
      </c>
      <c r="DO224">
        <v>0</v>
      </c>
      <c r="DP224">
        <v>0.98337921605483758</v>
      </c>
      <c r="DQ224">
        <v>3.8571210804036755E-2</v>
      </c>
      <c r="DR224">
        <v>0</v>
      </c>
      <c r="DS224">
        <v>5.5999999999999965E-3</v>
      </c>
      <c r="DT224">
        <v>0.88504129444935387</v>
      </c>
      <c r="DU224">
        <v>9.8337921605483755E-2</v>
      </c>
      <c r="DV224">
        <v>5.9499999999999997E-2</v>
      </c>
      <c r="DW224">
        <v>9.0000000000000011E-3</v>
      </c>
      <c r="DX224">
        <v>5.5032492881977681E-2</v>
      </c>
      <c r="DY224">
        <v>0.10195996416077768</v>
      </c>
      <c r="DZ224">
        <v>2.9169251471776853E-3</v>
      </c>
      <c r="EA224">
        <v>8.3904792763068985E-3</v>
      </c>
      <c r="EB224">
        <v>1.3126025053647073E-3</v>
      </c>
      <c r="EC224">
        <v>10.52174225898275</v>
      </c>
      <c r="ED224">
        <v>777.98203368431427</v>
      </c>
      <c r="EE224">
        <v>3.4187486896922852E-3</v>
      </c>
      <c r="EF224">
        <v>0.23550651235104009</v>
      </c>
      <c r="EG224">
        <v>0.23550133315104005</v>
      </c>
      <c r="EH224">
        <v>1.7557612703828275E-3</v>
      </c>
      <c r="EI224">
        <v>1.0320144997680001E-3</v>
      </c>
      <c r="EJ224">
        <v>2.0524594892179309</v>
      </c>
      <c r="EK224">
        <v>1.9296793973678408</v>
      </c>
      <c r="EL224">
        <v>9.2992357761440617E-2</v>
      </c>
      <c r="EM224">
        <v>8.7891406756920018E-2</v>
      </c>
      <c r="EN224">
        <v>1.852996724229931E-2</v>
      </c>
      <c r="EO224">
        <v>1.3505580159840004E-2</v>
      </c>
      <c r="EP224">
        <v>2.2913026076296543E-3</v>
      </c>
      <c r="EQ224">
        <v>1.5582890663999999E-3</v>
      </c>
      <c r="ER224">
        <v>0.70062649350965767</v>
      </c>
      <c r="ES224">
        <v>0.62593605608831993</v>
      </c>
      <c r="ET224">
        <v>0.11619208716241781</v>
      </c>
      <c r="EU224">
        <v>2.5312015715224696E-2</v>
      </c>
      <c r="EV224">
        <v>0</v>
      </c>
      <c r="EW224">
        <v>0.11829938970145437</v>
      </c>
      <c r="EX224">
        <v>2.111201571522469E-2</v>
      </c>
      <c r="EY224">
        <v>0</v>
      </c>
      <c r="EZ224">
        <v>4.2000000000000041E-3</v>
      </c>
      <c r="FA224">
        <v>0.10646945073130894</v>
      </c>
      <c r="FB224">
        <v>1.1829938970145438E-2</v>
      </c>
      <c r="FC224">
        <v>4.4499999999999998E-2</v>
      </c>
      <c r="FD224">
        <v>8.9999999999999993E-3</v>
      </c>
      <c r="FE224">
        <v>4.4996657251130459E-2</v>
      </c>
      <c r="FF224">
        <v>8.0136368759530452E-2</v>
      </c>
      <c r="FG224">
        <v>2.6493957347304684E-3</v>
      </c>
      <c r="FH224">
        <v>6.8766158907451972E-3</v>
      </c>
      <c r="FI224">
        <v>1.1922166869275976E-3</v>
      </c>
      <c r="FJ224">
        <v>9.5567368227939671</v>
      </c>
      <c r="FK224">
        <v>706.67376196828695</v>
      </c>
      <c r="FL224">
        <v>3.1051969043214001E-3</v>
      </c>
      <c r="FM224">
        <v>0.12519976911071998</v>
      </c>
      <c r="FN224">
        <v>0.12519458991071994</v>
      </c>
      <c r="FO224">
        <v>1.3211005356454542E-3</v>
      </c>
      <c r="FP224">
        <v>5.9848982222399983E-4</v>
      </c>
      <c r="FQ224">
        <v>1.1323906357831655</v>
      </c>
      <c r="FR224">
        <v>1.0097400544531199</v>
      </c>
      <c r="FS224">
        <v>5.1100084247207224E-2</v>
      </c>
      <c r="FT224">
        <v>4.6192262965559991E-2</v>
      </c>
      <c r="FU224">
        <v>1.2450906987805816E-2</v>
      </c>
      <c r="FV224">
        <v>7.4310641341199975E-3</v>
      </c>
      <c r="FW224">
        <v>1.7981928420429084E-3</v>
      </c>
      <c r="FX224">
        <v>1.0674514151999997E-3</v>
      </c>
      <c r="FY224">
        <v>0.49544678145748333</v>
      </c>
      <c r="FZ224">
        <v>0.4211653246257599</v>
      </c>
      <c r="GA224">
        <v>2.0077776002909331E-2</v>
      </c>
      <c r="GB224">
        <v>4.9567227040205539E-3</v>
      </c>
      <c r="GC224">
        <v>0</v>
      </c>
      <c r="GD224">
        <v>0.10900644144003525</v>
      </c>
      <c r="GE224">
        <v>4.6544181921551915E-3</v>
      </c>
      <c r="GF224">
        <v>0</v>
      </c>
      <c r="GG224">
        <v>3.0230451186536236E-4</v>
      </c>
      <c r="GH224">
        <v>9.8105797296031735E-2</v>
      </c>
      <c r="GI224">
        <v>1.0900644144003525E-2</v>
      </c>
      <c r="GJ224">
        <v>3.2533723657891343E-3</v>
      </c>
      <c r="GK224">
        <v>5.182363060549064E-4</v>
      </c>
      <c r="GL224">
        <v>4.0251099398774413E-3</v>
      </c>
      <c r="GM224">
        <v>7.4058995857618501E-3</v>
      </c>
      <c r="GN224">
        <v>4.6205041100133668E-4</v>
      </c>
      <c r="GO224">
        <v>6.1199288630191218E-4</v>
      </c>
      <c r="GP224">
        <v>2.0791906781491009E-4</v>
      </c>
      <c r="GQ224">
        <v>73.9221889566806</v>
      </c>
      <c r="GR224">
        <v>3.2492229951494871E-4</v>
      </c>
      <c r="GS224">
        <v>1.9912417163866342E-2</v>
      </c>
      <c r="GT224">
        <v>1.991211893614675E-2</v>
      </c>
      <c r="GU224">
        <v>1.2652340471431062E-4</v>
      </c>
      <c r="GV224">
        <v>8.4384752375343312E-5</v>
      </c>
      <c r="GW224">
        <v>0.1712088712487756</v>
      </c>
      <c r="GX224">
        <v>0.16408607487943366</v>
      </c>
      <c r="GY224">
        <v>7.8346425573531213E-3</v>
      </c>
      <c r="GZ224">
        <v>7.4620402142721743E-3</v>
      </c>
      <c r="HA224">
        <v>1.4186035207278179E-3</v>
      </c>
      <c r="HB224">
        <v>1.1274342013593576E-3</v>
      </c>
      <c r="HC224">
        <v>1.6111315440901964E-4</v>
      </c>
      <c r="HD224">
        <v>1.1797690261443053E-4</v>
      </c>
      <c r="HE224">
        <v>5.2295682175209121E-2</v>
      </c>
      <c r="HF224">
        <v>4.7827830740433695E-2</v>
      </c>
      <c r="HG224">
        <v>1.7663018459340936E-2</v>
      </c>
      <c r="HH224">
        <v>4.1980890347628856E-3</v>
      </c>
      <c r="HI224">
        <v>0</v>
      </c>
      <c r="HJ224">
        <v>9.3461633239998357E-2</v>
      </c>
      <c r="HK224">
        <v>3.6658577880585579E-3</v>
      </c>
      <c r="HL224">
        <v>0</v>
      </c>
      <c r="HM224">
        <v>5.3223124670432763E-4</v>
      </c>
      <c r="HN224">
        <v>8.4115469915998525E-2</v>
      </c>
      <c r="HO224">
        <v>9.3461633239998367E-3</v>
      </c>
      <c r="HP224">
        <v>5.6549569962334838E-3</v>
      </c>
      <c r="HQ224">
        <v>8.5537164648909843E-4</v>
      </c>
      <c r="HR224">
        <v>5.230359338539649E-3</v>
      </c>
      <c r="HS224">
        <v>9.6904069355748749E-3</v>
      </c>
      <c r="HT224">
        <v>2.7722834064742582E-4</v>
      </c>
      <c r="HU224">
        <v>7.9744200815636576E-4</v>
      </c>
      <c r="HV224">
        <v>1.2475144068883616E-4</v>
      </c>
      <c r="HW224">
        <v>73.940419232387683</v>
      </c>
      <c r="HX224">
        <v>3.2492229951494865E-4</v>
      </c>
      <c r="HY224">
        <v>2.238284369206826E-2</v>
      </c>
      <c r="HZ224">
        <v>2.2382351454198094E-2</v>
      </c>
      <c r="IA224">
        <v>1.6686982318768335E-4</v>
      </c>
      <c r="IB224">
        <v>9.8083993540797529E-5</v>
      </c>
      <c r="IC224">
        <v>0.19506840584939061</v>
      </c>
      <c r="ID224">
        <v>0.1833992270358468</v>
      </c>
      <c r="IE224">
        <v>8.8381140188118611E-3</v>
      </c>
      <c r="IF224">
        <v>8.3533130344344165E-3</v>
      </c>
      <c r="IG224">
        <v>1.7611120654927356E-3</v>
      </c>
      <c r="IH224">
        <v>1.2835878153458716E-3</v>
      </c>
      <c r="II224">
        <v>2.1776836489921579E-4</v>
      </c>
      <c r="IJ224">
        <v>1.48101809381392E-4</v>
      </c>
      <c r="IK224">
        <v>6.6588448591915497E-2</v>
      </c>
      <c r="IL224">
        <v>5.9489772765906543E-2</v>
      </c>
      <c r="IM224">
        <v>1.2158134028059212E-2</v>
      </c>
      <c r="IN224">
        <v>2.6486044540697715E-3</v>
      </c>
      <c r="IO224">
        <v>0</v>
      </c>
      <c r="IP224">
        <v>1.2378638430148676E-2</v>
      </c>
      <c r="IQ224">
        <v>2.2091238993701278E-3</v>
      </c>
      <c r="IR224">
        <v>0</v>
      </c>
      <c r="IS224">
        <v>4.3948055469964382E-4</v>
      </c>
      <c r="IT224">
        <v>1.1140774587133811E-2</v>
      </c>
      <c r="IU224">
        <v>1.2378638430148678E-3</v>
      </c>
      <c r="IV224">
        <v>4.6564011152700315E-3</v>
      </c>
      <c r="IW224">
        <v>9.4174404578495005E-4</v>
      </c>
      <c r="IX224">
        <v>4.7083704496087017E-3</v>
      </c>
      <c r="IY224">
        <v>8.3853275700127659E-3</v>
      </c>
      <c r="IZ224">
        <v>2.772280731233847E-4</v>
      </c>
      <c r="JA224">
        <v>7.1955689669549552E-4</v>
      </c>
      <c r="JB224">
        <v>1.247514406888361E-4</v>
      </c>
      <c r="JC224">
        <v>73.94508973845393</v>
      </c>
      <c r="JD224">
        <v>3.2492229951494865E-4</v>
      </c>
      <c r="JE224">
        <v>1.3100681899296782E-2</v>
      </c>
      <c r="JF224">
        <v>1.3100139956989901E-2</v>
      </c>
      <c r="JG224">
        <v>1.3823761814749051E-4</v>
      </c>
      <c r="JH224">
        <v>6.2624914060260576E-5</v>
      </c>
      <c r="JI224">
        <v>0.1184913487501589</v>
      </c>
      <c r="JJ224">
        <v>0.10565740934131075</v>
      </c>
      <c r="JK224">
        <v>5.3470222309907472E-3</v>
      </c>
      <c r="JL224">
        <v>4.8334765121276421E-3</v>
      </c>
      <c r="JM224">
        <v>1.3028408355987061E-3</v>
      </c>
      <c r="JN224">
        <v>7.7757337801706702E-4</v>
      </c>
      <c r="JO224">
        <v>1.8815971135189181E-4</v>
      </c>
      <c r="JP224">
        <v>1.1169622382547979E-4</v>
      </c>
      <c r="JQ224">
        <v>5.1842672937878045E-2</v>
      </c>
      <c r="JR224">
        <v>4.4069992973043884E-2</v>
      </c>
    </row>
    <row r="225" spans="1:278" x14ac:dyDescent="0.3">
      <c r="A225" t="s">
        <v>546</v>
      </c>
      <c r="B225" t="s">
        <v>539</v>
      </c>
      <c r="C225" t="s">
        <v>562</v>
      </c>
      <c r="D225" t="s">
        <v>555</v>
      </c>
      <c r="E225">
        <v>0.14210819191607621</v>
      </c>
      <c r="F225">
        <v>3.0242892132436836E-2</v>
      </c>
      <c r="G225">
        <v>0</v>
      </c>
      <c r="H225">
        <v>0.25228989756427128</v>
      </c>
      <c r="I225">
        <v>2.5710392132436834E-2</v>
      </c>
      <c r="J225">
        <v>0</v>
      </c>
      <c r="K225">
        <v>1.7997274492705784E-5</v>
      </c>
      <c r="L225">
        <v>4.5325000000000035E-3</v>
      </c>
      <c r="M225">
        <v>0.22706090780784413</v>
      </c>
      <c r="N225">
        <v>2.522898975642713E-2</v>
      </c>
      <c r="O225">
        <v>4.8099999999999997E-2</v>
      </c>
      <c r="P225">
        <v>8.9999999999999976E-3</v>
      </c>
      <c r="Q225">
        <v>4.8249114206423228E-2</v>
      </c>
      <c r="R225">
        <v>8.692503230794324E-2</v>
      </c>
      <c r="S225">
        <v>2.971643946503236E-3</v>
      </c>
      <c r="T225">
        <v>7.3669694008311496E-3</v>
      </c>
      <c r="U225">
        <v>1.3372253276110575E-3</v>
      </c>
      <c r="V225">
        <v>10.140230814883081</v>
      </c>
      <c r="W225">
        <v>749.79056377293546</v>
      </c>
      <c r="X225">
        <v>3.2947871139841515E-3</v>
      </c>
      <c r="Y225">
        <v>0.158291673441216</v>
      </c>
      <c r="Z225">
        <v>0.15828649424121599</v>
      </c>
      <c r="AA225">
        <v>1.4518416916881572E-3</v>
      </c>
      <c r="AB225">
        <v>7.2854405721720008E-4</v>
      </c>
      <c r="AC225">
        <v>1.4084506303638251</v>
      </c>
      <c r="AD225">
        <v>1.2857217400341359</v>
      </c>
      <c r="AE225">
        <v>6.3726587919450697E-2</v>
      </c>
      <c r="AF225">
        <v>5.8701990059387997E-2</v>
      </c>
      <c r="AG225">
        <v>1.4275989324129828E-2</v>
      </c>
      <c r="AH225">
        <v>9.2533987862460018E-3</v>
      </c>
      <c r="AI225">
        <v>1.9468044975019137E-3</v>
      </c>
      <c r="AJ225">
        <v>1.2146892285599998E-3</v>
      </c>
      <c r="AK225">
        <v>0.5571202812146725</v>
      </c>
      <c r="AL225">
        <v>0.48259153280512795</v>
      </c>
      <c r="AM225">
        <v>1.4E-3</v>
      </c>
      <c r="AN225">
        <v>6.0899999999999999E-3</v>
      </c>
      <c r="AO225">
        <v>5.4500000000000009E-3</v>
      </c>
      <c r="AP225">
        <v>9.0000000000000008E-4</v>
      </c>
      <c r="AQ225">
        <v>1.6000000000000002E-10</v>
      </c>
      <c r="AR225">
        <v>2.4E-10</v>
      </c>
      <c r="AS225">
        <v>1.4014295582650873E-2</v>
      </c>
      <c r="AT225">
        <v>2.9824658515710074E-3</v>
      </c>
      <c r="AU225">
        <v>0</v>
      </c>
      <c r="AV225">
        <v>2.4880094168465951E-2</v>
      </c>
      <c r="AW225">
        <v>2.5354839156817837E-3</v>
      </c>
      <c r="AX225">
        <v>0</v>
      </c>
      <c r="AY225">
        <v>1.7748387409772484E-6</v>
      </c>
      <c r="AZ225">
        <v>4.4698193588922408E-4</v>
      </c>
      <c r="BA225">
        <v>2.2392084751619357E-2</v>
      </c>
      <c r="BB225">
        <v>2.4880094168465957E-3</v>
      </c>
      <c r="BC225">
        <v>4.743481768620334E-3</v>
      </c>
      <c r="BD225">
        <v>8.8755376128031181E-4</v>
      </c>
      <c r="BE225">
        <v>4.7581869769282529E-3</v>
      </c>
      <c r="BF225">
        <v>8.572293263814184E-3</v>
      </c>
      <c r="BG225">
        <v>2.9305486243386863E-4</v>
      </c>
      <c r="BH225">
        <v>7.265090445494059E-4</v>
      </c>
      <c r="BI225">
        <v>1.3187326324449905E-4</v>
      </c>
      <c r="BJ225">
        <v>73.942159449906043</v>
      </c>
      <c r="BK225">
        <v>3.2492229951494865E-4</v>
      </c>
      <c r="BL225">
        <v>1.5610263349122902E-2</v>
      </c>
      <c r="BM225">
        <v>1.560975259151841E-2</v>
      </c>
      <c r="BN225">
        <v>1.4317639491571055E-4</v>
      </c>
      <c r="BO225">
        <v>7.1846890915727195E-5</v>
      </c>
      <c r="BP225">
        <v>0.13889729495078215</v>
      </c>
      <c r="BQ225">
        <v>0.12679412959190722</v>
      </c>
      <c r="BR225">
        <v>6.2845303112743292E-3</v>
      </c>
      <c r="BS225">
        <v>5.7890191190943675E-3</v>
      </c>
      <c r="BT225">
        <v>1.4078564467365565E-3</v>
      </c>
      <c r="BU225">
        <v>9.1254321081770133E-4</v>
      </c>
      <c r="BV225">
        <v>1.9198818380391681E-4</v>
      </c>
      <c r="BW225">
        <v>1.1978911039945648E-4</v>
      </c>
      <c r="BX225">
        <v>5.4941577897514186E-2</v>
      </c>
      <c r="BY225">
        <v>4.7591770011469151E-2</v>
      </c>
      <c r="BZ225">
        <v>1.3806391842138187E-4</v>
      </c>
      <c r="CA225">
        <v>6.0057804513301109E-4</v>
      </c>
      <c r="CB225">
        <v>5.3746311099752233E-4</v>
      </c>
      <c r="CC225">
        <v>8.8755376128031214E-5</v>
      </c>
      <c r="CD225">
        <v>1.5778733533872214E-11</v>
      </c>
      <c r="CE225">
        <v>2.3668100300808316E-11</v>
      </c>
      <c r="CF225">
        <v>0.35060714064608905</v>
      </c>
      <c r="CG225">
        <v>7.6057760230235735E-2</v>
      </c>
      <c r="CH225">
        <v>0</v>
      </c>
      <c r="CI225">
        <v>1.2116625866480184</v>
      </c>
      <c r="CJ225">
        <v>7.0807760230235731E-2</v>
      </c>
      <c r="CK225">
        <v>0</v>
      </c>
      <c r="CL225">
        <v>5.2500000000000038E-3</v>
      </c>
      <c r="CM225">
        <v>1.0904963279832165</v>
      </c>
      <c r="CN225">
        <v>0.12116625866480184</v>
      </c>
      <c r="CO225">
        <v>5.6499999999999995E-2</v>
      </c>
      <c r="CP225">
        <v>8.9999999999999976E-3</v>
      </c>
      <c r="CQ225">
        <v>6.9902453833597056E-2</v>
      </c>
      <c r="CR225">
        <v>0.12861525812279703</v>
      </c>
      <c r="CS225">
        <v>8.0242423203970691E-3</v>
      </c>
      <c r="CT225">
        <v>1.0628232550217453E-2</v>
      </c>
      <c r="CU225">
        <v>3.6108462268483604E-3</v>
      </c>
      <c r="CV225">
        <v>17.366594919821114</v>
      </c>
      <c r="CW225">
        <v>1283.7767111971461</v>
      </c>
      <c r="CX225">
        <v>5.6427939560929037E-3</v>
      </c>
      <c r="CY225">
        <v>0.34581088275935995</v>
      </c>
      <c r="CZ225">
        <v>0.34580570355936002</v>
      </c>
      <c r="DA225">
        <v>2.1972807175500175E-3</v>
      </c>
      <c r="DB225">
        <v>1.4654758119119996E-3</v>
      </c>
      <c r="DC225">
        <v>2.9733151136572942</v>
      </c>
      <c r="DD225">
        <v>2.8496163944145603</v>
      </c>
      <c r="DE225">
        <v>0.136061063635143</v>
      </c>
      <c r="DF225">
        <v>0.12959022967667999</v>
      </c>
      <c r="DG225">
        <v>2.4636312696312068E-2</v>
      </c>
      <c r="DH225">
        <v>1.9579693073759997E-2</v>
      </c>
      <c r="DI225">
        <v>2.7979868888760354E-3</v>
      </c>
      <c r="DJ225">
        <v>2.0488570775999996E-3</v>
      </c>
      <c r="DK225">
        <v>0.9081979283925663</v>
      </c>
      <c r="DL225">
        <v>0.83060656236287989</v>
      </c>
      <c r="DM225">
        <v>0.18716884755979191</v>
      </c>
      <c r="DN225">
        <v>3.7279961672532648E-2</v>
      </c>
      <c r="DO225">
        <v>0</v>
      </c>
      <c r="DP225">
        <v>0.51491112977889775</v>
      </c>
      <c r="DQ225">
        <v>3.1679961672532647E-2</v>
      </c>
      <c r="DR225">
        <v>0</v>
      </c>
      <c r="DS225">
        <v>5.5999999999999956E-3</v>
      </c>
      <c r="DT225">
        <v>0.46342001680100797</v>
      </c>
      <c r="DU225">
        <v>5.1491112977889775E-2</v>
      </c>
      <c r="DV225">
        <v>5.9499999999999983E-2</v>
      </c>
      <c r="DW225">
        <v>8.9999999999999993E-3</v>
      </c>
      <c r="DX225">
        <v>5.5032492881977674E-2</v>
      </c>
      <c r="DY225">
        <v>0.10195996416077768</v>
      </c>
      <c r="DZ225">
        <v>2.9169251471776823E-3</v>
      </c>
      <c r="EA225">
        <v>8.3904792763069003E-3</v>
      </c>
      <c r="EB225">
        <v>1.3126025053647071E-3</v>
      </c>
      <c r="EC225">
        <v>10.521742258982746</v>
      </c>
      <c r="ED225">
        <v>777.98203368431382</v>
      </c>
      <c r="EE225">
        <v>3.4187486896922852E-3</v>
      </c>
      <c r="EF225">
        <v>0.23550651235104003</v>
      </c>
      <c r="EG225">
        <v>0.23550133315104008</v>
      </c>
      <c r="EH225">
        <v>1.7557612703828275E-3</v>
      </c>
      <c r="EI225">
        <v>1.0320144997680001E-3</v>
      </c>
      <c r="EJ225">
        <v>2.0524594892179309</v>
      </c>
      <c r="EK225">
        <v>1.9296793973678406</v>
      </c>
      <c r="EL225">
        <v>9.299235776144063E-2</v>
      </c>
      <c r="EM225">
        <v>8.7891406756920004E-2</v>
      </c>
      <c r="EN225">
        <v>1.852996724229931E-2</v>
      </c>
      <c r="EO225">
        <v>1.3505580159840002E-2</v>
      </c>
      <c r="EP225">
        <v>2.2913026076296539E-3</v>
      </c>
      <c r="EQ225">
        <v>1.5582890663999997E-3</v>
      </c>
      <c r="ER225">
        <v>0.70062649350965778</v>
      </c>
      <c r="ES225">
        <v>0.62593605608832004</v>
      </c>
      <c r="ET225">
        <v>0.11619208716241781</v>
      </c>
      <c r="EU225">
        <v>2.5312015715224689E-2</v>
      </c>
      <c r="EV225">
        <v>0</v>
      </c>
      <c r="EW225">
        <v>0.11829938970145434</v>
      </c>
      <c r="EX225">
        <v>2.1112015715224686E-2</v>
      </c>
      <c r="EY225">
        <v>0</v>
      </c>
      <c r="EZ225">
        <v>4.2000000000000041E-3</v>
      </c>
      <c r="FA225">
        <v>0.10646945073130892</v>
      </c>
      <c r="FB225">
        <v>1.1829938970145436E-2</v>
      </c>
      <c r="FC225">
        <v>4.4499999999999998E-2</v>
      </c>
      <c r="FD225">
        <v>8.9999999999999993E-3</v>
      </c>
      <c r="FE225">
        <v>4.4996657251130459E-2</v>
      </c>
      <c r="FF225">
        <v>8.0136368759530452E-2</v>
      </c>
      <c r="FG225">
        <v>2.6493957347304615E-3</v>
      </c>
      <c r="FH225">
        <v>6.8766158907451972E-3</v>
      </c>
      <c r="FI225">
        <v>1.1922166869275973E-3</v>
      </c>
      <c r="FJ225">
        <v>9.5567368227939653</v>
      </c>
      <c r="FK225">
        <v>706.67376196828695</v>
      </c>
      <c r="FL225">
        <v>3.1051969043213996E-3</v>
      </c>
      <c r="FM225">
        <v>0.12519976911071998</v>
      </c>
      <c r="FN225">
        <v>0.12519458991071999</v>
      </c>
      <c r="FO225">
        <v>1.3211005356454544E-3</v>
      </c>
      <c r="FP225">
        <v>5.9848982222399983E-4</v>
      </c>
      <c r="FQ225">
        <v>1.1323906357831657</v>
      </c>
      <c r="FR225">
        <v>1.0097400544531199</v>
      </c>
      <c r="FS225">
        <v>5.1100084247207231E-2</v>
      </c>
      <c r="FT225">
        <v>4.6192262965559998E-2</v>
      </c>
      <c r="FU225">
        <v>1.2450906987805819E-2</v>
      </c>
      <c r="FV225">
        <v>7.4310641341199983E-3</v>
      </c>
      <c r="FW225">
        <v>1.7981928420429088E-3</v>
      </c>
      <c r="FX225">
        <v>1.0674514151999997E-3</v>
      </c>
      <c r="FY225">
        <v>0.4954467814574835</v>
      </c>
      <c r="FZ225">
        <v>0.4211653246257599</v>
      </c>
      <c r="GA225">
        <v>2.0188594382766916E-2</v>
      </c>
      <c r="GB225">
        <v>4.3795436342807942E-3</v>
      </c>
      <c r="GC225">
        <v>0</v>
      </c>
      <c r="GD225">
        <v>6.9769727009933571E-2</v>
      </c>
      <c r="GE225">
        <v>4.077239122415431E-3</v>
      </c>
      <c r="GF225">
        <v>0</v>
      </c>
      <c r="GG225">
        <v>3.0230451186536236E-4</v>
      </c>
      <c r="GH225">
        <v>6.2792754308940213E-2</v>
      </c>
      <c r="GI225">
        <v>6.9769727009933568E-3</v>
      </c>
      <c r="GJ225">
        <v>3.2533723657891351E-3</v>
      </c>
      <c r="GK225">
        <v>5.182363060549064E-4</v>
      </c>
      <c r="GL225">
        <v>4.0251099398774422E-3</v>
      </c>
      <c r="GM225">
        <v>7.4058995857618501E-3</v>
      </c>
      <c r="GN225">
        <v>4.6205041100133652E-4</v>
      </c>
      <c r="GO225">
        <v>6.1199288630191229E-4</v>
      </c>
      <c r="GP225">
        <v>2.0791906781491011E-4</v>
      </c>
      <c r="GQ225">
        <v>73.9221889566806</v>
      </c>
      <c r="GR225">
        <v>3.2492229951494871E-4</v>
      </c>
      <c r="GS225">
        <v>1.9912417163866339E-2</v>
      </c>
      <c r="GT225">
        <v>1.991211893614675E-2</v>
      </c>
      <c r="GU225">
        <v>1.2652340471431059E-4</v>
      </c>
      <c r="GV225">
        <v>8.4384752375343298E-5</v>
      </c>
      <c r="GW225">
        <v>0.1712088712487756</v>
      </c>
      <c r="GX225">
        <v>0.16408607487943366</v>
      </c>
      <c r="GY225">
        <v>7.8346425573531196E-3</v>
      </c>
      <c r="GZ225">
        <v>7.4620402142721726E-3</v>
      </c>
      <c r="HA225">
        <v>1.4186035207278177E-3</v>
      </c>
      <c r="HB225">
        <v>1.1274342013593576E-3</v>
      </c>
      <c r="HC225">
        <v>1.6111315440901964E-4</v>
      </c>
      <c r="HD225">
        <v>1.1797690261443053E-4</v>
      </c>
      <c r="HE225">
        <v>5.2295682175209114E-2</v>
      </c>
      <c r="HF225">
        <v>4.7827830740433688E-2</v>
      </c>
      <c r="HG225">
        <v>1.7788769478742923E-2</v>
      </c>
      <c r="HH225">
        <v>3.5431357996538598E-3</v>
      </c>
      <c r="HI225">
        <v>0</v>
      </c>
      <c r="HJ225">
        <v>4.8937820097170848E-2</v>
      </c>
      <c r="HK225">
        <v>3.0109045529495321E-3</v>
      </c>
      <c r="HL225">
        <v>0</v>
      </c>
      <c r="HM225">
        <v>5.3223124670432763E-4</v>
      </c>
      <c r="HN225">
        <v>4.4044038087453767E-2</v>
      </c>
      <c r="HO225">
        <v>4.8937820097170849E-3</v>
      </c>
      <c r="HP225">
        <v>5.6549569962334838E-3</v>
      </c>
      <c r="HQ225">
        <v>8.5537164648909843E-4</v>
      </c>
      <c r="HR225">
        <v>5.230359338539649E-3</v>
      </c>
      <c r="HS225">
        <v>9.6904069355748766E-3</v>
      </c>
      <c r="HT225">
        <v>2.772283406474256E-4</v>
      </c>
      <c r="HU225">
        <v>7.9744200815636587E-4</v>
      </c>
      <c r="HV225">
        <v>1.2475144068883616E-4</v>
      </c>
      <c r="HW225">
        <v>73.940419232387654</v>
      </c>
      <c r="HX225">
        <v>3.2492229951494871E-4</v>
      </c>
      <c r="HY225">
        <v>2.238284369206826E-2</v>
      </c>
      <c r="HZ225">
        <v>2.2382351454198098E-2</v>
      </c>
      <c r="IA225">
        <v>1.6686982318768337E-4</v>
      </c>
      <c r="IB225">
        <v>9.8083993540797529E-5</v>
      </c>
      <c r="IC225">
        <v>0.19506840584939064</v>
      </c>
      <c r="ID225">
        <v>0.1833992270358468</v>
      </c>
      <c r="IE225">
        <v>8.8381140188118646E-3</v>
      </c>
      <c r="IF225">
        <v>8.3533130344344182E-3</v>
      </c>
      <c r="IG225">
        <v>1.7611120654927358E-3</v>
      </c>
      <c r="IH225">
        <v>1.2835878153458716E-3</v>
      </c>
      <c r="II225">
        <v>2.1776836489921582E-4</v>
      </c>
      <c r="IJ225">
        <v>1.48101809381392E-4</v>
      </c>
      <c r="IK225">
        <v>6.6588448591915525E-2</v>
      </c>
      <c r="IL225">
        <v>5.9489772765906564E-2</v>
      </c>
      <c r="IM225">
        <v>1.2158134028059216E-2</v>
      </c>
      <c r="IN225">
        <v>2.6486044540697711E-3</v>
      </c>
      <c r="IO225">
        <v>0</v>
      </c>
      <c r="IP225">
        <v>1.2378638430148678E-2</v>
      </c>
      <c r="IQ225">
        <v>2.2091238993701273E-3</v>
      </c>
      <c r="IR225">
        <v>0</v>
      </c>
      <c r="IS225">
        <v>4.3948055469964387E-4</v>
      </c>
      <c r="IT225">
        <v>1.1140774587133809E-2</v>
      </c>
      <c r="IU225">
        <v>1.2378638430148678E-3</v>
      </c>
      <c r="IV225">
        <v>4.6564011152700315E-3</v>
      </c>
      <c r="IW225">
        <v>9.4174404578495016E-4</v>
      </c>
      <c r="IX225">
        <v>4.7083704496087017E-3</v>
      </c>
      <c r="IY225">
        <v>8.3853275700127676E-3</v>
      </c>
      <c r="IZ225">
        <v>2.77228073123384E-4</v>
      </c>
      <c r="JA225">
        <v>7.1955689669549574E-4</v>
      </c>
      <c r="JB225">
        <v>1.247514406888361E-4</v>
      </c>
      <c r="JC225">
        <v>73.945089738453945</v>
      </c>
      <c r="JD225">
        <v>3.249222995149486E-4</v>
      </c>
      <c r="JE225">
        <v>1.3100681899296786E-2</v>
      </c>
      <c r="JF225">
        <v>1.3100139956989906E-2</v>
      </c>
      <c r="JG225">
        <v>1.3823761814749056E-4</v>
      </c>
      <c r="JH225">
        <v>6.2624914060260576E-5</v>
      </c>
      <c r="JI225">
        <v>0.11849134875015895</v>
      </c>
      <c r="JJ225">
        <v>0.10565740934131078</v>
      </c>
      <c r="JK225">
        <v>5.347022230990749E-3</v>
      </c>
      <c r="JL225">
        <v>4.8334765121276439E-3</v>
      </c>
      <c r="JM225">
        <v>1.3028408355987068E-3</v>
      </c>
      <c r="JN225">
        <v>7.7757337801706735E-4</v>
      </c>
      <c r="JO225">
        <v>1.8815971135189186E-4</v>
      </c>
      <c r="JP225">
        <v>1.1169622382547982E-4</v>
      </c>
      <c r="JQ225">
        <v>5.1842672937878059E-2</v>
      </c>
      <c r="JR225">
        <v>4.4069992973043891E-2</v>
      </c>
    </row>
    <row r="226" spans="1:278" x14ac:dyDescent="0.3">
      <c r="A226" t="s">
        <v>546</v>
      </c>
      <c r="B226" t="s">
        <v>539</v>
      </c>
      <c r="C226" t="s">
        <v>563</v>
      </c>
      <c r="D226" t="s">
        <v>540</v>
      </c>
      <c r="E226">
        <v>2.4370397974960429</v>
      </c>
      <c r="F226">
        <v>0.8647269663984849</v>
      </c>
      <c r="G226">
        <v>0</v>
      </c>
      <c r="H226">
        <v>9.1718073921827106</v>
      </c>
      <c r="I226">
        <v>0.78172696639848505</v>
      </c>
      <c r="J226">
        <v>0</v>
      </c>
      <c r="K226">
        <v>5.4720887647893943E-4</v>
      </c>
      <c r="L226">
        <v>8.2999999999999977E-2</v>
      </c>
      <c r="M226">
        <v>8.1629085790426128</v>
      </c>
      <c r="N226">
        <v>1.008898813140098</v>
      </c>
      <c r="O226">
        <v>2.9999999999999995E-2</v>
      </c>
      <c r="P226">
        <v>2.8999999999999989E-3</v>
      </c>
      <c r="Q226">
        <v>0.36526273275392307</v>
      </c>
      <c r="R226">
        <v>0.40570669348300309</v>
      </c>
      <c r="S226">
        <v>0.31852029968324314</v>
      </c>
      <c r="T226">
        <v>0.1664008689832556</v>
      </c>
      <c r="U226">
        <v>0.12740694742294592</v>
      </c>
      <c r="V226">
        <v>8.4939839565787683</v>
      </c>
      <c r="W226">
        <v>625.96854521285059</v>
      </c>
      <c r="X226">
        <v>2.7598847992146552E-3</v>
      </c>
      <c r="Y226">
        <v>0.17483756628566399</v>
      </c>
      <c r="Z226">
        <v>0.17483238708566395</v>
      </c>
      <c r="AA226">
        <v>1.5149291731846497E-3</v>
      </c>
      <c r="AB226">
        <v>7.9356959057879988E-4</v>
      </c>
      <c r="AC226">
        <v>1.5462204765950107</v>
      </c>
      <c r="AD226">
        <v>1.4237125241779438</v>
      </c>
      <c r="AE226">
        <v>6.9651974627506524E-2</v>
      </c>
      <c r="AF226">
        <v>6.4956845584511994E-2</v>
      </c>
      <c r="AG226">
        <v>1.51793943649374E-2</v>
      </c>
      <c r="AH226">
        <v>1.0164556034513998E-2</v>
      </c>
      <c r="AI226">
        <v>2.0165405594517001E-3</v>
      </c>
      <c r="AJ226">
        <v>1.2883013942399995E-3</v>
      </c>
      <c r="AK226">
        <v>0.58713318100321799</v>
      </c>
      <c r="AL226">
        <v>0.51330213126511193</v>
      </c>
      <c r="AM226">
        <v>1.3999999999999996E-3</v>
      </c>
      <c r="AN226">
        <v>6.0899999999999999E-3</v>
      </c>
      <c r="AO226">
        <v>5.45E-3</v>
      </c>
      <c r="AP226">
        <v>9.0000000000000008E-4</v>
      </c>
      <c r="AQ226">
        <v>2.4999999999999996E-8</v>
      </c>
      <c r="AR226">
        <v>3.8000000000000003E-8</v>
      </c>
      <c r="AS226">
        <v>0.28691363322019287</v>
      </c>
      <c r="AT226">
        <v>0.10180463853227976</v>
      </c>
      <c r="AU226">
        <v>0</v>
      </c>
      <c r="AV226">
        <v>1.0798004139246051</v>
      </c>
      <c r="AW226">
        <v>9.2033016590880326E-2</v>
      </c>
      <c r="AX226">
        <v>0</v>
      </c>
      <c r="AY226">
        <v>6.442311161361622E-5</v>
      </c>
      <c r="AZ226">
        <v>9.7716219413994474E-3</v>
      </c>
      <c r="BA226">
        <v>0.96102236839289867</v>
      </c>
      <c r="BB226">
        <v>0.11877804553170657</v>
      </c>
      <c r="BC226">
        <v>3.5319115450841375E-3</v>
      </c>
      <c r="BD226">
        <v>3.4141811602479992E-4</v>
      </c>
      <c r="BE226">
        <v>4.3002522093418774E-2</v>
      </c>
      <c r="BF226">
        <v>4.7764005154351016E-2</v>
      </c>
      <c r="BG226">
        <v>3.7499517459830205E-2</v>
      </c>
      <c r="BH226">
        <v>1.9590438342466453E-2</v>
      </c>
      <c r="BI226">
        <v>1.4999668950901018E-2</v>
      </c>
      <c r="BJ226">
        <v>73.695517723226317</v>
      </c>
      <c r="BK226">
        <v>3.2492229951494865E-4</v>
      </c>
      <c r="BL226">
        <v>2.0583693962624997E-2</v>
      </c>
      <c r="BM226">
        <v>2.0583084213415856E-2</v>
      </c>
      <c r="BN226">
        <v>1.7835319455852109E-4</v>
      </c>
      <c r="BO226">
        <v>9.3427253293098544E-5</v>
      </c>
      <c r="BP226">
        <v>0.18203713175104724</v>
      </c>
      <c r="BQ226">
        <v>0.16761422336749868</v>
      </c>
      <c r="BR226">
        <v>8.200153777493259E-3</v>
      </c>
      <c r="BS226">
        <v>7.6473944284061839E-3</v>
      </c>
      <c r="BT226">
        <v>1.7870759401635839E-3</v>
      </c>
      <c r="BU226">
        <v>1.1966770936318212E-3</v>
      </c>
      <c r="BV226">
        <v>2.3740809610192954E-4</v>
      </c>
      <c r="BW226">
        <v>1.5167221892880824E-4</v>
      </c>
      <c r="BX226">
        <v>6.9123415349574696E-2</v>
      </c>
      <c r="BY226">
        <v>6.0431257451051421E-2</v>
      </c>
      <c r="BZ226">
        <v>1.6482253877059307E-4</v>
      </c>
      <c r="CA226">
        <v>7.1697804365208006E-4</v>
      </c>
      <c r="CB226">
        <v>6.4163059735695179E-4</v>
      </c>
      <c r="CC226">
        <v>1.0595734635252415E-4</v>
      </c>
      <c r="CD226">
        <v>2.9432596209034483E-9</v>
      </c>
      <c r="CE226">
        <v>4.4737546237732424E-9</v>
      </c>
      <c r="CF226">
        <v>4.7719032099281113</v>
      </c>
      <c r="CG226">
        <v>2.0303070106839418</v>
      </c>
      <c r="CH226">
        <v>0</v>
      </c>
      <c r="CI226">
        <v>14.105495817313532</v>
      </c>
      <c r="CJ226">
        <v>1.855307010683942</v>
      </c>
      <c r="CK226">
        <v>0</v>
      </c>
      <c r="CL226">
        <v>0.17499999999999999</v>
      </c>
      <c r="CM226">
        <v>12.553891277409043</v>
      </c>
      <c r="CN226">
        <v>1.5516045399044887</v>
      </c>
      <c r="CO226">
        <v>2.9999999999999995E-2</v>
      </c>
      <c r="CP226">
        <v>2.8999999999999998E-3</v>
      </c>
      <c r="CQ226">
        <v>0.70152940839290734</v>
      </c>
      <c r="CR226">
        <v>0.76024221268210757</v>
      </c>
      <c r="CS226">
        <v>0.6396511968797074</v>
      </c>
      <c r="CT226">
        <v>0.32924552834159498</v>
      </c>
      <c r="CU226">
        <v>0.25585672896026163</v>
      </c>
      <c r="CV226">
        <v>14.616287425263648</v>
      </c>
      <c r="CW226">
        <v>1076.8040889488022</v>
      </c>
      <c r="CX226">
        <v>4.749157720588093E-3</v>
      </c>
      <c r="CY226">
        <v>0.34581088275936006</v>
      </c>
      <c r="CZ226">
        <v>0.34580570355936002</v>
      </c>
      <c r="DA226">
        <v>2.194042905102537E-3</v>
      </c>
      <c r="DB226">
        <v>1.4654758119119998E-3</v>
      </c>
      <c r="DC226">
        <v>2.972946003038281</v>
      </c>
      <c r="DD226">
        <v>2.8496163944145598</v>
      </c>
      <c r="DE226">
        <v>0.13551063551907119</v>
      </c>
      <c r="DF226">
        <v>0.12959022967667996</v>
      </c>
      <c r="DG226">
        <v>2.4623361446522149E-2</v>
      </c>
      <c r="DH226">
        <v>1.957969307376E-2</v>
      </c>
      <c r="DI226">
        <v>2.7915112639810722E-3</v>
      </c>
      <c r="DJ226">
        <v>2.0488570775999996E-3</v>
      </c>
      <c r="DK226">
        <v>0.90703231591147304</v>
      </c>
      <c r="DL226">
        <v>0.83060656236288</v>
      </c>
      <c r="DM226">
        <v>2.3716107977909004</v>
      </c>
      <c r="DN226">
        <v>0.86407581385884247</v>
      </c>
      <c r="DO226">
        <v>0</v>
      </c>
      <c r="DP226">
        <v>9.0311472026750828</v>
      </c>
      <c r="DQ226">
        <v>0.78407581385884262</v>
      </c>
      <c r="DR226">
        <v>0</v>
      </c>
      <c r="DS226">
        <v>7.9999999999999988E-2</v>
      </c>
      <c r="DT226">
        <v>8.0377210103808245</v>
      </c>
      <c r="DU226">
        <v>0.99342619229425921</v>
      </c>
      <c r="DV226">
        <v>2.9999999999999995E-2</v>
      </c>
      <c r="DW226">
        <v>2.8999999999999989E-3</v>
      </c>
      <c r="DX226">
        <v>0.36293771290374827</v>
      </c>
      <c r="DY226">
        <v>0.40986518418254825</v>
      </c>
      <c r="DZ226">
        <v>0.31082214516894824</v>
      </c>
      <c r="EA226">
        <v>0.16336272845816216</v>
      </c>
      <c r="EB226">
        <v>0.12432782668024811</v>
      </c>
      <c r="EC226">
        <v>8.295707877542192</v>
      </c>
      <c r="ED226">
        <v>611.36784723054552</v>
      </c>
      <c r="EE226">
        <v>2.6954604796752832E-3</v>
      </c>
      <c r="EF226">
        <v>0.23550651235104003</v>
      </c>
      <c r="EG226">
        <v>0.23550133315104002</v>
      </c>
      <c r="EH226">
        <v>1.7531406609262439E-3</v>
      </c>
      <c r="EI226">
        <v>1.0320144997679999E-3</v>
      </c>
      <c r="EJ226">
        <v>2.0521607397398798</v>
      </c>
      <c r="EK226">
        <v>1.9296793973678401</v>
      </c>
      <c r="EL226">
        <v>9.254685415382144E-2</v>
      </c>
      <c r="EM226">
        <v>8.7891406756920004E-2</v>
      </c>
      <c r="EN226">
        <v>1.8519484804472974E-2</v>
      </c>
      <c r="EO226">
        <v>1.350558015984E-2</v>
      </c>
      <c r="EP226">
        <v>2.2860613887164868E-3</v>
      </c>
      <c r="EQ226">
        <v>1.5582890663999999E-3</v>
      </c>
      <c r="ER226">
        <v>0.69968307410528774</v>
      </c>
      <c r="ES226">
        <v>0.62593605608832004</v>
      </c>
      <c r="ET226">
        <v>2.1029950416238576</v>
      </c>
      <c r="EU226">
        <v>0.6856574028698158</v>
      </c>
      <c r="EV226">
        <v>0</v>
      </c>
      <c r="EW226">
        <v>8.4668784765885938</v>
      </c>
      <c r="EX226">
        <v>0.61565740286981585</v>
      </c>
      <c r="EY226">
        <v>0</v>
      </c>
      <c r="EZ226">
        <v>6.9999999999999993E-2</v>
      </c>
      <c r="FA226">
        <v>7.5355218441638501</v>
      </c>
      <c r="FB226">
        <v>0.93135663242474553</v>
      </c>
      <c r="FC226">
        <v>3.0000000000000006E-2</v>
      </c>
      <c r="FD226">
        <v>2.8999999999999989E-3</v>
      </c>
      <c r="FE226">
        <v>0.31442363644414678</v>
      </c>
      <c r="FF226">
        <v>0.34956334795254679</v>
      </c>
      <c r="FG226">
        <v>0.27207637492774672</v>
      </c>
      <c r="FH226">
        <v>0.14251636005316243</v>
      </c>
      <c r="FI226">
        <v>0.10882971977978116</v>
      </c>
      <c r="FJ226">
        <v>7.6283511456413162</v>
      </c>
      <c r="FK226">
        <v>562.22488386205225</v>
      </c>
      <c r="FL226">
        <v>2.4786213957492696E-3</v>
      </c>
      <c r="FM226">
        <v>0.12519976911071998</v>
      </c>
      <c r="FN226">
        <v>0.12519458991071999</v>
      </c>
      <c r="FO226">
        <v>1.3188303345274392E-3</v>
      </c>
      <c r="FP226">
        <v>5.9848982222399994E-4</v>
      </c>
      <c r="FQ226">
        <v>1.1321318328557122</v>
      </c>
      <c r="FR226">
        <v>1.0097400544531199</v>
      </c>
      <c r="FS226">
        <v>5.0714150057144684E-2</v>
      </c>
      <c r="FT226">
        <v>4.6192262965559984E-2</v>
      </c>
      <c r="FU226">
        <v>1.2441826183333757E-2</v>
      </c>
      <c r="FV226">
        <v>7.4310641341199992E-3</v>
      </c>
      <c r="FW226">
        <v>1.7936524398068782E-3</v>
      </c>
      <c r="FX226">
        <v>1.0674514151999995E-3</v>
      </c>
      <c r="FY226">
        <v>0.49462950905499803</v>
      </c>
      <c r="FZ226">
        <v>0.42116532462575995</v>
      </c>
      <c r="GA226">
        <v>0.32647847371146199</v>
      </c>
      <c r="GB226">
        <v>0.13890716237384879</v>
      </c>
      <c r="GC226">
        <v>0</v>
      </c>
      <c r="GD226">
        <v>0.96505325921086949</v>
      </c>
      <c r="GE226">
        <v>0.12693421774650657</v>
      </c>
      <c r="GF226">
        <v>0</v>
      </c>
      <c r="GG226">
        <v>1.1972944627342214E-2</v>
      </c>
      <c r="GH226">
        <v>0.85889740069767384</v>
      </c>
      <c r="GI226">
        <v>0.10615585851319564</v>
      </c>
      <c r="GJ226">
        <v>2.0525047932586651E-3</v>
      </c>
      <c r="GK226">
        <v>1.9840879668167098E-4</v>
      </c>
      <c r="GL226">
        <v>4.7996415777945278E-2</v>
      </c>
      <c r="GM226">
        <v>5.2013359518919985E-2</v>
      </c>
      <c r="GN226">
        <v>4.3762904920308064E-2</v>
      </c>
      <c r="GO226">
        <v>2.2525934169336854E-2</v>
      </c>
      <c r="GP226">
        <v>1.7504905419280677E-2</v>
      </c>
      <c r="GQ226">
        <v>73.67151846559824</v>
      </c>
      <c r="GR226">
        <v>3.2492229951494865E-4</v>
      </c>
      <c r="GS226">
        <v>2.3659283147486564E-2</v>
      </c>
      <c r="GT226">
        <v>2.3658928803059056E-2</v>
      </c>
      <c r="GU226">
        <v>1.5010945264460414E-4</v>
      </c>
      <c r="GV226">
        <v>1.0026320427846716E-4</v>
      </c>
      <c r="GW226">
        <v>0.20339953071117545</v>
      </c>
      <c r="GX226">
        <v>0.19496171028281203</v>
      </c>
      <c r="GY226">
        <v>9.2712076313473876E-3</v>
      </c>
      <c r="GZ226">
        <v>8.8661522523625688E-3</v>
      </c>
      <c r="HA226">
        <v>1.6846522465042446E-3</v>
      </c>
      <c r="HB226">
        <v>1.3395804628141966E-3</v>
      </c>
      <c r="HC226">
        <v>1.9098634165855692E-4</v>
      </c>
      <c r="HD226">
        <v>1.4017629908253136E-4</v>
      </c>
      <c r="HE226">
        <v>6.2056272534960225E-2</v>
      </c>
      <c r="HF226">
        <v>5.6827465018730462E-2</v>
      </c>
      <c r="HG226">
        <v>0.28588407798341481</v>
      </c>
      <c r="HH226">
        <v>0.10415938297418041</v>
      </c>
      <c r="HI226">
        <v>0</v>
      </c>
      <c r="HJ226">
        <v>1.0886529921242578</v>
      </c>
      <c r="HK226">
        <v>9.451584185859066E-2</v>
      </c>
      <c r="HL226">
        <v>0</v>
      </c>
      <c r="HM226">
        <v>9.6435411155897585E-3</v>
      </c>
      <c r="HN226">
        <v>0.96890116299058937</v>
      </c>
      <c r="HO226">
        <v>0.11975182913366834</v>
      </c>
      <c r="HP226">
        <v>3.6163279183461594E-3</v>
      </c>
      <c r="HQ226">
        <v>3.495783654401287E-4</v>
      </c>
      <c r="HR226">
        <v>4.3750059459817608E-2</v>
      </c>
      <c r="HS226">
        <v>4.9406896943914674E-2</v>
      </c>
      <c r="HT226">
        <v>3.7467826707157023E-2</v>
      </c>
      <c r="HU226">
        <v>1.9692439858015155E-2</v>
      </c>
      <c r="HV226">
        <v>1.498700635503613E-2</v>
      </c>
      <c r="HW226">
        <v>73.696887143967061</v>
      </c>
      <c r="HX226">
        <v>3.2492229951494871E-4</v>
      </c>
      <c r="HY226">
        <v>2.8388959185580029E-2</v>
      </c>
      <c r="HZ226">
        <v>2.8388334862728206E-2</v>
      </c>
      <c r="IA226">
        <v>2.113310505631805E-4</v>
      </c>
      <c r="IB226">
        <v>1.2440342825496885E-4</v>
      </c>
      <c r="IC226">
        <v>0.24737620586850789</v>
      </c>
      <c r="ID226">
        <v>0.23261178260529047</v>
      </c>
      <c r="IE226">
        <v>1.1155992414385826E-2</v>
      </c>
      <c r="IF226">
        <v>1.0594804934592273E-2</v>
      </c>
      <c r="IG226">
        <v>2.2324176643934365E-3</v>
      </c>
      <c r="IH226">
        <v>1.6280202195163797E-3</v>
      </c>
      <c r="II226">
        <v>2.7557158743562088E-4</v>
      </c>
      <c r="IJ226">
        <v>1.8784280852252977E-4</v>
      </c>
      <c r="IK226">
        <v>8.4342781162707242E-2</v>
      </c>
      <c r="IL226">
        <v>7.545300115772266E-2</v>
      </c>
      <c r="IM226">
        <v>0.27568146791793474</v>
      </c>
      <c r="IN226">
        <v>8.9882779355481876E-2</v>
      </c>
      <c r="IO226">
        <v>0</v>
      </c>
      <c r="IP226">
        <v>1.109922487171608</v>
      </c>
      <c r="IQ226">
        <v>8.0706484417879726E-2</v>
      </c>
      <c r="IR226">
        <v>0</v>
      </c>
      <c r="IS226">
        <v>9.1762949376021537E-3</v>
      </c>
      <c r="IT226">
        <v>0.98783101358273107</v>
      </c>
      <c r="IU226">
        <v>0.12209147358887688</v>
      </c>
      <c r="IV226">
        <v>3.9326978304009231E-3</v>
      </c>
      <c r="IW226">
        <v>3.8016079027208913E-4</v>
      </c>
      <c r="IX226">
        <v>4.1217771762355485E-2</v>
      </c>
      <c r="IY226">
        <v>4.5824234002688785E-2</v>
      </c>
      <c r="IZ226">
        <v>3.5666472312723262E-2</v>
      </c>
      <c r="JA226">
        <v>1.8682459332590287E-2</v>
      </c>
      <c r="JB226">
        <v>1.4266480095369525E-2</v>
      </c>
      <c r="JC226">
        <v>73.702019365390129</v>
      </c>
      <c r="JD226">
        <v>3.2492229951494865E-4</v>
      </c>
      <c r="JE226">
        <v>1.6412428678280834E-2</v>
      </c>
      <c r="JF226">
        <v>1.6411749737327393E-2</v>
      </c>
      <c r="JG226">
        <v>1.7288537317543278E-4</v>
      </c>
      <c r="JH226">
        <v>7.845598751257862E-5</v>
      </c>
      <c r="JI226">
        <v>0.14841108009331597</v>
      </c>
      <c r="JJ226">
        <v>0.13236675071388981</v>
      </c>
      <c r="JK226">
        <v>6.648114263345324E-3</v>
      </c>
      <c r="JL226">
        <v>6.0553404115322226E-3</v>
      </c>
      <c r="JM226">
        <v>1.6309980945807356E-3</v>
      </c>
      <c r="JN226">
        <v>9.7413765992746123E-4</v>
      </c>
      <c r="JO226">
        <v>2.3512976861739441E-4</v>
      </c>
      <c r="JP226">
        <v>1.3993212882051445E-4</v>
      </c>
      <c r="JQ226">
        <v>6.4840946570428826E-2</v>
      </c>
      <c r="JR226">
        <v>5.5210531946527551E-2</v>
      </c>
    </row>
    <row r="227" spans="1:278" x14ac:dyDescent="0.3">
      <c r="A227" t="s">
        <v>546</v>
      </c>
      <c r="B227" t="s">
        <v>539</v>
      </c>
      <c r="C227" t="s">
        <v>563</v>
      </c>
      <c r="D227" t="s">
        <v>549</v>
      </c>
      <c r="E227">
        <v>1.2187285607182889</v>
      </c>
      <c r="F227">
        <v>0.36304930754789833</v>
      </c>
      <c r="G227">
        <v>0</v>
      </c>
      <c r="H227">
        <v>5.4726194353525841</v>
      </c>
      <c r="I227">
        <v>0.28004930754789831</v>
      </c>
      <c r="J227">
        <v>0</v>
      </c>
      <c r="K227">
        <v>1.9603451528352883E-4</v>
      </c>
      <c r="L227">
        <v>8.299999999999999E-2</v>
      </c>
      <c r="M227">
        <v>4.8706312974638015</v>
      </c>
      <c r="N227">
        <v>0.60198813788878425</v>
      </c>
      <c r="O227">
        <v>7.899999999999999E-3</v>
      </c>
      <c r="P227">
        <v>2.8999999999999994E-3</v>
      </c>
      <c r="Q227">
        <v>0.2468142300687842</v>
      </c>
      <c r="R227">
        <v>0.28725819079786419</v>
      </c>
      <c r="S227">
        <v>0.20007179699810421</v>
      </c>
      <c r="T227">
        <v>0.13718783611592716</v>
      </c>
      <c r="U227">
        <v>5.2018260564541584E-2</v>
      </c>
      <c r="V227">
        <v>7.2716130235277117</v>
      </c>
      <c r="W227">
        <v>535.9553227275768</v>
      </c>
      <c r="X227">
        <v>2.3627092247874727E-3</v>
      </c>
      <c r="Y227">
        <v>0.17483756628566399</v>
      </c>
      <c r="Z227">
        <v>0.17483238708566398</v>
      </c>
      <c r="AA227">
        <v>1.5134901312483194E-3</v>
      </c>
      <c r="AB227">
        <v>7.9356959057879988E-4</v>
      </c>
      <c r="AC227">
        <v>1.5460564258142691</v>
      </c>
      <c r="AD227">
        <v>1.423712524177944</v>
      </c>
      <c r="AE227">
        <v>6.9407337498330363E-2</v>
      </c>
      <c r="AF227">
        <v>6.495684558451198E-2</v>
      </c>
      <c r="AG227">
        <v>1.5173638197192078E-2</v>
      </c>
      <c r="AH227">
        <v>1.0164556034513998E-2</v>
      </c>
      <c r="AI227">
        <v>2.0136624755790391E-3</v>
      </c>
      <c r="AJ227">
        <v>1.2883013942399995E-3</v>
      </c>
      <c r="AK227">
        <v>0.58661512590613907</v>
      </c>
      <c r="AL227">
        <v>0.51330213126511193</v>
      </c>
      <c r="AM227">
        <v>1.4E-3</v>
      </c>
      <c r="AN227">
        <v>6.0899999999999999E-3</v>
      </c>
      <c r="AO227">
        <v>5.45E-3</v>
      </c>
      <c r="AP227">
        <v>8.9999999999999998E-4</v>
      </c>
      <c r="AQ227">
        <v>2.4999999999999999E-8</v>
      </c>
      <c r="AR227">
        <v>3.8000000000000003E-8</v>
      </c>
      <c r="AS227">
        <v>0.16760085510257822</v>
      </c>
      <c r="AT227">
        <v>4.9926929055937361E-2</v>
      </c>
      <c r="AU227">
        <v>0</v>
      </c>
      <c r="AV227">
        <v>0.75260047772696614</v>
      </c>
      <c r="AW227">
        <v>3.8512680287273685E-2</v>
      </c>
      <c r="AX227">
        <v>0</v>
      </c>
      <c r="AY227">
        <v>2.6958876201091579E-5</v>
      </c>
      <c r="AZ227">
        <v>1.1414248768663683E-2</v>
      </c>
      <c r="BA227">
        <v>0.66981442517699985</v>
      </c>
      <c r="BB227">
        <v>8.2786052549966266E-2</v>
      </c>
      <c r="BC227">
        <v>1.0864164490655796E-3</v>
      </c>
      <c r="BD227">
        <v>3.9881110155571902E-4</v>
      </c>
      <c r="BE227">
        <v>3.3942156887365002E-2</v>
      </c>
      <c r="BF227">
        <v>3.9504053621723843E-2</v>
      </c>
      <c r="BG227">
        <v>2.7514087500360742E-2</v>
      </c>
      <c r="BH227">
        <v>1.8866217945323577E-2</v>
      </c>
      <c r="BI227">
        <v>7.1536068264680171E-3</v>
      </c>
      <c r="BJ227">
        <v>73.705149186770967</v>
      </c>
      <c r="BK227">
        <v>3.2492229951494871E-4</v>
      </c>
      <c r="BL227">
        <v>2.4043849104726452E-2</v>
      </c>
      <c r="BM227">
        <v>2.4043136855603286E-2</v>
      </c>
      <c r="BN227">
        <v>2.0813678152994901E-4</v>
      </c>
      <c r="BO227">
        <v>1.0913253882063869E-4</v>
      </c>
      <c r="BP227">
        <v>0.21261533318837467</v>
      </c>
      <c r="BQ227">
        <v>0.19579046898830316</v>
      </c>
      <c r="BR227">
        <v>9.5449712840547235E-3</v>
      </c>
      <c r="BS227">
        <v>8.9329348762565413E-3</v>
      </c>
      <c r="BT227">
        <v>2.0866949531138305E-3</v>
      </c>
      <c r="BU227">
        <v>1.3978406168790893E-3</v>
      </c>
      <c r="BV227">
        <v>2.7692101725761825E-4</v>
      </c>
      <c r="BW227">
        <v>1.7716858557676653E-4</v>
      </c>
      <c r="BX227">
        <v>8.0671939500646259E-2</v>
      </c>
      <c r="BY227">
        <v>7.0589858069219857E-2</v>
      </c>
      <c r="BZ227">
        <v>1.9252949730276094E-4</v>
      </c>
      <c r="CA227">
        <v>8.3750331326701006E-4</v>
      </c>
      <c r="CB227">
        <v>7.4948982878574792E-4</v>
      </c>
      <c r="CC227">
        <v>1.237689625517749E-4</v>
      </c>
      <c r="CD227">
        <v>3.4380267375493024E-9</v>
      </c>
      <c r="CE227">
        <v>5.2258006410749397E-9</v>
      </c>
      <c r="CF227">
        <v>2.2200141412414172</v>
      </c>
      <c r="CG227">
        <v>0.81158335430974304</v>
      </c>
      <c r="CH227">
        <v>0</v>
      </c>
      <c r="CI227">
        <v>8.6177996009713755</v>
      </c>
      <c r="CJ227">
        <v>0.63658335430974311</v>
      </c>
      <c r="CK227">
        <v>0</v>
      </c>
      <c r="CL227">
        <v>0.17499999999999996</v>
      </c>
      <c r="CM227">
        <v>7.6698416448645244</v>
      </c>
      <c r="CN227">
        <v>0.94795795610685141</v>
      </c>
      <c r="CO227">
        <v>1.0999999999999998E-2</v>
      </c>
      <c r="CP227">
        <v>2.8999999999999989E-3</v>
      </c>
      <c r="CQ227">
        <v>0.46788376184734459</v>
      </c>
      <c r="CR227">
        <v>0.5265965661365446</v>
      </c>
      <c r="CS227">
        <v>0.4060055503341447</v>
      </c>
      <c r="CT227">
        <v>0.27332507046457677</v>
      </c>
      <c r="CU227">
        <v>0.10556018132932354</v>
      </c>
      <c r="CV227">
        <v>11.922235352774839</v>
      </c>
      <c r="CW227">
        <v>878.41888358191443</v>
      </c>
      <c r="CX227">
        <v>3.873800126182016E-3</v>
      </c>
      <c r="CY227">
        <v>0.34581088275936001</v>
      </c>
      <c r="CZ227">
        <v>0.34580570355935997</v>
      </c>
      <c r="DA227">
        <v>2.190871319615558E-3</v>
      </c>
      <c r="DB227">
        <v>1.465475811912E-3</v>
      </c>
      <c r="DC227">
        <v>2.9725844422927659</v>
      </c>
      <c r="DD227">
        <v>2.8496163944145598</v>
      </c>
      <c r="DE227">
        <v>0.13497146598628484</v>
      </c>
      <c r="DF227">
        <v>0.12959022967667999</v>
      </c>
      <c r="DG227">
        <v>2.461067510457423E-2</v>
      </c>
      <c r="DH227">
        <v>1.957969307376E-2</v>
      </c>
      <c r="DI227">
        <v>2.7851680930071157E-3</v>
      </c>
      <c r="DJ227">
        <v>2.0488570775999996E-3</v>
      </c>
      <c r="DK227">
        <v>0.90589054513616096</v>
      </c>
      <c r="DL227">
        <v>0.83060656236288</v>
      </c>
      <c r="DM227">
        <v>1.1631850168117492</v>
      </c>
      <c r="DN227">
        <v>0.36458721432816732</v>
      </c>
      <c r="DO227">
        <v>0</v>
      </c>
      <c r="DP227">
        <v>5.3446937734511337</v>
      </c>
      <c r="DQ227">
        <v>0.2845872143281673</v>
      </c>
      <c r="DR227">
        <v>0</v>
      </c>
      <c r="DS227">
        <v>0.08</v>
      </c>
      <c r="DT227">
        <v>4.7567774583715101</v>
      </c>
      <c r="DU227">
        <v>0.58791631507962483</v>
      </c>
      <c r="DV227">
        <v>9.0000000000000011E-3</v>
      </c>
      <c r="DW227">
        <v>2.8999999999999998E-3</v>
      </c>
      <c r="DX227">
        <v>0.24219798362792083</v>
      </c>
      <c r="DY227">
        <v>0.28912545490672081</v>
      </c>
      <c r="DZ227">
        <v>0.1900824158931208</v>
      </c>
      <c r="EA227">
        <v>0.13150563753118846</v>
      </c>
      <c r="EB227">
        <v>4.94210769693346E-2</v>
      </c>
      <c r="EC227">
        <v>7.1055286195267122</v>
      </c>
      <c r="ED227">
        <v>523.72516246733471</v>
      </c>
      <c r="EE227">
        <v>2.3087446983258981E-3</v>
      </c>
      <c r="EF227">
        <v>0.23550651235104006</v>
      </c>
      <c r="EG227">
        <v>0.23550133315104008</v>
      </c>
      <c r="EH227">
        <v>1.7517395167909199E-3</v>
      </c>
      <c r="EI227">
        <v>1.0320144997680001E-3</v>
      </c>
      <c r="EJ227">
        <v>2.0520010093084533</v>
      </c>
      <c r="EK227">
        <v>1.9296793973678406</v>
      </c>
      <c r="EL227">
        <v>9.2308659650816388E-2</v>
      </c>
      <c r="EM227">
        <v>8.7891406756920018E-2</v>
      </c>
      <c r="EN227">
        <v>1.8513880227931684E-2</v>
      </c>
      <c r="EO227">
        <v>1.3505580159840004E-2</v>
      </c>
      <c r="EP227">
        <v>2.2832591004458397E-3</v>
      </c>
      <c r="EQ227">
        <v>1.5582890663999999E-3</v>
      </c>
      <c r="ER227">
        <v>0.69917866221657132</v>
      </c>
      <c r="ES227">
        <v>0.62593605608832015</v>
      </c>
      <c r="ET227">
        <v>1.0860475267557075</v>
      </c>
      <c r="EU227">
        <v>0.29345256697674182</v>
      </c>
      <c r="EV227">
        <v>0</v>
      </c>
      <c r="EW227">
        <v>5.037947741373328</v>
      </c>
      <c r="EX227">
        <v>0.22345256697674185</v>
      </c>
      <c r="EY227">
        <v>0</v>
      </c>
      <c r="EZ227">
        <v>7.0000000000000007E-2</v>
      </c>
      <c r="FA227">
        <v>4.4837734898222621</v>
      </c>
      <c r="FB227">
        <v>0.55417425155106603</v>
      </c>
      <c r="FC227">
        <v>7.0000000000000001E-3</v>
      </c>
      <c r="FD227">
        <v>2.8999999999999989E-3</v>
      </c>
      <c r="FE227">
        <v>0.21457901227241469</v>
      </c>
      <c r="FF227">
        <v>0.24971872378081469</v>
      </c>
      <c r="FG227">
        <v>0.17223175075601466</v>
      </c>
      <c r="FH227">
        <v>0.11842910721026516</v>
      </c>
      <c r="FI227">
        <v>4.4779958752731663E-2</v>
      </c>
      <c r="FJ227">
        <v>6.6200112821054624</v>
      </c>
      <c r="FK227">
        <v>487.97252885007947</v>
      </c>
      <c r="FL227">
        <v>2.1509892885966104E-3</v>
      </c>
      <c r="FM227">
        <v>0.12519976911072001</v>
      </c>
      <c r="FN227">
        <v>0.12519458991071999</v>
      </c>
      <c r="FO227">
        <v>1.3176432616754368E-3</v>
      </c>
      <c r="FP227">
        <v>5.9848982222399994E-4</v>
      </c>
      <c r="FQ227">
        <v>1.1319965065505835</v>
      </c>
      <c r="FR227">
        <v>1.0097400544531199</v>
      </c>
      <c r="FS227">
        <v>5.0512347672304274E-2</v>
      </c>
      <c r="FT227">
        <v>4.6192262965559991E-2</v>
      </c>
      <c r="FU227">
        <v>1.2437077891925748E-2</v>
      </c>
      <c r="FV227">
        <v>7.4310641341199992E-3</v>
      </c>
      <c r="FW227">
        <v>1.7912782941028734E-3</v>
      </c>
      <c r="FX227">
        <v>1.0674514151999997E-3</v>
      </c>
      <c r="FY227">
        <v>0.49420216282827722</v>
      </c>
      <c r="FZ227">
        <v>0.42116532462575984</v>
      </c>
      <c r="GA227">
        <v>0.18620787759610199</v>
      </c>
      <c r="GB227">
        <v>6.8073086153332074E-2</v>
      </c>
      <c r="GC227">
        <v>0</v>
      </c>
      <c r="GD227">
        <v>0.72283421237491563</v>
      </c>
      <c r="GE227">
        <v>5.3394630744441868E-2</v>
      </c>
      <c r="GF227">
        <v>0</v>
      </c>
      <c r="GG227">
        <v>1.4678455408890213E-2</v>
      </c>
      <c r="GH227">
        <v>0.64332244901367497</v>
      </c>
      <c r="GI227">
        <v>7.9511763361240717E-2</v>
      </c>
      <c r="GJ227">
        <v>9.2264576855881353E-4</v>
      </c>
      <c r="GK227">
        <v>2.4324297534732351E-4</v>
      </c>
      <c r="GL227">
        <v>3.9244633913257471E-2</v>
      </c>
      <c r="GM227">
        <v>4.4169281225771302E-2</v>
      </c>
      <c r="GN227">
        <v>3.4054482093381001E-2</v>
      </c>
      <c r="GO227">
        <v>2.2925656336834667E-2</v>
      </c>
      <c r="GP227">
        <v>8.8540595119819491E-3</v>
      </c>
      <c r="GQ227">
        <v>73.679042359910042</v>
      </c>
      <c r="GR227">
        <v>3.2492229951494865E-4</v>
      </c>
      <c r="GS227">
        <v>2.900554069995559E-2</v>
      </c>
      <c r="GT227">
        <v>2.9005106284776993E-2</v>
      </c>
      <c r="GU227">
        <v>1.8376346840910535E-4</v>
      </c>
      <c r="GV227">
        <v>1.2291955061689987E-4</v>
      </c>
      <c r="GW227">
        <v>0.24933113248774375</v>
      </c>
      <c r="GX227">
        <v>0.2390169553020379</v>
      </c>
      <c r="GY227">
        <v>1.1320986542584141E-2</v>
      </c>
      <c r="GZ227">
        <v>1.0869625187068509E-2</v>
      </c>
      <c r="HA227">
        <v>2.0642668406010136E-3</v>
      </c>
      <c r="HB227">
        <v>1.6422837240168159E-3</v>
      </c>
      <c r="HC227">
        <v>2.3361123233982137E-4</v>
      </c>
      <c r="HD227">
        <v>1.7185175572994693E-4</v>
      </c>
      <c r="HE227">
        <v>7.5983279840665066E-2</v>
      </c>
      <c r="HF227">
        <v>6.9668693645572127E-2</v>
      </c>
      <c r="HG227">
        <v>0.16370140479276929</v>
      </c>
      <c r="HH227">
        <v>5.1310357589193958E-2</v>
      </c>
      <c r="HI227">
        <v>0</v>
      </c>
      <c r="HJ227">
        <v>0.75218805800927668</v>
      </c>
      <c r="HK227">
        <v>4.0051518974407174E-2</v>
      </c>
      <c r="HL227">
        <v>0</v>
      </c>
      <c r="HM227">
        <v>1.1258838614786789E-2</v>
      </c>
      <c r="HN227">
        <v>0.66944737162825629</v>
      </c>
      <c r="HO227">
        <v>8.2740686381020445E-2</v>
      </c>
      <c r="HP227">
        <v>1.2666193441635137E-3</v>
      </c>
      <c r="HQ227">
        <v>4.0813289978602099E-4</v>
      </c>
      <c r="HR227">
        <v>3.4085850131169167E-2</v>
      </c>
      <c r="HS227">
        <v>4.0690210452769805E-2</v>
      </c>
      <c r="HT227">
        <v>2.675134055061788E-2</v>
      </c>
      <c r="HU227">
        <v>1.8507509373728744E-2</v>
      </c>
      <c r="HV227">
        <v>6.955299122083679E-3</v>
      </c>
      <c r="HW227">
        <v>73.706713534033909</v>
      </c>
      <c r="HX227">
        <v>3.2492229951494871E-4</v>
      </c>
      <c r="HY227">
        <v>3.3144122691145646E-2</v>
      </c>
      <c r="HZ227">
        <v>3.3143393793933724E-2</v>
      </c>
      <c r="IA227">
        <v>2.4653190643366947E-4</v>
      </c>
      <c r="IB227">
        <v>1.4524105876259787E-4</v>
      </c>
      <c r="IC227">
        <v>0.28878935251479348</v>
      </c>
      <c r="ID227">
        <v>0.27157436141554431</v>
      </c>
      <c r="IE227">
        <v>1.2991103771947784E-2</v>
      </c>
      <c r="IF227">
        <v>1.2369439553784292E-2</v>
      </c>
      <c r="IG227">
        <v>2.6055598702471859E-3</v>
      </c>
      <c r="IH227">
        <v>1.900714342733812E-3</v>
      </c>
      <c r="II227">
        <v>3.2133557159578705E-4</v>
      </c>
      <c r="IJ227">
        <v>2.1930656392230464E-4</v>
      </c>
      <c r="IK227">
        <v>9.8399246509986271E-2</v>
      </c>
      <c r="IL227">
        <v>8.8091412983431594E-2</v>
      </c>
      <c r="IM227">
        <v>0.1640552380464064</v>
      </c>
      <c r="IN227">
        <v>4.4328106776792484E-2</v>
      </c>
      <c r="IO227">
        <v>0</v>
      </c>
      <c r="IP227">
        <v>0.76101799931842928</v>
      </c>
      <c r="IQ227">
        <v>3.3754106670596765E-2</v>
      </c>
      <c r="IR227">
        <v>0</v>
      </c>
      <c r="IS227">
        <v>1.0574000106195719E-2</v>
      </c>
      <c r="IT227">
        <v>0.67730601939340207</v>
      </c>
      <c r="IU227">
        <v>8.3711979925027213E-2</v>
      </c>
      <c r="IV227">
        <v>1.0574000106195716E-3</v>
      </c>
      <c r="IW227">
        <v>4.3806571868525097E-4</v>
      </c>
      <c r="IX227">
        <v>3.2413692836512638E-2</v>
      </c>
      <c r="IY227">
        <v>3.7721797311105615E-2</v>
      </c>
      <c r="IZ227">
        <v>2.6016836439776758E-2</v>
      </c>
      <c r="JA227">
        <v>1.7889562745971539E-2</v>
      </c>
      <c r="JB227">
        <v>6.764332694383206E-3</v>
      </c>
      <c r="JC227">
        <v>73.7117367411619</v>
      </c>
      <c r="JD227">
        <v>3.2492229951494871E-4</v>
      </c>
      <c r="JE227">
        <v>1.8912319598177605E-2</v>
      </c>
      <c r="JF227">
        <v>1.8911537243015461E-2</v>
      </c>
      <c r="JG227">
        <v>1.9903942841263054E-4</v>
      </c>
      <c r="JH227">
        <v>9.0406163482194716E-5</v>
      </c>
      <c r="JI227">
        <v>0.1709961597211293</v>
      </c>
      <c r="JJ227">
        <v>0.15252844918596226</v>
      </c>
      <c r="JK227">
        <v>7.6302509950162906E-3</v>
      </c>
      <c r="JL227">
        <v>6.9776713357607391E-3</v>
      </c>
      <c r="JM227">
        <v>1.8787094707141037E-3</v>
      </c>
      <c r="JN227">
        <v>1.1225153277618864E-3</v>
      </c>
      <c r="JO227">
        <v>2.7058538388671235E-4</v>
      </c>
      <c r="JP227">
        <v>1.6124616253833661E-4</v>
      </c>
      <c r="JQ227">
        <v>7.4652767460405098E-2</v>
      </c>
      <c r="JR227">
        <v>6.3620031247410544E-2</v>
      </c>
    </row>
    <row r="228" spans="1:278" x14ac:dyDescent="0.3">
      <c r="A228" t="s">
        <v>546</v>
      </c>
      <c r="B228" t="s">
        <v>539</v>
      </c>
      <c r="C228" t="s">
        <v>563</v>
      </c>
      <c r="D228" t="s">
        <v>550</v>
      </c>
      <c r="E228">
        <v>1.0600731817595883</v>
      </c>
      <c r="F228">
        <v>0.24216961938843548</v>
      </c>
      <c r="G228">
        <v>0</v>
      </c>
      <c r="H228">
        <v>5.8994327725891136</v>
      </c>
      <c r="I228">
        <v>0.1712546193884355</v>
      </c>
      <c r="J228">
        <v>0</v>
      </c>
      <c r="K228">
        <v>1.1987823357190484E-4</v>
      </c>
      <c r="L228">
        <v>7.0914999999999992E-2</v>
      </c>
      <c r="M228">
        <v>5.2504951676043108</v>
      </c>
      <c r="N228">
        <v>0.64893760498480257</v>
      </c>
      <c r="O228">
        <v>7.2499999999999969E-3</v>
      </c>
      <c r="P228">
        <v>2.8999999999999998E-3</v>
      </c>
      <c r="Q228">
        <v>0.16382017124137885</v>
      </c>
      <c r="R228">
        <v>0.20426413197045884</v>
      </c>
      <c r="S228">
        <v>0.11707773817069884</v>
      </c>
      <c r="T228">
        <v>8.3242160657210004E-2</v>
      </c>
      <c r="U228">
        <v>3.0439990381054723E-2</v>
      </c>
      <c r="V228">
        <v>7.0655021673640617</v>
      </c>
      <c r="W228">
        <v>520.77768568561839</v>
      </c>
      <c r="X228">
        <v>2.2957392114477848E-3</v>
      </c>
      <c r="Y228">
        <v>0.17483756628566399</v>
      </c>
      <c r="Z228">
        <v>0.17483238708566398</v>
      </c>
      <c r="AA228">
        <v>1.5132474862724512E-3</v>
      </c>
      <c r="AB228">
        <v>7.9356959057879978E-4</v>
      </c>
      <c r="AC228">
        <v>1.5460287642870199</v>
      </c>
      <c r="AD228">
        <v>1.4237125241779436</v>
      </c>
      <c r="AE228">
        <v>6.9366087852432728E-2</v>
      </c>
      <c r="AF228">
        <v>6.495684558451198E-2</v>
      </c>
      <c r="AG228">
        <v>1.5172667617288605E-2</v>
      </c>
      <c r="AH228">
        <v>1.0164556034513998E-2</v>
      </c>
      <c r="AI228">
        <v>2.0131771856273018E-3</v>
      </c>
      <c r="AJ228">
        <v>1.2883013942399993E-3</v>
      </c>
      <c r="AK228">
        <v>0.58652777371482645</v>
      </c>
      <c r="AL228">
        <v>0.51330213126511182</v>
      </c>
      <c r="AM228">
        <v>1.3999999999999998E-3</v>
      </c>
      <c r="AN228">
        <v>6.0899999999999999E-3</v>
      </c>
      <c r="AO228">
        <v>5.45E-3</v>
      </c>
      <c r="AP228">
        <v>8.9999999999999998E-4</v>
      </c>
      <c r="AQ228">
        <v>2.4999999999999996E-8</v>
      </c>
      <c r="AR228">
        <v>3.8000000000000003E-8</v>
      </c>
      <c r="AS228">
        <v>0.1500350798356731</v>
      </c>
      <c r="AT228">
        <v>3.4274933847877102E-2</v>
      </c>
      <c r="AU228">
        <v>0</v>
      </c>
      <c r="AV228">
        <v>0.83496298392475399</v>
      </c>
      <c r="AW228">
        <v>2.4238138398636387E-2</v>
      </c>
      <c r="AX228">
        <v>0</v>
      </c>
      <c r="AY228">
        <v>1.696669687904547E-5</v>
      </c>
      <c r="AZ228">
        <v>1.0036795449240712E-2</v>
      </c>
      <c r="BA228">
        <v>0.7431170556930311</v>
      </c>
      <c r="BB228">
        <v>9.1845928231722954E-2</v>
      </c>
      <c r="BC228">
        <v>1.0261124868785891E-3</v>
      </c>
      <c r="BD228">
        <v>4.1044499475143567E-4</v>
      </c>
      <c r="BE228">
        <v>2.3185920457016219E-2</v>
      </c>
      <c r="BF228">
        <v>2.8910065715352259E-2</v>
      </c>
      <c r="BG228">
        <v>1.6570335044476709E-2</v>
      </c>
      <c r="BH228">
        <v>1.178149248070577E-2</v>
      </c>
      <c r="BI228">
        <v>4.3082557559261242E-3</v>
      </c>
      <c r="BJ228">
        <v>73.707101540654648</v>
      </c>
      <c r="BK228">
        <v>3.2492229951494871E-4</v>
      </c>
      <c r="BL228">
        <v>2.4745242750507983E-2</v>
      </c>
      <c r="BM228">
        <v>2.4744509724053908E-2</v>
      </c>
      <c r="BN228">
        <v>2.1417408846921364E-4</v>
      </c>
      <c r="BO228">
        <v>1.1231609187586706E-4</v>
      </c>
      <c r="BP228">
        <v>0.21881371311839812</v>
      </c>
      <c r="BQ228">
        <v>0.2015019584530239</v>
      </c>
      <c r="BR228">
        <v>9.8175736429377183E-3</v>
      </c>
      <c r="BS228">
        <v>9.1935214293120144E-3</v>
      </c>
      <c r="BT228">
        <v>2.1474294760494136E-3</v>
      </c>
      <c r="BU228">
        <v>1.4386176373230248E-3</v>
      </c>
      <c r="BV228">
        <v>2.8493051703052004E-4</v>
      </c>
      <c r="BW228">
        <v>1.8233684793003582E-4</v>
      </c>
      <c r="BX228">
        <v>8.3012892759983858E-2</v>
      </c>
      <c r="BY228">
        <v>7.2649065714830888E-2</v>
      </c>
      <c r="BZ228">
        <v>1.9814585953517583E-4</v>
      </c>
      <c r="CA228">
        <v>8.6193448897801494E-4</v>
      </c>
      <c r="CB228">
        <v>7.7135352461907747E-4</v>
      </c>
      <c r="CC228">
        <v>1.2737948112975591E-4</v>
      </c>
      <c r="CD228">
        <v>3.5383189202709968E-9</v>
      </c>
      <c r="CE228">
        <v>5.3782447588119167E-9</v>
      </c>
      <c r="CF228">
        <v>1.7498607308455083</v>
      </c>
      <c r="CG228">
        <v>0.54781645231134268</v>
      </c>
      <c r="CH228">
        <v>0</v>
      </c>
      <c r="CI228">
        <v>9.4466435127272934</v>
      </c>
      <c r="CJ228">
        <v>0.43581645231134264</v>
      </c>
      <c r="CK228">
        <v>0</v>
      </c>
      <c r="CL228">
        <v>0.11199999999999999</v>
      </c>
      <c r="CM228">
        <v>8.4075127263272922</v>
      </c>
      <c r="CN228">
        <v>1.0391307864000023</v>
      </c>
      <c r="CO228">
        <v>1.0999999999999996E-2</v>
      </c>
      <c r="CP228">
        <v>2.8999999999999998E-3</v>
      </c>
      <c r="CQ228">
        <v>0.23349639593793611</v>
      </c>
      <c r="CR228">
        <v>0.29220920022713603</v>
      </c>
      <c r="CS228">
        <v>0.17161818442473611</v>
      </c>
      <c r="CT228">
        <v>0.12097517303831029</v>
      </c>
      <c r="CU228">
        <v>4.4620222358816915E-2</v>
      </c>
      <c r="CV228">
        <v>11.311522318778225</v>
      </c>
      <c r="CW228">
        <v>833.44706143085762</v>
      </c>
      <c r="CX228">
        <v>3.6753658428320857E-3</v>
      </c>
      <c r="CY228">
        <v>0.34581088275936001</v>
      </c>
      <c r="CZ228">
        <v>0.34580570355935997</v>
      </c>
      <c r="DA228">
        <v>2.1901523548208115E-3</v>
      </c>
      <c r="DB228">
        <v>1.4654758119119998E-3</v>
      </c>
      <c r="DC228">
        <v>2.9725024803061637</v>
      </c>
      <c r="DD228">
        <v>2.8496163944145594</v>
      </c>
      <c r="DE228">
        <v>0.13484924197117801</v>
      </c>
      <c r="DF228">
        <v>0.12959022967667999</v>
      </c>
      <c r="DG228">
        <v>2.4607799245395242E-2</v>
      </c>
      <c r="DH228">
        <v>1.9579693073759993E-2</v>
      </c>
      <c r="DI228">
        <v>2.7837301634176231E-3</v>
      </c>
      <c r="DJ228">
        <v>2.0488570775999996E-3</v>
      </c>
      <c r="DK228">
        <v>0.90563171781005203</v>
      </c>
      <c r="DL228">
        <v>0.83060656236287966</v>
      </c>
      <c r="DM228">
        <v>1.0012159909796654</v>
      </c>
      <c r="DN228">
        <v>0.24291262463064867</v>
      </c>
      <c r="DO228">
        <v>0</v>
      </c>
      <c r="DP228">
        <v>5.8139137710500295</v>
      </c>
      <c r="DQ228">
        <v>0.1733126246306487</v>
      </c>
      <c r="DR228">
        <v>0</v>
      </c>
      <c r="DS228">
        <v>6.9599999999999981E-2</v>
      </c>
      <c r="DT228">
        <v>5.1743832562345258</v>
      </c>
      <c r="DU228">
        <v>0.63953051481550327</v>
      </c>
      <c r="DV228">
        <v>8.9999999999999993E-3</v>
      </c>
      <c r="DW228">
        <v>2.8999999999999998E-3</v>
      </c>
      <c r="DX228">
        <v>0.15242409009407618</v>
      </c>
      <c r="DY228">
        <v>0.19935156137287616</v>
      </c>
      <c r="DZ228">
        <v>0.10030852235927616</v>
      </c>
      <c r="EA228">
        <v>7.3153033939443959E-2</v>
      </c>
      <c r="EB228">
        <v>2.608003553263679E-2</v>
      </c>
      <c r="EC228">
        <v>6.9125969860736527</v>
      </c>
      <c r="ED228">
        <v>509.51801995690954</v>
      </c>
      <c r="EE228">
        <v>2.2460569083351547E-3</v>
      </c>
      <c r="EF228">
        <v>0.23550651235104009</v>
      </c>
      <c r="EG228">
        <v>0.23550133315104008</v>
      </c>
      <c r="EH228">
        <v>1.7515123871170405E-3</v>
      </c>
      <c r="EI228">
        <v>1.0320144997680001E-3</v>
      </c>
      <c r="EJ228">
        <v>2.0519751165256306</v>
      </c>
      <c r="EK228">
        <v>1.9296793973678399</v>
      </c>
      <c r="EL228">
        <v>9.2270047606256886E-2</v>
      </c>
      <c r="EM228">
        <v>8.7891406756920018E-2</v>
      </c>
      <c r="EN228">
        <v>1.8512971709236162E-2</v>
      </c>
      <c r="EO228">
        <v>1.3505580159840002E-2</v>
      </c>
      <c r="EP228">
        <v>2.2828048410980803E-3</v>
      </c>
      <c r="EQ228">
        <v>1.5582890663999999E-3</v>
      </c>
      <c r="ER228">
        <v>0.69909689553397458</v>
      </c>
      <c r="ES228">
        <v>0.62593605608831993</v>
      </c>
      <c r="ET228">
        <v>0.97658940143095607</v>
      </c>
      <c r="EU228">
        <v>0.19486125846098318</v>
      </c>
      <c r="EV228">
        <v>0</v>
      </c>
      <c r="EW228">
        <v>5.3865999670059654</v>
      </c>
      <c r="EX228">
        <v>0.12976125846098316</v>
      </c>
      <c r="EY228">
        <v>0</v>
      </c>
      <c r="EZ228">
        <v>6.5100000000000005E-2</v>
      </c>
      <c r="FA228">
        <v>4.794073970635309</v>
      </c>
      <c r="FB228">
        <v>0.59252599637065628</v>
      </c>
      <c r="FC228">
        <v>6.000000000000001E-3</v>
      </c>
      <c r="FD228">
        <v>2.8999999999999998E-3</v>
      </c>
      <c r="FE228">
        <v>0.15748386019087107</v>
      </c>
      <c r="FF228">
        <v>0.19262357169927108</v>
      </c>
      <c r="FG228">
        <v>0.11513659867447108</v>
      </c>
      <c r="FH228">
        <v>8.1317515182335376E-2</v>
      </c>
      <c r="FI228">
        <v>2.9935321941559751E-2</v>
      </c>
      <c r="FJ228">
        <v>6.4710779830274259</v>
      </c>
      <c r="FK228">
        <v>477.00534546662357</v>
      </c>
      <c r="FL228">
        <v>2.1025975385858273E-3</v>
      </c>
      <c r="FM228">
        <v>0.12519976911071998</v>
      </c>
      <c r="FN228">
        <v>0.12519458991071997</v>
      </c>
      <c r="FO228">
        <v>1.3174679292478615E-3</v>
      </c>
      <c r="FP228">
        <v>5.9848982222399994E-4</v>
      </c>
      <c r="FQ228">
        <v>1.13197651865384</v>
      </c>
      <c r="FR228">
        <v>1.0097400544531199</v>
      </c>
      <c r="FS228">
        <v>5.0482541159616486E-2</v>
      </c>
      <c r="FT228">
        <v>4.6192262965559977E-2</v>
      </c>
      <c r="FU228">
        <v>1.2436376562215447E-2</v>
      </c>
      <c r="FV228">
        <v>7.4310641341199992E-3</v>
      </c>
      <c r="FW228">
        <v>1.790927629247723E-3</v>
      </c>
      <c r="FX228">
        <v>1.0674514151999995E-3</v>
      </c>
      <c r="FY228">
        <v>0.49413904315435003</v>
      </c>
      <c r="FZ228">
        <v>0.42116532462575995</v>
      </c>
      <c r="GA228">
        <v>0.15469719119420111</v>
      </c>
      <c r="GB228">
        <v>4.8429949291786671E-2</v>
      </c>
      <c r="GC228">
        <v>0</v>
      </c>
      <c r="GD228">
        <v>0.83513458635403548</v>
      </c>
      <c r="GE228">
        <v>3.8528541077786228E-2</v>
      </c>
      <c r="GF228">
        <v>0</v>
      </c>
      <c r="GG228">
        <v>9.9014082140004359E-3</v>
      </c>
      <c r="GH228">
        <v>0.74326978185509163</v>
      </c>
      <c r="GI228">
        <v>9.1864804498943894E-2</v>
      </c>
      <c r="GJ228">
        <v>9.7245973530361396E-4</v>
      </c>
      <c r="GK228">
        <v>2.5637574839822559E-4</v>
      </c>
      <c r="GL228">
        <v>2.0642349398923027E-2</v>
      </c>
      <c r="GM228">
        <v>2.5832880136923784E-2</v>
      </c>
      <c r="GN228">
        <v>1.5171979472633252E-2</v>
      </c>
      <c r="GO228">
        <v>1.0694862250104015E-2</v>
      </c>
      <c r="GP228">
        <v>3.9446699658403197E-3</v>
      </c>
      <c r="GQ228">
        <v>73.681246249875187</v>
      </c>
      <c r="GR228">
        <v>3.2492229951494871E-4</v>
      </c>
      <c r="GS228">
        <v>3.0571559955752406E-2</v>
      </c>
      <c r="GT228">
        <v>3.0571102086346849E-2</v>
      </c>
      <c r="GU228">
        <v>1.9362136174942129E-4</v>
      </c>
      <c r="GV228">
        <v>1.2955602001325388E-4</v>
      </c>
      <c r="GW228">
        <v>0.2627853613807154</v>
      </c>
      <c r="GX228">
        <v>0.25192156405720206</v>
      </c>
      <c r="GY228">
        <v>1.1921405286653164E-2</v>
      </c>
      <c r="GZ228">
        <v>1.1456480040847164E-2</v>
      </c>
      <c r="HA228">
        <v>2.1754630855074127E-3</v>
      </c>
      <c r="HB228">
        <v>1.7309511948940595E-3</v>
      </c>
      <c r="HC228">
        <v>2.4609686344307172E-4</v>
      </c>
      <c r="HD228">
        <v>1.8113009194162114E-4</v>
      </c>
      <c r="HE228">
        <v>8.0062761871283708E-2</v>
      </c>
      <c r="HF228">
        <v>7.3430130706986452E-2</v>
      </c>
      <c r="HG228">
        <v>0.14483934084349895</v>
      </c>
      <c r="HH228">
        <v>3.5140573813290221E-2</v>
      </c>
      <c r="HI228">
        <v>0</v>
      </c>
      <c r="HJ228">
        <v>0.84106071607572852</v>
      </c>
      <c r="HK228">
        <v>2.5071998986749854E-2</v>
      </c>
      <c r="HL228">
        <v>0</v>
      </c>
      <c r="HM228">
        <v>1.0068574826540366E-2</v>
      </c>
      <c r="HN228">
        <v>0.74854403730739838</v>
      </c>
      <c r="HO228">
        <v>9.2516678768330141E-2</v>
      </c>
      <c r="HP228">
        <v>1.3019708827422889E-3</v>
      </c>
      <c r="HQ228">
        <v>4.1952395110584863E-4</v>
      </c>
      <c r="HR228">
        <v>2.205019190344162E-2</v>
      </c>
      <c r="HS228">
        <v>2.8838880926299687E-2</v>
      </c>
      <c r="HT228">
        <v>1.4510975044742382E-2</v>
      </c>
      <c r="HU228">
        <v>1.0582568908157165E-2</v>
      </c>
      <c r="HV228">
        <v>3.7728274315974872E-3</v>
      </c>
      <c r="HW228">
        <v>73.708625135155643</v>
      </c>
      <c r="HX228">
        <v>3.2492229951494865E-4</v>
      </c>
      <c r="HY228">
        <v>3.406918019747128E-2</v>
      </c>
      <c r="HZ228">
        <v>3.4068430956627281E-2</v>
      </c>
      <c r="IA228">
        <v>2.5337979208764745E-4</v>
      </c>
      <c r="IB228">
        <v>1.4929475880730945E-4</v>
      </c>
      <c r="IC228">
        <v>0.29684576153645414</v>
      </c>
      <c r="ID228">
        <v>0.27915404315562392</v>
      </c>
      <c r="IE228">
        <v>1.3348101703621258E-2</v>
      </c>
      <c r="IF228">
        <v>1.2714672493418748E-2</v>
      </c>
      <c r="IG228">
        <v>2.6781500131619145E-3</v>
      </c>
      <c r="IH228">
        <v>1.9537635691837369E-3</v>
      </c>
      <c r="II228">
        <v>3.3023838156587097E-4</v>
      </c>
      <c r="IJ228">
        <v>2.2542744348316281E-4</v>
      </c>
      <c r="IK228">
        <v>0.10113375580008475</v>
      </c>
      <c r="IL228">
        <v>9.055005772061521E-2</v>
      </c>
      <c r="IM228">
        <v>0.15091603037274309</v>
      </c>
      <c r="IN228">
        <v>3.0112642587845836E-2</v>
      </c>
      <c r="IO228">
        <v>0</v>
      </c>
      <c r="IP228">
        <v>0.83241153655297184</v>
      </c>
      <c r="IQ228">
        <v>2.0052494932270272E-2</v>
      </c>
      <c r="IR228">
        <v>0</v>
      </c>
      <c r="IS228">
        <v>1.0060147655575565E-2</v>
      </c>
      <c r="IT228">
        <v>0.740846267532145</v>
      </c>
      <c r="IU228">
        <v>9.1565269020826914E-2</v>
      </c>
      <c r="IV228">
        <v>9.2720254890097374E-4</v>
      </c>
      <c r="IW228">
        <v>4.4814789863547054E-4</v>
      </c>
      <c r="IX228">
        <v>2.4336572763290036E-2</v>
      </c>
      <c r="IY228">
        <v>2.9766844442995596E-2</v>
      </c>
      <c r="IZ228">
        <v>1.7792491293793008E-2</v>
      </c>
      <c r="JA228">
        <v>1.2566301224559163E-2</v>
      </c>
      <c r="JB228">
        <v>4.6260178010642406E-3</v>
      </c>
      <c r="JC228">
        <v>73.713428692673801</v>
      </c>
      <c r="JD228">
        <v>3.2492229951494871E-4</v>
      </c>
      <c r="JE228">
        <v>1.9347590840212158E-2</v>
      </c>
      <c r="JF228">
        <v>1.9346790478971945E-2</v>
      </c>
      <c r="JG228">
        <v>2.035932703489841E-4</v>
      </c>
      <c r="JH228">
        <v>9.2486881442897209E-5</v>
      </c>
      <c r="JI228">
        <v>0.17492858556531515</v>
      </c>
      <c r="JJ228">
        <v>0.1560389253693901</v>
      </c>
      <c r="JK228">
        <v>7.8012568063657852E-3</v>
      </c>
      <c r="JL228">
        <v>7.1382639935285439E-3</v>
      </c>
      <c r="JM228">
        <v>1.9218400079297482E-3</v>
      </c>
      <c r="JN228">
        <v>1.1483502677004449E-3</v>
      </c>
      <c r="JO228">
        <v>2.767587771226111E-4</v>
      </c>
      <c r="JP228">
        <v>1.6495727883356518E-4</v>
      </c>
      <c r="JQ228">
        <v>7.6361163387366926E-2</v>
      </c>
      <c r="JR228">
        <v>6.5084260416951756E-2</v>
      </c>
    </row>
    <row r="229" spans="1:278" x14ac:dyDescent="0.3">
      <c r="A229" t="s">
        <v>546</v>
      </c>
      <c r="B229" t="s">
        <v>539</v>
      </c>
      <c r="C229" t="s">
        <v>563</v>
      </c>
      <c r="D229" t="s">
        <v>551</v>
      </c>
      <c r="E229">
        <v>1.2025700600881164</v>
      </c>
      <c r="F229">
        <v>0.2219279274554907</v>
      </c>
      <c r="G229">
        <v>0</v>
      </c>
      <c r="H229">
        <v>4.6618052612326562</v>
      </c>
      <c r="I229">
        <v>0.15212292745549075</v>
      </c>
      <c r="J229">
        <v>0</v>
      </c>
      <c r="K229">
        <v>1.064860492188435E-4</v>
      </c>
      <c r="L229">
        <v>6.9804999999999992E-2</v>
      </c>
      <c r="M229">
        <v>4.0091525246600845</v>
      </c>
      <c r="N229">
        <v>0.65265273657257195</v>
      </c>
      <c r="O229">
        <v>4.3499999999999988E-3</v>
      </c>
      <c r="P229">
        <v>2.8999999999999989E-3</v>
      </c>
      <c r="Q229">
        <v>0.14968591204073645</v>
      </c>
      <c r="R229">
        <v>0.19012987276981641</v>
      </c>
      <c r="S229">
        <v>0.10294347897005646</v>
      </c>
      <c r="T229">
        <v>7.9202052223623906E-2</v>
      </c>
      <c r="U229">
        <v>2.1617960255715215E-2</v>
      </c>
      <c r="V229">
        <v>7.3340240669706018</v>
      </c>
      <c r="W229">
        <v>540.55116101779265</v>
      </c>
      <c r="X229">
        <v>2.382987964538064E-3</v>
      </c>
      <c r="Y229">
        <v>0.17483756628566399</v>
      </c>
      <c r="Z229">
        <v>0.17483238708566398</v>
      </c>
      <c r="AA229">
        <v>1.513563604943068E-3</v>
      </c>
      <c r="AB229">
        <v>7.9356959057879988E-4</v>
      </c>
      <c r="AC229">
        <v>1.5460648018154701</v>
      </c>
      <c r="AD229">
        <v>1.4237125241779436</v>
      </c>
      <c r="AE229">
        <v>6.9419828026437605E-2</v>
      </c>
      <c r="AF229">
        <v>6.4956845584511994E-2</v>
      </c>
      <c r="AG229">
        <v>1.5173932091971072E-2</v>
      </c>
      <c r="AH229">
        <v>1.0164556034513998E-2</v>
      </c>
      <c r="AI229">
        <v>2.0138094229685357E-3</v>
      </c>
      <c r="AJ229">
        <v>1.2883013942399993E-3</v>
      </c>
      <c r="AK229">
        <v>0.58664157643624837</v>
      </c>
      <c r="AL229">
        <v>0.51330213126511182</v>
      </c>
      <c r="AM229">
        <v>1.3999999999999998E-3</v>
      </c>
      <c r="AN229">
        <v>6.0899999999999999E-3</v>
      </c>
      <c r="AO229">
        <v>5.4499999999999991E-3</v>
      </c>
      <c r="AP229">
        <v>8.9999999999999998E-4</v>
      </c>
      <c r="AQ229">
        <v>2.4999999999999996E-8</v>
      </c>
      <c r="AR229">
        <v>3.799999999999999E-8</v>
      </c>
      <c r="AS229">
        <v>0.1639713817553439</v>
      </c>
      <c r="AT229">
        <v>3.0260048975699703E-2</v>
      </c>
      <c r="AU229">
        <v>0</v>
      </c>
      <c r="AV229">
        <v>0.63564084582534852</v>
      </c>
      <c r="AW229">
        <v>2.0742081845707219E-2</v>
      </c>
      <c r="AX229">
        <v>0</v>
      </c>
      <c r="AY229">
        <v>1.4519457291995052E-5</v>
      </c>
      <c r="AZ229">
        <v>9.5179671299924842E-3</v>
      </c>
      <c r="BA229">
        <v>0.54665112740979982</v>
      </c>
      <c r="BB229">
        <v>8.8989718415548813E-2</v>
      </c>
      <c r="BC229">
        <v>5.9312595108469745E-4</v>
      </c>
      <c r="BD229">
        <v>3.9541730072313158E-4</v>
      </c>
      <c r="BE229">
        <v>2.0409792860492458E-2</v>
      </c>
      <c r="BF229">
        <v>2.5924358992232163E-2</v>
      </c>
      <c r="BG229">
        <v>1.4036425028064898E-2</v>
      </c>
      <c r="BH229">
        <v>1.0799262655861338E-2</v>
      </c>
      <c r="BI229">
        <v>2.9476260315361561E-3</v>
      </c>
      <c r="BJ229">
        <v>73.704579652555353</v>
      </c>
      <c r="BK229">
        <v>3.2492229951494871E-4</v>
      </c>
      <c r="BL229">
        <v>2.3839240870923747E-2</v>
      </c>
      <c r="BM229">
        <v>2.3838534682894815E-2</v>
      </c>
      <c r="BN229">
        <v>2.0637559832391739E-4</v>
      </c>
      <c r="BO229">
        <v>1.0820384325607924E-4</v>
      </c>
      <c r="BP229">
        <v>0.21080716230238511</v>
      </c>
      <c r="BQ229">
        <v>0.19412433217798583</v>
      </c>
      <c r="BR229">
        <v>9.4654486258199892E-3</v>
      </c>
      <c r="BS229">
        <v>8.8569174291437958E-3</v>
      </c>
      <c r="BT229">
        <v>2.0689776790218288E-3</v>
      </c>
      <c r="BU229">
        <v>1.3859452793850155E-3</v>
      </c>
      <c r="BV229">
        <v>2.745845124831124E-4</v>
      </c>
      <c r="BW229">
        <v>1.7566091718214749E-4</v>
      </c>
      <c r="BX229">
        <v>7.9989044360822104E-2</v>
      </c>
      <c r="BY229">
        <v>6.9989152827683157E-2</v>
      </c>
      <c r="BZ229">
        <v>1.9089111069392562E-4</v>
      </c>
      <c r="CA229">
        <v>8.3037633151857655E-4</v>
      </c>
      <c r="CB229">
        <v>7.4311182377278194E-4</v>
      </c>
      <c r="CC229">
        <v>1.2271571401752362E-4</v>
      </c>
      <c r="CD229">
        <v>3.4087698338201003E-9</v>
      </c>
      <c r="CE229">
        <v>5.1813301474065526E-9</v>
      </c>
      <c r="CF229">
        <v>2.3222670047072893</v>
      </c>
      <c r="CG229">
        <v>0.5173129868034072</v>
      </c>
      <c r="CH229">
        <v>0</v>
      </c>
      <c r="CI229">
        <v>7.9603275322204947</v>
      </c>
      <c r="CJ229">
        <v>0.41931298680340728</v>
      </c>
      <c r="CK229">
        <v>0</v>
      </c>
      <c r="CL229">
        <v>9.7999999999999976E-2</v>
      </c>
      <c r="CM229">
        <v>6.8458816777096256</v>
      </c>
      <c r="CN229">
        <v>1.1144458545108693</v>
      </c>
      <c r="CO229">
        <v>4.9999999999999992E-3</v>
      </c>
      <c r="CP229">
        <v>2.8999999999999994E-3</v>
      </c>
      <c r="CQ229">
        <v>0.27009301391303758</v>
      </c>
      <c r="CR229">
        <v>0.32880581820223759</v>
      </c>
      <c r="CS229">
        <v>0.20821480239983764</v>
      </c>
      <c r="CT229">
        <v>0.15517322660660449</v>
      </c>
      <c r="CU229">
        <v>4.3724582839600949E-2</v>
      </c>
      <c r="CV229">
        <v>11.992126400712683</v>
      </c>
      <c r="CW229">
        <v>883.56553610583808</v>
      </c>
      <c r="CX229">
        <v>3.8965092861934902E-3</v>
      </c>
      <c r="CY229">
        <v>0.34581088275935995</v>
      </c>
      <c r="CZ229">
        <v>0.34580570355936002</v>
      </c>
      <c r="DA229">
        <v>2.1909535991808163E-3</v>
      </c>
      <c r="DB229">
        <v>1.4654758119119996E-3</v>
      </c>
      <c r="DC229">
        <v>2.9725938221632044</v>
      </c>
      <c r="DD229">
        <v>2.8496163944145594</v>
      </c>
      <c r="DE229">
        <v>0.13498545351237887</v>
      </c>
      <c r="DF229">
        <v>0.12959022967667999</v>
      </c>
      <c r="DG229">
        <v>2.4611004222835259E-2</v>
      </c>
      <c r="DH229">
        <v>1.9579693073759997E-2</v>
      </c>
      <c r="DI229">
        <v>2.7853326521376327E-3</v>
      </c>
      <c r="DJ229">
        <v>2.0488570775999996E-3</v>
      </c>
      <c r="DK229">
        <v>0.90592016577965395</v>
      </c>
      <c r="DL229">
        <v>0.83060656236287966</v>
      </c>
      <c r="DM229">
        <v>1.1168098087495308</v>
      </c>
      <c r="DN229">
        <v>0.22117514268265881</v>
      </c>
      <c r="DO229">
        <v>0</v>
      </c>
      <c r="DP229">
        <v>4.5904897167443259</v>
      </c>
      <c r="DQ229">
        <v>0.14677514268265884</v>
      </c>
      <c r="DR229">
        <v>0</v>
      </c>
      <c r="DS229">
        <v>7.4399999999999966E-2</v>
      </c>
      <c r="DT229">
        <v>3.9478211564001207</v>
      </c>
      <c r="DU229">
        <v>0.64266856034420561</v>
      </c>
      <c r="DV229">
        <v>4.9999999999999992E-3</v>
      </c>
      <c r="DW229">
        <v>2.8999999999999994E-3</v>
      </c>
      <c r="DX229">
        <v>0.15106721249766977</v>
      </c>
      <c r="DY229">
        <v>0.19799468377646975</v>
      </c>
      <c r="DZ229">
        <v>9.8951644762869786E-2</v>
      </c>
      <c r="EA229">
        <v>7.7218598530786026E-2</v>
      </c>
      <c r="EB229">
        <v>2.0779696026880207E-2</v>
      </c>
      <c r="EC229">
        <v>7.1884267341828636</v>
      </c>
      <c r="ED229">
        <v>529.82963226156369</v>
      </c>
      <c r="EE229">
        <v>2.3356801443654295E-3</v>
      </c>
      <c r="EF229">
        <v>0.23550651235104</v>
      </c>
      <c r="EG229">
        <v>0.23550133315104002</v>
      </c>
      <c r="EH229">
        <v>1.7518371089867151E-3</v>
      </c>
      <c r="EI229">
        <v>1.0320144997680001E-3</v>
      </c>
      <c r="EJ229">
        <v>2.0520121348187734</v>
      </c>
      <c r="EK229">
        <v>1.9296793973678397</v>
      </c>
      <c r="EL229">
        <v>9.232525032410159E-2</v>
      </c>
      <c r="EM229">
        <v>8.7891406756920004E-2</v>
      </c>
      <c r="EN229">
        <v>1.8514270596714861E-2</v>
      </c>
      <c r="EO229">
        <v>1.350558015984E-2</v>
      </c>
      <c r="EP229">
        <v>2.2834542848374296E-3</v>
      </c>
      <c r="EQ229">
        <v>1.5582890663999995E-3</v>
      </c>
      <c r="ER229">
        <v>0.69921379540705741</v>
      </c>
      <c r="ES229">
        <v>0.62593605608831993</v>
      </c>
      <c r="ET229">
        <v>1.0632937037384691</v>
      </c>
      <c r="EU229">
        <v>0.17677360477613124</v>
      </c>
      <c r="EV229">
        <v>0</v>
      </c>
      <c r="EW229">
        <v>4.1817693520377315</v>
      </c>
      <c r="EX229">
        <v>0.11307360477613122</v>
      </c>
      <c r="EY229">
        <v>0</v>
      </c>
      <c r="EZ229">
        <v>6.3700000000000007E-2</v>
      </c>
      <c r="FA229">
        <v>3.5963216427524487</v>
      </c>
      <c r="FB229">
        <v>0.58544770928528245</v>
      </c>
      <c r="FC229">
        <v>3.9999999999999992E-3</v>
      </c>
      <c r="FD229">
        <v>2.8999999999999994E-3</v>
      </c>
      <c r="FE229">
        <v>0.1306304731154081</v>
      </c>
      <c r="FF229">
        <v>0.16577018462380805</v>
      </c>
      <c r="FG229">
        <v>8.8283211599008107E-2</v>
      </c>
      <c r="FH229">
        <v>6.8277046046564552E-2</v>
      </c>
      <c r="FI229">
        <v>1.8539350715438569E-2</v>
      </c>
      <c r="FJ229">
        <v>6.6733919128517201</v>
      </c>
      <c r="FK229">
        <v>491.90338360279674</v>
      </c>
      <c r="FL229">
        <v>2.1683338458882429E-3</v>
      </c>
      <c r="FM229">
        <v>0.12519976911071998</v>
      </c>
      <c r="FN229">
        <v>0.12519458991071997</v>
      </c>
      <c r="FO229">
        <v>1.3177061042743195E-3</v>
      </c>
      <c r="FP229">
        <v>5.9848982222400005E-4</v>
      </c>
      <c r="FQ229">
        <v>1.1320036706068559</v>
      </c>
      <c r="FR229">
        <v>1.0097400544531197</v>
      </c>
      <c r="FS229">
        <v>5.0523030914114336E-2</v>
      </c>
      <c r="FT229">
        <v>4.6192262965559991E-2</v>
      </c>
      <c r="FU229">
        <v>1.2437329262321276E-2</v>
      </c>
      <c r="FV229">
        <v>7.4310641341199992E-3</v>
      </c>
      <c r="FW229">
        <v>1.7914039793006389E-3</v>
      </c>
      <c r="FX229">
        <v>1.0674514151999997E-3</v>
      </c>
      <c r="FY229">
        <v>0.49422478616387494</v>
      </c>
      <c r="FZ229">
        <v>0.4211653246257599</v>
      </c>
      <c r="GA229">
        <v>0.19364931014813846</v>
      </c>
      <c r="GB229">
        <v>4.3137719660181678E-2</v>
      </c>
      <c r="GC229">
        <v>0</v>
      </c>
      <c r="GD229">
        <v>0.66379616643695638</v>
      </c>
      <c r="GE229">
        <v>3.4965691053630642E-2</v>
      </c>
      <c r="GF229">
        <v>0</v>
      </c>
      <c r="GG229">
        <v>8.1720286065510381E-3</v>
      </c>
      <c r="GH229">
        <v>0.57086470313578253</v>
      </c>
      <c r="GI229">
        <v>9.2931463301173911E-2</v>
      </c>
      <c r="GJ229">
        <v>4.1694023502811424E-4</v>
      </c>
      <c r="GK229">
        <v>2.4182533631630622E-4</v>
      </c>
      <c r="GL229">
        <v>2.252252894007073E-2</v>
      </c>
      <c r="GM229">
        <v>2.7418475023970473E-2</v>
      </c>
      <c r="GN229">
        <v>1.7362625729784135E-2</v>
      </c>
      <c r="GO229">
        <v>1.2939592314285703E-2</v>
      </c>
      <c r="GP229">
        <v>3.6461075691298951E-3</v>
      </c>
      <c r="GQ229">
        <v>73.678804457341982</v>
      </c>
      <c r="GR229">
        <v>3.2492229951494871E-4</v>
      </c>
      <c r="GS229">
        <v>2.8836494146593443E-2</v>
      </c>
      <c r="GT229">
        <v>2.8836062263220396E-2</v>
      </c>
      <c r="GU229">
        <v>1.8269934171562851E-4</v>
      </c>
      <c r="GV229">
        <v>1.2220316588932114E-4</v>
      </c>
      <c r="GW229">
        <v>0.24787879337116941</v>
      </c>
      <c r="GX229">
        <v>0.23762394584543481</v>
      </c>
      <c r="GY229">
        <v>1.1256173342565569E-2</v>
      </c>
      <c r="GZ229">
        <v>1.0806276163748452E-2</v>
      </c>
      <c r="HA229">
        <v>2.0522635769893694E-3</v>
      </c>
      <c r="HB229">
        <v>1.6327123663903668E-3</v>
      </c>
      <c r="HC229">
        <v>2.3226345012274913E-4</v>
      </c>
      <c r="HD229">
        <v>1.7085019029471185E-4</v>
      </c>
      <c r="HE229">
        <v>7.5542913367375439E-2</v>
      </c>
      <c r="HF229">
        <v>6.9262659065494628E-2</v>
      </c>
      <c r="HG229">
        <v>0.15536220233542977</v>
      </c>
      <c r="HH229">
        <v>3.0768226603870453E-2</v>
      </c>
      <c r="HI229">
        <v>0</v>
      </c>
      <c r="HJ229">
        <v>0.63859449174258631</v>
      </c>
      <c r="HK229">
        <v>2.0418256749380824E-2</v>
      </c>
      <c r="HL229">
        <v>0</v>
      </c>
      <c r="HM229">
        <v>1.0349969854489627E-2</v>
      </c>
      <c r="HN229">
        <v>0.5491912628986243</v>
      </c>
      <c r="HO229">
        <v>8.9403228843962082E-2</v>
      </c>
      <c r="HP229">
        <v>6.9556249022107732E-4</v>
      </c>
      <c r="HQ229">
        <v>4.0342624432822483E-4</v>
      </c>
      <c r="HR229">
        <v>2.1015337303127171E-2</v>
      </c>
      <c r="HS229">
        <v>2.7543535059619213E-2</v>
      </c>
      <c r="HT229">
        <v>1.3765410488546629E-2</v>
      </c>
      <c r="HU229">
        <v>1.0742072137091031E-2</v>
      </c>
      <c r="HV229">
        <v>2.8907154228987654E-3</v>
      </c>
      <c r="HW229">
        <v>73.705923681754186</v>
      </c>
      <c r="HX229">
        <v>3.2492229951494871E-4</v>
      </c>
      <c r="HY229">
        <v>3.2761899238834068E-2</v>
      </c>
      <c r="HZ229">
        <v>3.2761178747384191E-2</v>
      </c>
      <c r="IA229">
        <v>2.4370243639769849E-4</v>
      </c>
      <c r="IB229">
        <v>1.4356611508057793E-4</v>
      </c>
      <c r="IC229">
        <v>0.28546053409168304</v>
      </c>
      <c r="ID229">
        <v>0.26844252139229652</v>
      </c>
      <c r="IE229">
        <v>1.2843596205143288E-2</v>
      </c>
      <c r="IF229">
        <v>1.222679315057538E-2</v>
      </c>
      <c r="IG229">
        <v>2.5755664321755723E-3</v>
      </c>
      <c r="IH229">
        <v>1.8787949935717373E-3</v>
      </c>
      <c r="II229">
        <v>3.1765702973350244E-4</v>
      </c>
      <c r="IJ229">
        <v>2.1677748470189229E-4</v>
      </c>
      <c r="IK229">
        <v>9.7269377746052765E-2</v>
      </c>
      <c r="IL229">
        <v>8.7075528378390346E-2</v>
      </c>
      <c r="IM229">
        <v>0.15933332218819066</v>
      </c>
      <c r="IN229">
        <v>2.64893186380524E-2</v>
      </c>
      <c r="IO229">
        <v>0</v>
      </c>
      <c r="IP229">
        <v>0.6266332633610826</v>
      </c>
      <c r="IQ229">
        <v>1.6943947883290407E-2</v>
      </c>
      <c r="IR229">
        <v>0</v>
      </c>
      <c r="IS229">
        <v>9.5453707547619934E-3</v>
      </c>
      <c r="IT229">
        <v>0.53890460649053107</v>
      </c>
      <c r="IU229">
        <v>8.7728656870551591E-2</v>
      </c>
      <c r="IV229">
        <v>5.9939533781864932E-4</v>
      </c>
      <c r="IW229">
        <v>4.3456161991852073E-4</v>
      </c>
      <c r="IX229">
        <v>1.9574824140605011E-2</v>
      </c>
      <c r="IY229">
        <v>2.484046895321183E-2</v>
      </c>
      <c r="IZ229">
        <v>1.3229136360025694E-2</v>
      </c>
      <c r="JA229">
        <v>1.0231235770085011E-2</v>
      </c>
      <c r="JB229">
        <v>2.7781000962546799E-3</v>
      </c>
      <c r="JC229">
        <v>73.711148697183759</v>
      </c>
      <c r="JD229">
        <v>3.2492229951494871E-4</v>
      </c>
      <c r="JE229">
        <v>1.8761039475234227E-2</v>
      </c>
      <c r="JF229">
        <v>1.8760263378150819E-2</v>
      </c>
      <c r="JG229">
        <v>1.9745672387930059E-4</v>
      </c>
      <c r="JH229">
        <v>8.9683002293244481E-5</v>
      </c>
      <c r="JI229">
        <v>0.1696294306388369</v>
      </c>
      <c r="JJ229">
        <v>0.15130837026198729</v>
      </c>
      <c r="JK229">
        <v>7.5708172955969086E-3</v>
      </c>
      <c r="JL229">
        <v>6.9218567662124308E-3</v>
      </c>
      <c r="JM229">
        <v>1.8637192936877089E-3</v>
      </c>
      <c r="JN229">
        <v>1.1135362992557266E-3</v>
      </c>
      <c r="JO229">
        <v>2.6843979833564481E-4</v>
      </c>
      <c r="JP229">
        <v>1.5995635040469983E-4</v>
      </c>
      <c r="JQ229">
        <v>7.4059008165261411E-2</v>
      </c>
      <c r="JR229">
        <v>6.3111133007889633E-2</v>
      </c>
    </row>
    <row r="230" spans="1:278" x14ac:dyDescent="0.3">
      <c r="A230" t="s">
        <v>546</v>
      </c>
      <c r="B230" t="s">
        <v>539</v>
      </c>
      <c r="C230" t="s">
        <v>563</v>
      </c>
      <c r="D230" t="s">
        <v>552</v>
      </c>
      <c r="E230">
        <v>0.5284104211921592</v>
      </c>
      <c r="F230">
        <v>2.9360420394880349E-2</v>
      </c>
      <c r="G230">
        <v>0</v>
      </c>
      <c r="H230">
        <v>3.1528613084391144</v>
      </c>
      <c r="I230">
        <v>2.4757920394880346E-2</v>
      </c>
      <c r="J230">
        <v>0</v>
      </c>
      <c r="K230">
        <v>1.7330544276416243E-5</v>
      </c>
      <c r="L230">
        <v>4.6025000000000016E-3</v>
      </c>
      <c r="M230">
        <v>2.7114607252576381</v>
      </c>
      <c r="N230">
        <v>0.44140058318147601</v>
      </c>
      <c r="O230">
        <v>1.1989999999999995E-2</v>
      </c>
      <c r="P230">
        <v>2.8999999999999989E-3</v>
      </c>
      <c r="Q230">
        <v>6.8787523985245458E-2</v>
      </c>
      <c r="R230">
        <v>0.10805283007528545</v>
      </c>
      <c r="S230">
        <v>2.3021638414405476E-2</v>
      </c>
      <c r="T230">
        <v>2.4261021365298608E-2</v>
      </c>
      <c r="U230">
        <v>4.3165267503417534E-3</v>
      </c>
      <c r="V230">
        <v>6.8763215127530053</v>
      </c>
      <c r="W230">
        <v>509.14575613282545</v>
      </c>
      <c r="X230">
        <v>2.2342701981278162E-3</v>
      </c>
      <c r="Y230">
        <v>0.16380701060323197</v>
      </c>
      <c r="Z230">
        <v>0.16380183140323196</v>
      </c>
      <c r="AA230">
        <v>1.4696754729716741E-3</v>
      </c>
      <c r="AB230">
        <v>7.5022029109439968E-4</v>
      </c>
      <c r="AC230">
        <v>1.4540095579138814</v>
      </c>
      <c r="AD230">
        <v>1.3317187071798717</v>
      </c>
      <c r="AE230">
        <v>6.515832816809268E-2</v>
      </c>
      <c r="AF230">
        <v>6.0786947248955975E-2</v>
      </c>
      <c r="AG230">
        <v>1.4564345315041093E-2</v>
      </c>
      <c r="AH230">
        <v>9.5571245875319955E-3</v>
      </c>
      <c r="AI230">
        <v>1.9636614748745488E-3</v>
      </c>
      <c r="AJ230">
        <v>1.2392311111199994E-3</v>
      </c>
      <c r="AK230">
        <v>0.5659755348540747</v>
      </c>
      <c r="AL230">
        <v>0.49283006937825585</v>
      </c>
      <c r="AM230">
        <v>1.3999999999999998E-3</v>
      </c>
      <c r="AN230">
        <v>6.0899999999999999E-3</v>
      </c>
      <c r="AO230">
        <v>5.45E-3</v>
      </c>
      <c r="AP230">
        <v>8.9999999999999998E-4</v>
      </c>
      <c r="AQ230">
        <v>2.4999999999999999E-8</v>
      </c>
      <c r="AR230">
        <v>3.7999999999999996E-8</v>
      </c>
      <c r="AS230">
        <v>7.6844926493351937E-2</v>
      </c>
      <c r="AT230">
        <v>4.2697858644956824E-3</v>
      </c>
      <c r="AU230">
        <v>0</v>
      </c>
      <c r="AV230">
        <v>0.45850987371543572</v>
      </c>
      <c r="AW230">
        <v>3.6004599768878847E-3</v>
      </c>
      <c r="AX230">
        <v>0</v>
      </c>
      <c r="AY230">
        <v>2.5203219838215191E-6</v>
      </c>
      <c r="AZ230">
        <v>6.6932588760779804E-4</v>
      </c>
      <c r="BA230">
        <v>0.3943184913952747</v>
      </c>
      <c r="BB230">
        <v>6.4191382320161E-2</v>
      </c>
      <c r="BC230">
        <v>1.7436648326816934E-3</v>
      </c>
      <c r="BD230">
        <v>4.2173711549432113E-4</v>
      </c>
      <c r="BE230">
        <v>1.000353515432202E-2</v>
      </c>
      <c r="BF230">
        <v>1.5713754785154806E-2</v>
      </c>
      <c r="BG230">
        <v>3.3479584064981466E-3</v>
      </c>
      <c r="BH230">
        <v>3.5281976446714259E-3</v>
      </c>
      <c r="BI230">
        <v>6.2773777263558871E-4</v>
      </c>
      <c r="BJ230">
        <v>74.043331916425146</v>
      </c>
      <c r="BK230">
        <v>3.2492229951494865E-4</v>
      </c>
      <c r="BL230">
        <v>2.3821895223984396E-2</v>
      </c>
      <c r="BM230">
        <v>2.382114203058144E-2</v>
      </c>
      <c r="BN230">
        <v>2.1372989471856075E-4</v>
      </c>
      <c r="BO230">
        <v>1.0910197984533178E-4</v>
      </c>
      <c r="BP230">
        <v>0.21145165408819777</v>
      </c>
      <c r="BQ230">
        <v>0.1936673124882296</v>
      </c>
      <c r="BR230">
        <v>9.4757535765668238E-3</v>
      </c>
      <c r="BS230">
        <v>8.840038549131091E-3</v>
      </c>
      <c r="BT230">
        <v>2.1180430973202287E-3</v>
      </c>
      <c r="BU230">
        <v>1.3898600537812411E-3</v>
      </c>
      <c r="BV230">
        <v>2.8556859524859199E-4</v>
      </c>
      <c r="BW230">
        <v>1.8021715663261078E-4</v>
      </c>
      <c r="BX230">
        <v>8.2307892934383856E-2</v>
      </c>
      <c r="BY230">
        <v>7.1670597202914438E-2</v>
      </c>
      <c r="BZ230">
        <v>2.0359722816967233E-4</v>
      </c>
      <c r="CA230">
        <v>8.8564794253807465E-4</v>
      </c>
      <c r="CB230">
        <v>7.9257492394622453E-4</v>
      </c>
      <c r="CC230">
        <v>1.3088393239478935E-4</v>
      </c>
      <c r="CD230">
        <v>3.6356647887441486E-9</v>
      </c>
      <c r="CE230">
        <v>5.5262104788911062E-9</v>
      </c>
      <c r="CF230">
        <v>1.0989770981050797</v>
      </c>
      <c r="CG230">
        <v>6.3095176701763289E-2</v>
      </c>
      <c r="CH230">
        <v>0</v>
      </c>
      <c r="CI230">
        <v>5.0640151836412164</v>
      </c>
      <c r="CJ230">
        <v>5.7845176701763278E-2</v>
      </c>
      <c r="CK230">
        <v>0</v>
      </c>
      <c r="CL230">
        <v>5.2500000000000047E-3</v>
      </c>
      <c r="CM230">
        <v>4.3550530579314453</v>
      </c>
      <c r="CN230">
        <v>0.70896212570977035</v>
      </c>
      <c r="CO230">
        <v>1.1199999999999998E-2</v>
      </c>
      <c r="CP230">
        <v>2.8999999999999994E-3</v>
      </c>
      <c r="CQ230">
        <v>0.1033738287835225</v>
      </c>
      <c r="CR230">
        <v>0.16208663307272247</v>
      </c>
      <c r="CS230">
        <v>4.1495617270322499E-2</v>
      </c>
      <c r="CT230">
        <v>4.0545989733522497E-2</v>
      </c>
      <c r="CU230">
        <v>7.7803431480636259E-3</v>
      </c>
      <c r="CV230">
        <v>10.918994838885505</v>
      </c>
      <c r="CW230">
        <v>808.19264186631926</v>
      </c>
      <c r="CX230">
        <v>3.5478249114425358E-3</v>
      </c>
      <c r="CY230">
        <v>0.34581088275936012</v>
      </c>
      <c r="CZ230">
        <v>0.34580570355936008</v>
      </c>
      <c r="DA230">
        <v>2.189690249996937E-3</v>
      </c>
      <c r="DB230">
        <v>1.465475811912E-3</v>
      </c>
      <c r="DC230">
        <v>2.9724498003562432</v>
      </c>
      <c r="DD230">
        <v>2.8496163944145603</v>
      </c>
      <c r="DE230">
        <v>0.13477068415111926</v>
      </c>
      <c r="DF230">
        <v>0.12959022967667999</v>
      </c>
      <c r="DG230">
        <v>2.4605950826099749E-2</v>
      </c>
      <c r="DH230">
        <v>1.957969307376E-2</v>
      </c>
      <c r="DI230">
        <v>2.7828059537698732E-3</v>
      </c>
      <c r="DJ230">
        <v>2.0488570775999996E-3</v>
      </c>
      <c r="DK230">
        <v>0.90546536007345713</v>
      </c>
      <c r="DL230">
        <v>0.83060656236288</v>
      </c>
      <c r="DM230">
        <v>0.55920649343465445</v>
      </c>
      <c r="DN230">
        <v>3.0713404795460413E-2</v>
      </c>
      <c r="DO230">
        <v>0</v>
      </c>
      <c r="DP230">
        <v>3.2294299076484316</v>
      </c>
      <c r="DQ230">
        <v>2.5113404795460415E-2</v>
      </c>
      <c r="DR230">
        <v>0</v>
      </c>
      <c r="DS230">
        <v>5.5999999999999956E-3</v>
      </c>
      <c r="DT230">
        <v>2.7773097205776511</v>
      </c>
      <c r="DU230">
        <v>0.4521201870707805</v>
      </c>
      <c r="DV230">
        <v>1.38E-2</v>
      </c>
      <c r="DW230">
        <v>2.8999999999999994E-3</v>
      </c>
      <c r="DX230">
        <v>7.5496598341722787E-2</v>
      </c>
      <c r="DY230">
        <v>0.1224240696205228</v>
      </c>
      <c r="DZ230">
        <v>2.3381030606922776E-2</v>
      </c>
      <c r="EA230">
        <v>2.5488595686784011E-2</v>
      </c>
      <c r="EB230">
        <v>4.3839126447330033E-3</v>
      </c>
      <c r="EC230">
        <v>6.978712282690223</v>
      </c>
      <c r="ED230">
        <v>516.71986326625358</v>
      </c>
      <c r="EE230">
        <v>2.2675392425449232E-3</v>
      </c>
      <c r="EF230">
        <v>0.23550651235104003</v>
      </c>
      <c r="EG230">
        <v>0.23550133315104002</v>
      </c>
      <c r="EH230">
        <v>1.7515902216612787E-3</v>
      </c>
      <c r="EI230">
        <v>1.0320144997679999E-3</v>
      </c>
      <c r="EJ230">
        <v>2.051983989663674</v>
      </c>
      <c r="EK230">
        <v>1.9296793973678403</v>
      </c>
      <c r="EL230">
        <v>9.2283279478777375E-2</v>
      </c>
      <c r="EM230">
        <v>8.789140675691999E-2</v>
      </c>
      <c r="EN230">
        <v>1.8513283047413117E-2</v>
      </c>
      <c r="EO230">
        <v>1.350558015984E-2</v>
      </c>
      <c r="EP230">
        <v>2.2829605101865572E-3</v>
      </c>
      <c r="EQ230">
        <v>1.5582890664000001E-3</v>
      </c>
      <c r="ER230">
        <v>0.69912491596990034</v>
      </c>
      <c r="ES230">
        <v>0.62593605608832004</v>
      </c>
      <c r="ET230">
        <v>0.47665706132605951</v>
      </c>
      <c r="EU230">
        <v>2.6467586229895836E-2</v>
      </c>
      <c r="EV230">
        <v>0</v>
      </c>
      <c r="EW230">
        <v>2.9890043890642088</v>
      </c>
      <c r="EX230">
        <v>2.226758622989583E-2</v>
      </c>
      <c r="EY230">
        <v>0</v>
      </c>
      <c r="EZ230">
        <v>4.2000000000000049E-3</v>
      </c>
      <c r="FA230">
        <v>2.5705437745952193</v>
      </c>
      <c r="FB230">
        <v>0.41846061446898919</v>
      </c>
      <c r="FC230">
        <v>1.1399999999999999E-2</v>
      </c>
      <c r="FD230">
        <v>2.8999999999999994E-3</v>
      </c>
      <c r="FE230">
        <v>6.3920975658055212E-2</v>
      </c>
      <c r="FF230">
        <v>9.9060687166455205E-2</v>
      </c>
      <c r="FG230">
        <v>2.157371414165522E-2</v>
      </c>
      <c r="FH230">
        <v>2.2659389938466411E-2</v>
      </c>
      <c r="FI230">
        <v>4.0450449025076027E-3</v>
      </c>
      <c r="FJ230">
        <v>6.5509910001945348</v>
      </c>
      <c r="FK230">
        <v>485.08022603278022</v>
      </c>
      <c r="FL230">
        <v>2.128563059884942E-3</v>
      </c>
      <c r="FM230">
        <v>0.12519976911071998</v>
      </c>
      <c r="FN230">
        <v>0.12519458991071997</v>
      </c>
      <c r="FO230">
        <v>1.317562007223583E-3</v>
      </c>
      <c r="FP230">
        <v>5.9848982222399983E-4</v>
      </c>
      <c r="FQ230">
        <v>1.1319872435430722</v>
      </c>
      <c r="FR230">
        <v>1.0097400544531199</v>
      </c>
      <c r="FS230">
        <v>5.049853441548912E-2</v>
      </c>
      <c r="FT230">
        <v>4.6192262965559991E-2</v>
      </c>
      <c r="FU230">
        <v>1.2436752874118329E-2</v>
      </c>
      <c r="FV230">
        <v>7.4310641341199975E-3</v>
      </c>
      <c r="FW230">
        <v>1.7911157851991657E-3</v>
      </c>
      <c r="FX230">
        <v>1.0674514151999997E-3</v>
      </c>
      <c r="FY230">
        <v>0.49417291122560986</v>
      </c>
      <c r="FZ230">
        <v>0.42116532462575995</v>
      </c>
      <c r="GA230">
        <v>0.1006481928346851</v>
      </c>
      <c r="GB230">
        <v>5.7784784801861288E-3</v>
      </c>
      <c r="GC230">
        <v>0</v>
      </c>
      <c r="GD230">
        <v>0.46378034410336777</v>
      </c>
      <c r="GE230">
        <v>5.2976649916309975E-3</v>
      </c>
      <c r="GF230">
        <v>0</v>
      </c>
      <c r="GG230">
        <v>4.8081348855513045E-4</v>
      </c>
      <c r="GH230">
        <v>0.39885109592889623</v>
      </c>
      <c r="GI230">
        <v>6.4929248174471488E-2</v>
      </c>
      <c r="GJ230">
        <v>1.0257354422509438E-3</v>
      </c>
      <c r="GK230">
        <v>2.6559221272569078E-4</v>
      </c>
      <c r="GL230">
        <v>9.4673392843249837E-3</v>
      </c>
      <c r="GM230">
        <v>1.4844464665876383E-2</v>
      </c>
      <c r="GN230">
        <v>3.8003147618080498E-3</v>
      </c>
      <c r="GO230">
        <v>3.7133445277515121E-3</v>
      </c>
      <c r="GP230">
        <v>7.1255122498599507E-4</v>
      </c>
      <c r="GQ230">
        <v>74.017128297206057</v>
      </c>
      <c r="GR230">
        <v>3.2492229951494871E-4</v>
      </c>
      <c r="GS230">
        <v>3.1670578460925143E-2</v>
      </c>
      <c r="GT230">
        <v>3.1670104131549921E-2</v>
      </c>
      <c r="GU230">
        <v>2.0053954437260611E-4</v>
      </c>
      <c r="GV230">
        <v>1.342134357178229E-4</v>
      </c>
      <c r="GW230">
        <v>0.27222742058367333</v>
      </c>
      <c r="GX230">
        <v>0.26097790469378213</v>
      </c>
      <c r="GY230">
        <v>1.2342773866983089E-2</v>
      </c>
      <c r="GZ230">
        <v>1.186832960257239E-2</v>
      </c>
      <c r="HA230">
        <v>2.2534996296977154E-3</v>
      </c>
      <c r="HB230">
        <v>1.7931772441206213E-3</v>
      </c>
      <c r="HC230">
        <v>2.5485916925791971E-4</v>
      </c>
      <c r="HD230">
        <v>1.8764154648223327E-4</v>
      </c>
      <c r="HE230">
        <v>8.2925706389094453E-2</v>
      </c>
      <c r="HF230">
        <v>7.606987406980581E-2</v>
      </c>
      <c r="HG230">
        <v>8.0130326453161357E-2</v>
      </c>
      <c r="HH230">
        <v>4.4010131885850873E-3</v>
      </c>
      <c r="HI230">
        <v>0</v>
      </c>
      <c r="HJ230">
        <v>0.46275441325452082</v>
      </c>
      <c r="HK230">
        <v>3.5985728853947614E-3</v>
      </c>
      <c r="HL230">
        <v>0</v>
      </c>
      <c r="HM230">
        <v>8.0244030319032611E-4</v>
      </c>
      <c r="HN230">
        <v>0.39796879539888785</v>
      </c>
      <c r="HO230">
        <v>6.4785617855632915E-2</v>
      </c>
      <c r="HP230">
        <v>1.9774421757190195E-3</v>
      </c>
      <c r="HQ230">
        <v>4.1554944272356205E-4</v>
      </c>
      <c r="HR230">
        <v>1.0818127368423277E-2</v>
      </c>
      <c r="HS230">
        <v>1.7542501347158214E-2</v>
      </c>
      <c r="HT230">
        <v>3.3503359444859689E-3</v>
      </c>
      <c r="HU230">
        <v>3.6523350804997532E-3</v>
      </c>
      <c r="HV230">
        <v>6.2818360567847465E-4</v>
      </c>
      <c r="HW230">
        <v>74.042293525685139</v>
      </c>
      <c r="HX230">
        <v>3.249222995149486E-4</v>
      </c>
      <c r="HY230">
        <v>3.3746413781118749E-2</v>
      </c>
      <c r="HZ230">
        <v>3.3745671638472627E-2</v>
      </c>
      <c r="IA230">
        <v>2.5099046223840861E-4</v>
      </c>
      <c r="IB230">
        <v>1.4788036215904418E-4</v>
      </c>
      <c r="IC230">
        <v>0.29403475978703841</v>
      </c>
      <c r="ID230">
        <v>0.27650937869356729</v>
      </c>
      <c r="IE230">
        <v>1.3223539779347818E-2</v>
      </c>
      <c r="IF230">
        <v>1.2594215551044145E-2</v>
      </c>
      <c r="IG230">
        <v>2.6528222252883067E-3</v>
      </c>
      <c r="IH230">
        <v>1.9352538996827272E-3</v>
      </c>
      <c r="II230">
        <v>3.2713205785100789E-4</v>
      </c>
      <c r="IJ230">
        <v>2.2329177694646203E-4</v>
      </c>
      <c r="IK230">
        <v>0.10017964456049974</v>
      </c>
      <c r="IL230">
        <v>8.96921997545123E-2</v>
      </c>
      <c r="IM230">
        <v>7.2761061847269368E-2</v>
      </c>
      <c r="IN230">
        <v>4.0402415801074785E-3</v>
      </c>
      <c r="IO230">
        <v>0</v>
      </c>
      <c r="IP230">
        <v>0.45626751570494434</v>
      </c>
      <c r="IQ230">
        <v>3.3991172067301856E-3</v>
      </c>
      <c r="IR230">
        <v>0</v>
      </c>
      <c r="IS230">
        <v>6.411243733772927E-4</v>
      </c>
      <c r="IT230">
        <v>0.39239006350625211</v>
      </c>
      <c r="IU230">
        <v>6.3877452198692203E-2</v>
      </c>
      <c r="IV230">
        <v>1.7401947277383637E-3</v>
      </c>
      <c r="IW230">
        <v>4.426811149509872E-4</v>
      </c>
      <c r="IX230">
        <v>9.7574513010561387E-3</v>
      </c>
      <c r="IY230">
        <v>1.5121481187123224E-2</v>
      </c>
      <c r="IZ230">
        <v>3.2931985620213156E-3</v>
      </c>
      <c r="JA230">
        <v>3.4589255179549977E-3</v>
      </c>
      <c r="JB230">
        <v>6.1747068533409423E-4</v>
      </c>
      <c r="JC230">
        <v>74.046846655471739</v>
      </c>
      <c r="JD230">
        <v>3.2492229951494865E-4</v>
      </c>
      <c r="JE230">
        <v>1.9111577028117138E-2</v>
      </c>
      <c r="JF230">
        <v>1.9110786430175566E-2</v>
      </c>
      <c r="JG230">
        <v>2.0112407530165394E-4</v>
      </c>
      <c r="JH230">
        <v>9.1358669582392558E-5</v>
      </c>
      <c r="JI230">
        <v>0.17279633623515245</v>
      </c>
      <c r="JJ230">
        <v>0.15413546659171648</v>
      </c>
      <c r="JK230">
        <v>7.7085336270481131E-3</v>
      </c>
      <c r="JL230">
        <v>7.051187059208033E-3</v>
      </c>
      <c r="JM230">
        <v>1.8984536650636546E-3</v>
      </c>
      <c r="JN230">
        <v>1.1343419848843217E-3</v>
      </c>
      <c r="JO230">
        <v>2.7341142510285509E-4</v>
      </c>
      <c r="JP230">
        <v>1.6294502849542936E-4</v>
      </c>
      <c r="JQ230">
        <v>7.5434832868940774E-2</v>
      </c>
      <c r="JR230">
        <v>6.4290322580698597E-2</v>
      </c>
    </row>
    <row r="231" spans="1:278" x14ac:dyDescent="0.3">
      <c r="A231" t="s">
        <v>546</v>
      </c>
      <c r="B231" t="s">
        <v>539</v>
      </c>
      <c r="C231" t="s">
        <v>563</v>
      </c>
      <c r="D231" t="s">
        <v>553</v>
      </c>
      <c r="E231">
        <v>0.9140010380958935</v>
      </c>
      <c r="F231">
        <v>2.9353185909963837E-2</v>
      </c>
      <c r="G231">
        <v>0</v>
      </c>
      <c r="H231">
        <v>1.9511679484621263</v>
      </c>
      <c r="I231">
        <v>2.4820685909963836E-2</v>
      </c>
      <c r="J231">
        <v>0</v>
      </c>
      <c r="K231">
        <v>1.7374480136974684E-5</v>
      </c>
      <c r="L231">
        <v>4.5325000000000018E-3</v>
      </c>
      <c r="M231">
        <v>1.7560511536159136</v>
      </c>
      <c r="N231">
        <v>0.19511679484621261</v>
      </c>
      <c r="O231">
        <v>3.4729999999999997E-2</v>
      </c>
      <c r="P231">
        <v>1.0999999999999999E-2</v>
      </c>
      <c r="Q231">
        <v>6.6265507716648131E-2</v>
      </c>
      <c r="R231">
        <v>0.10494142581816812</v>
      </c>
      <c r="S231">
        <v>2.0988037456728139E-2</v>
      </c>
      <c r="T231">
        <v>2.2662145391708858E-2</v>
      </c>
      <c r="U231">
        <v>3.9352294416870152E-3</v>
      </c>
      <c r="V231">
        <v>6.5811497207677077</v>
      </c>
      <c r="W231">
        <v>487.31114372944751</v>
      </c>
      <c r="X231">
        <v>2.1383623007240056E-3</v>
      </c>
      <c r="Y231">
        <v>0.158291673441216</v>
      </c>
      <c r="Z231">
        <v>0.15828649424121602</v>
      </c>
      <c r="AA231">
        <v>1.4476517467125766E-3</v>
      </c>
      <c r="AB231">
        <v>7.2854405721719997E-4</v>
      </c>
      <c r="AC231">
        <v>1.4079729766366087</v>
      </c>
      <c r="AD231">
        <v>1.2857217400341361</v>
      </c>
      <c r="AE231">
        <v>6.3014297273602055E-2</v>
      </c>
      <c r="AF231">
        <v>5.8701990059387997E-2</v>
      </c>
      <c r="AG231">
        <v>1.4259229544227507E-2</v>
      </c>
      <c r="AH231">
        <v>9.2533987862459983E-3</v>
      </c>
      <c r="AI231">
        <v>1.9384246075507534E-3</v>
      </c>
      <c r="AJ231">
        <v>1.2146892285599996E-3</v>
      </c>
      <c r="AK231">
        <v>0.55561190102346358</v>
      </c>
      <c r="AL231">
        <v>0.4825915328051279</v>
      </c>
      <c r="AM231">
        <v>1.4E-3</v>
      </c>
      <c r="AN231">
        <v>6.0900000000000008E-3</v>
      </c>
      <c r="AO231">
        <v>5.4500000000000017E-3</v>
      </c>
      <c r="AP231">
        <v>9.0000000000000008E-4</v>
      </c>
      <c r="AQ231">
        <v>1.3000000000000001E-8</v>
      </c>
      <c r="AR231">
        <v>1.7E-8</v>
      </c>
      <c r="AS231">
        <v>0.13888166610336181</v>
      </c>
      <c r="AT231">
        <v>4.4601911756141773E-3</v>
      </c>
      <c r="AU231">
        <v>0</v>
      </c>
      <c r="AV231">
        <v>0.29647827982167801</v>
      </c>
      <c r="AW231">
        <v>3.7714817263066976E-3</v>
      </c>
      <c r="AX231">
        <v>0</v>
      </c>
      <c r="AY231">
        <v>2.6400372084146887E-6</v>
      </c>
      <c r="AZ231">
        <v>6.8870944930747981E-4</v>
      </c>
      <c r="BA231">
        <v>0.26683045183951015</v>
      </c>
      <c r="BB231">
        <v>2.9647827982167797E-2</v>
      </c>
      <c r="BC231">
        <v>5.2771934196246574E-3</v>
      </c>
      <c r="BD231">
        <v>1.6714404726712133E-3</v>
      </c>
      <c r="BE231">
        <v>1.0068986503610208E-2</v>
      </c>
      <c r="BF231">
        <v>1.5945758761119089E-2</v>
      </c>
      <c r="BG231">
        <v>3.1891141133740734E-3</v>
      </c>
      <c r="BH231">
        <v>3.4434933641146917E-3</v>
      </c>
      <c r="BI231">
        <v>5.9795470528027444E-4</v>
      </c>
      <c r="BJ231">
        <v>74.046506219372475</v>
      </c>
      <c r="BK231">
        <v>3.2492229951494865E-4</v>
      </c>
      <c r="BL231">
        <v>2.4052282679682131E-2</v>
      </c>
      <c r="BM231">
        <v>2.4051495704727942E-2</v>
      </c>
      <c r="BN231">
        <v>2.1996942907168878E-4</v>
      </c>
      <c r="BO231">
        <v>1.1070163848699272E-4</v>
      </c>
      <c r="BP231">
        <v>0.2139402743252535</v>
      </c>
      <c r="BQ231">
        <v>0.19536430480784645</v>
      </c>
      <c r="BR231">
        <v>9.5749678927303412E-3</v>
      </c>
      <c r="BS231">
        <v>8.9197165465094846E-3</v>
      </c>
      <c r="BT231">
        <v>2.1666775790300866E-3</v>
      </c>
      <c r="BU231">
        <v>1.4060459310089313E-3</v>
      </c>
      <c r="BV231">
        <v>2.9454194020746749E-4</v>
      </c>
      <c r="BW231">
        <v>1.8457097621208703E-4</v>
      </c>
      <c r="BX231">
        <v>8.4424747133491754E-2</v>
      </c>
      <c r="BY231">
        <v>7.3329365427175303E-2</v>
      </c>
      <c r="BZ231">
        <v>2.1272878743088168E-4</v>
      </c>
      <c r="CA231">
        <v>9.2537022532433537E-4</v>
      </c>
      <c r="CB231">
        <v>8.2812277964164685E-4</v>
      </c>
      <c r="CC231">
        <v>1.367542204912811E-4</v>
      </c>
      <c r="CD231">
        <v>1.9753387404296158E-9</v>
      </c>
      <c r="CE231">
        <v>2.5831352759464207E-9</v>
      </c>
      <c r="CF231">
        <v>1.9082337965573053</v>
      </c>
      <c r="CG231">
        <v>7.3127559058614219E-2</v>
      </c>
      <c r="CH231">
        <v>0</v>
      </c>
      <c r="CI231">
        <v>7.47940565961727</v>
      </c>
      <c r="CJ231">
        <v>6.7877559058614201E-2</v>
      </c>
      <c r="CK231">
        <v>0</v>
      </c>
      <c r="CL231">
        <v>5.2500000000000038E-3</v>
      </c>
      <c r="CM231">
        <v>6.731465093655542</v>
      </c>
      <c r="CN231">
        <v>0.74794056596172698</v>
      </c>
      <c r="CO231">
        <v>2.9799999999999993E-2</v>
      </c>
      <c r="CP231">
        <v>1.0999999999999999E-2</v>
      </c>
      <c r="CQ231">
        <v>0.12144798356114969</v>
      </c>
      <c r="CR231">
        <v>0.18016078785034967</v>
      </c>
      <c r="CS231">
        <v>5.9569772047949686E-2</v>
      </c>
      <c r="CT231">
        <v>5.4101461344490565E-2</v>
      </c>
      <c r="CU231">
        <v>1.1169211050805639E-2</v>
      </c>
      <c r="CV231">
        <v>10.83277600332984</v>
      </c>
      <c r="CW231">
        <v>801.81481408146635</v>
      </c>
      <c r="CX231">
        <v>3.5198104891322871E-3</v>
      </c>
      <c r="CY231">
        <v>0.34581088275936006</v>
      </c>
      <c r="CZ231">
        <v>0.34580570355936002</v>
      </c>
      <c r="DA231">
        <v>2.1895887484668268E-3</v>
      </c>
      <c r="DB231">
        <v>1.465475811912E-3</v>
      </c>
      <c r="DC231">
        <v>2.9724382291818103</v>
      </c>
      <c r="DD231">
        <v>2.8496163944145598</v>
      </c>
      <c r="DE231">
        <v>0.13475342889100062</v>
      </c>
      <c r="DF231">
        <v>0.12959022967668002</v>
      </c>
      <c r="DG231">
        <v>2.4605544819979307E-2</v>
      </c>
      <c r="DH231">
        <v>1.957969307376E-2</v>
      </c>
      <c r="DI231">
        <v>2.7826029507096541E-3</v>
      </c>
      <c r="DJ231">
        <v>2.0488570775999996E-3</v>
      </c>
      <c r="DK231">
        <v>0.90542881952261767</v>
      </c>
      <c r="DL231">
        <v>0.83060656236287977</v>
      </c>
      <c r="DM231">
        <v>1.0777358111345574</v>
      </c>
      <c r="DN231">
        <v>3.8073627470497015E-2</v>
      </c>
      <c r="DO231">
        <v>0</v>
      </c>
      <c r="DP231">
        <v>2.5972237142606902</v>
      </c>
      <c r="DQ231">
        <v>3.2473627470497021E-2</v>
      </c>
      <c r="DR231">
        <v>0</v>
      </c>
      <c r="DS231">
        <v>5.5999999999999956E-3</v>
      </c>
      <c r="DT231">
        <v>2.3375013428346212</v>
      </c>
      <c r="DU231">
        <v>0.25972237142606908</v>
      </c>
      <c r="DV231">
        <v>4.0199999999999986E-2</v>
      </c>
      <c r="DW231">
        <v>1.0999999999999998E-2</v>
      </c>
      <c r="DX231">
        <v>7.3788477621171467E-2</v>
      </c>
      <c r="DY231">
        <v>0.12071594889997146</v>
      </c>
      <c r="DZ231">
        <v>2.1672909886371473E-2</v>
      </c>
      <c r="EA231">
        <v>2.4207517426760302E-2</v>
      </c>
      <c r="EB231">
        <v>4.063643079727077E-3</v>
      </c>
      <c r="EC231">
        <v>6.7732246738520798</v>
      </c>
      <c r="ED231">
        <v>501.519419272265</v>
      </c>
      <c r="EE231">
        <v>2.2007717361594062E-3</v>
      </c>
      <c r="EF231">
        <v>0.23550651235104003</v>
      </c>
      <c r="EG231">
        <v>0.23550133315104002</v>
      </c>
      <c r="EH231">
        <v>1.7513483104062584E-3</v>
      </c>
      <c r="EI231">
        <v>1.0320144997679999E-3</v>
      </c>
      <c r="EJ231">
        <v>2.0519564117806017</v>
      </c>
      <c r="EK231">
        <v>1.9296793973678406</v>
      </c>
      <c r="EL231">
        <v>9.2242154565423964E-2</v>
      </c>
      <c r="EM231">
        <v>8.7891406756920018E-2</v>
      </c>
      <c r="EN231">
        <v>1.8512315402393033E-2</v>
      </c>
      <c r="EO231">
        <v>1.3505580159839997E-2</v>
      </c>
      <c r="EP231">
        <v>2.2824766876765176E-3</v>
      </c>
      <c r="EQ231">
        <v>1.5582890663999999E-3</v>
      </c>
      <c r="ER231">
        <v>0.6990378279180931</v>
      </c>
      <c r="ES231">
        <v>0.62593605608832004</v>
      </c>
      <c r="ET231">
        <v>0.80405624805482245</v>
      </c>
      <c r="EU231">
        <v>2.4109443283911632E-2</v>
      </c>
      <c r="EV231">
        <v>0</v>
      </c>
      <c r="EW231">
        <v>1.4103372301721662</v>
      </c>
      <c r="EX231">
        <v>1.9909443283911626E-2</v>
      </c>
      <c r="EY231">
        <v>0</v>
      </c>
      <c r="EZ231">
        <v>4.2000000000000049E-3</v>
      </c>
      <c r="FA231">
        <v>1.2693035071549494</v>
      </c>
      <c r="FB231">
        <v>0.14103372301721659</v>
      </c>
      <c r="FC231">
        <v>3.3599999999999998E-2</v>
      </c>
      <c r="FD231">
        <v>1.1000000000000001E-2</v>
      </c>
      <c r="FE231">
        <v>6.0580550685808469E-2</v>
      </c>
      <c r="FF231">
        <v>9.5720262194208455E-2</v>
      </c>
      <c r="FG231">
        <v>1.8233289169408473E-2</v>
      </c>
      <c r="FH231">
        <v>2.0154091785509688E-2</v>
      </c>
      <c r="FI231">
        <v>3.4187203642684228E-3</v>
      </c>
      <c r="FJ231">
        <v>6.246487981107733</v>
      </c>
      <c r="FK231">
        <v>462.55535889456161</v>
      </c>
      <c r="FL231">
        <v>2.0296232387140133E-3</v>
      </c>
      <c r="FM231">
        <v>0.12519976911071998</v>
      </c>
      <c r="FN231">
        <v>0.12519458991071997</v>
      </c>
      <c r="FO231">
        <v>1.3172035296106449E-3</v>
      </c>
      <c r="FP231">
        <v>5.9848982222399994E-4</v>
      </c>
      <c r="FQ231">
        <v>1.1319463770951974</v>
      </c>
      <c r="FR231">
        <v>1.0097400544531199</v>
      </c>
      <c r="FS231">
        <v>5.0437593221289642E-2</v>
      </c>
      <c r="FT231">
        <v>4.6192262965559991E-2</v>
      </c>
      <c r="FU231">
        <v>1.2435318963666581E-2</v>
      </c>
      <c r="FV231">
        <v>7.4310641341199992E-3</v>
      </c>
      <c r="FW231">
        <v>1.7903988299732894E-3</v>
      </c>
      <c r="FX231">
        <v>1.0674514151999997E-3</v>
      </c>
      <c r="FY231">
        <v>0.49404385928495209</v>
      </c>
      <c r="FZ231">
        <v>0.42116532462575995</v>
      </c>
      <c r="GA231">
        <v>0.17615372052101341</v>
      </c>
      <c r="GB231">
        <v>6.7505835102780526E-3</v>
      </c>
      <c r="GC231">
        <v>0</v>
      </c>
      <c r="GD231">
        <v>0.69044219665561324</v>
      </c>
      <c r="GE231">
        <v>6.265943192931305E-3</v>
      </c>
      <c r="GF231">
        <v>0</v>
      </c>
      <c r="GG231">
        <v>4.846403173467474E-4</v>
      </c>
      <c r="GH231">
        <v>0.62139797699005184</v>
      </c>
      <c r="GI231">
        <v>6.9044219665561332E-2</v>
      </c>
      <c r="GJ231">
        <v>2.7509107537015353E-3</v>
      </c>
      <c r="GK231">
        <v>1.0154368553931842E-3</v>
      </c>
      <c r="GL231">
        <v>1.1211159865561543E-2</v>
      </c>
      <c r="GM231">
        <v>1.6631082170901607E-2</v>
      </c>
      <c r="GN231">
        <v>5.4990310913508025E-3</v>
      </c>
      <c r="GO231">
        <v>4.994237979984128E-3</v>
      </c>
      <c r="GP231">
        <v>1.0310571406048075E-3</v>
      </c>
      <c r="GQ231">
        <v>74.017483038050457</v>
      </c>
      <c r="GR231">
        <v>3.2492229951494865E-4</v>
      </c>
      <c r="GS231">
        <v>3.1922646849991423E-2</v>
      </c>
      <c r="GT231">
        <v>3.1922168745394927E-2</v>
      </c>
      <c r="GU231">
        <v>2.0212628303158659E-4</v>
      </c>
      <c r="GV231">
        <v>1.3528165000933589E-4</v>
      </c>
      <c r="GW231">
        <v>0.27439302984462388</v>
      </c>
      <c r="GX231">
        <v>0.26305504642010769</v>
      </c>
      <c r="GY231">
        <v>1.2439418007866064E-2</v>
      </c>
      <c r="GZ231">
        <v>1.1962790482960768E-2</v>
      </c>
      <c r="HA231">
        <v>2.2713979142941674E-3</v>
      </c>
      <c r="HB231">
        <v>1.8074492694893239E-3</v>
      </c>
      <c r="HC231">
        <v>2.5686887182512787E-4</v>
      </c>
      <c r="HD231">
        <v>1.8913499891165568E-4</v>
      </c>
      <c r="HE231">
        <v>8.3582344843491807E-2</v>
      </c>
      <c r="HF231">
        <v>7.6675319614064125E-2</v>
      </c>
      <c r="HG231">
        <v>0.15911709164102267</v>
      </c>
      <c r="HH231">
        <v>5.6211965945083169E-3</v>
      </c>
      <c r="HI231">
        <v>0</v>
      </c>
      <c r="HJ231">
        <v>0.38345453448299582</v>
      </c>
      <c r="HK231">
        <v>4.7944116774777772E-3</v>
      </c>
      <c r="HL231">
        <v>0</v>
      </c>
      <c r="HM231">
        <v>8.2678491703053951E-4</v>
      </c>
      <c r="HN231">
        <v>0.34510908103469617</v>
      </c>
      <c r="HO231">
        <v>3.834545344829958E-2</v>
      </c>
      <c r="HP231">
        <v>5.9351345829692335E-3</v>
      </c>
      <c r="HQ231">
        <v>1.6240418013099894E-3</v>
      </c>
      <c r="HR231">
        <v>1.0894142919255379E-2</v>
      </c>
      <c r="HS231">
        <v>1.7822522463486756E-2</v>
      </c>
      <c r="HT231">
        <v>3.1997919646810742E-3</v>
      </c>
      <c r="HU231">
        <v>3.5740018369998881E-3</v>
      </c>
      <c r="HV231">
        <v>5.9995692973462144E-4</v>
      </c>
      <c r="HW231">
        <v>74.044409187897202</v>
      </c>
      <c r="HX231">
        <v>3.2492229951494865E-4</v>
      </c>
      <c r="HY231">
        <v>3.4770220048983308E-2</v>
      </c>
      <c r="HZ231">
        <v>3.4769455391047185E-2</v>
      </c>
      <c r="IA231">
        <v>2.5856935134121697E-4</v>
      </c>
      <c r="IB231">
        <v>1.5236678974375005E-4</v>
      </c>
      <c r="IC231">
        <v>0.30295118065434101</v>
      </c>
      <c r="ID231">
        <v>0.28489818222291297</v>
      </c>
      <c r="IE231">
        <v>1.3618646805195058E-2</v>
      </c>
      <c r="IF231">
        <v>1.2976301686288851E-2</v>
      </c>
      <c r="IG231">
        <v>2.7331612775019138E-3</v>
      </c>
      <c r="IH231">
        <v>1.9939660664111828E-3</v>
      </c>
      <c r="II231">
        <v>3.3698523193656635E-4</v>
      </c>
      <c r="IJ231">
        <v>2.3006605294162888E-4</v>
      </c>
      <c r="IK231">
        <v>0.10320605938508386</v>
      </c>
      <c r="IL231">
        <v>9.2413301821322361E-2</v>
      </c>
      <c r="IM231">
        <v>0.12872133116827569</v>
      </c>
      <c r="IN231">
        <v>3.8596797683481876E-3</v>
      </c>
      <c r="IO231">
        <v>0</v>
      </c>
      <c r="IP231">
        <v>0.22578082827305165</v>
      </c>
      <c r="IQ231">
        <v>3.1873019437685599E-3</v>
      </c>
      <c r="IR231">
        <v>0</v>
      </c>
      <c r="IS231">
        <v>6.7237782457962728E-4</v>
      </c>
      <c r="IT231">
        <v>0.20320274544574649</v>
      </c>
      <c r="IU231">
        <v>2.2578082827305165E-2</v>
      </c>
      <c r="IV231">
        <v>5.3790225966370113E-3</v>
      </c>
      <c r="IW231">
        <v>1.7609895405656885E-3</v>
      </c>
      <c r="IX231">
        <v>9.6983378290380218E-3</v>
      </c>
      <c r="IY231">
        <v>1.5323852776746034E-2</v>
      </c>
      <c r="IZ231">
        <v>2.9189665015852701E-3</v>
      </c>
      <c r="JA231">
        <v>3.2264677121712202E-3</v>
      </c>
      <c r="JB231">
        <v>5.4730280032687384E-4</v>
      </c>
      <c r="JC231">
        <v>74.050468085993742</v>
      </c>
      <c r="JD231">
        <v>3.2492229951494865E-4</v>
      </c>
      <c r="JE231">
        <v>2.0043225807747003E-2</v>
      </c>
      <c r="JF231">
        <v>2.0042396669835323E-2</v>
      </c>
      <c r="JG231">
        <v>2.1087105804005026E-4</v>
      </c>
      <c r="JH231">
        <v>9.5812210642862023E-5</v>
      </c>
      <c r="JI231">
        <v>0.18121324823144247</v>
      </c>
      <c r="JJ231">
        <v>0.16164924314383389</v>
      </c>
      <c r="JK231">
        <v>8.0745521921816287E-3</v>
      </c>
      <c r="JL231">
        <v>7.3949174488555413E-3</v>
      </c>
      <c r="JM231">
        <v>1.9907696935104547E-3</v>
      </c>
      <c r="JN231">
        <v>1.1896387468598309E-3</v>
      </c>
      <c r="JO231">
        <v>2.8662487391127356E-4</v>
      </c>
      <c r="JP231">
        <v>1.7088825247538558E-4</v>
      </c>
      <c r="JQ231">
        <v>7.9091460798318858E-2</v>
      </c>
      <c r="JR231">
        <v>6.7424339228628727E-2</v>
      </c>
    </row>
    <row r="232" spans="1:278" x14ac:dyDescent="0.3">
      <c r="A232" t="s">
        <v>546</v>
      </c>
      <c r="B232" t="s">
        <v>539</v>
      </c>
      <c r="C232" t="s">
        <v>563</v>
      </c>
      <c r="D232" t="s">
        <v>554</v>
      </c>
      <c r="E232">
        <v>9.4068377000156883E-2</v>
      </c>
      <c r="F232">
        <v>2.0674812264194896E-2</v>
      </c>
      <c r="G232">
        <v>0</v>
      </c>
      <c r="H232">
        <v>0.23641953724932641</v>
      </c>
      <c r="I232">
        <v>1.6142312264194898E-2</v>
      </c>
      <c r="J232">
        <v>0</v>
      </c>
      <c r="K232">
        <v>1.1299618584936427E-5</v>
      </c>
      <c r="L232">
        <v>4.5325000000000018E-3</v>
      </c>
      <c r="M232">
        <v>0.2127775835243938</v>
      </c>
      <c r="N232">
        <v>2.3641953724932638E-2</v>
      </c>
      <c r="O232">
        <v>3.139999999999999E-2</v>
      </c>
      <c r="P232">
        <v>8.9999999999999976E-3</v>
      </c>
      <c r="Q232">
        <v>4.7450763160984309E-2</v>
      </c>
      <c r="R232">
        <v>8.6126681262504293E-2</v>
      </c>
      <c r="S232">
        <v>2.1732929010643133E-3</v>
      </c>
      <c r="T232">
        <v>7.2472192723010559E-3</v>
      </c>
      <c r="U232">
        <v>9.7797494202077448E-4</v>
      </c>
      <c r="V232">
        <v>6.6436994501375448</v>
      </c>
      <c r="W232">
        <v>491.41729532213452</v>
      </c>
      <c r="X232">
        <v>2.1586861026248916E-3</v>
      </c>
      <c r="Y232">
        <v>0.158291673441216</v>
      </c>
      <c r="Z232">
        <v>0.15828649424121599</v>
      </c>
      <c r="AA232">
        <v>1.4477253836759853E-3</v>
      </c>
      <c r="AB232">
        <v>7.2854405721719986E-4</v>
      </c>
      <c r="AC232">
        <v>1.407981371250437</v>
      </c>
      <c r="AD232">
        <v>1.2857217400341356</v>
      </c>
      <c r="AE232">
        <v>6.3026815557381585E-2</v>
      </c>
      <c r="AF232">
        <v>5.870199005938799E-2</v>
      </c>
      <c r="AG232">
        <v>1.425952409208114E-2</v>
      </c>
      <c r="AH232">
        <v>9.2533987862459966E-3</v>
      </c>
      <c r="AI232">
        <v>1.9385718814775711E-3</v>
      </c>
      <c r="AJ232">
        <v>1.2146892285599996E-3</v>
      </c>
      <c r="AK232">
        <v>0.55563841033029082</v>
      </c>
      <c r="AL232">
        <v>0.48259153280512795</v>
      </c>
      <c r="AM232">
        <v>1.3999999999999996E-3</v>
      </c>
      <c r="AN232">
        <v>6.0900000000000008E-3</v>
      </c>
      <c r="AO232">
        <v>5.4500000000000009E-3</v>
      </c>
      <c r="AP232">
        <v>9.0000000000000008E-4</v>
      </c>
      <c r="AQ232">
        <v>1.6000000000000002E-10</v>
      </c>
      <c r="AR232">
        <v>2.3999999999999995E-10</v>
      </c>
      <c r="AS232">
        <v>1.4159035595478266E-2</v>
      </c>
      <c r="AT232">
        <v>3.1119427390362852E-3</v>
      </c>
      <c r="AU232">
        <v>0</v>
      </c>
      <c r="AV232">
        <v>3.558552565836369E-2</v>
      </c>
      <c r="AW232">
        <v>2.4297174165307401E-3</v>
      </c>
      <c r="AX232">
        <v>0</v>
      </c>
      <c r="AY232">
        <v>1.700802191571518E-6</v>
      </c>
      <c r="AZ232">
        <v>6.8222532250554544E-4</v>
      </c>
      <c r="BA232">
        <v>3.2026973092527326E-2</v>
      </c>
      <c r="BB232">
        <v>3.5585525658363695E-3</v>
      </c>
      <c r="BC232">
        <v>4.7262824328017901E-3</v>
      </c>
      <c r="BD232">
        <v>1.3546669393380926E-3</v>
      </c>
      <c r="BE232">
        <v>7.1422200111719266E-3</v>
      </c>
      <c r="BF232">
        <v>1.2963663077913795E-2</v>
      </c>
      <c r="BG232">
        <v>3.2712089361888866E-4</v>
      </c>
      <c r="BH232">
        <v>1.0908409278133459E-3</v>
      </c>
      <c r="BI232">
        <v>1.4720336905073685E-4</v>
      </c>
      <c r="BJ232">
        <v>73.967418154648854</v>
      </c>
      <c r="BK232">
        <v>3.2492229951494865E-4</v>
      </c>
      <c r="BL232">
        <v>2.3825832975924107E-2</v>
      </c>
      <c r="BM232">
        <v>2.3825053410256081E-2</v>
      </c>
      <c r="BN232">
        <v>2.1790952383404593E-4</v>
      </c>
      <c r="BO232">
        <v>1.0965939424037562E-4</v>
      </c>
      <c r="BP232">
        <v>0.21192731275965343</v>
      </c>
      <c r="BQ232">
        <v>0.19352497049027664</v>
      </c>
      <c r="BR232">
        <v>9.486704814149401E-3</v>
      </c>
      <c r="BS232">
        <v>8.8357383563118091E-3</v>
      </c>
      <c r="BT232">
        <v>2.1463228731374842E-3</v>
      </c>
      <c r="BU232">
        <v>1.3928081569154099E-3</v>
      </c>
      <c r="BV232">
        <v>2.9179102637423441E-4</v>
      </c>
      <c r="BW232">
        <v>1.8283325994448044E-4</v>
      </c>
      <c r="BX232">
        <v>8.3633887188979822E-2</v>
      </c>
      <c r="BY232">
        <v>7.2638977188400164E-2</v>
      </c>
      <c r="BZ232">
        <v>2.1072596834148107E-4</v>
      </c>
      <c r="CA232">
        <v>9.1665796228544293E-4</v>
      </c>
      <c r="CB232">
        <v>8.2032609104362296E-4</v>
      </c>
      <c r="CC232">
        <v>1.3546669393380931E-4</v>
      </c>
      <c r="CD232">
        <v>2.4082967810454988E-11</v>
      </c>
      <c r="CE232">
        <v>3.6124451715682473E-11</v>
      </c>
      <c r="CF232">
        <v>0.23459437752239595</v>
      </c>
      <c r="CG232">
        <v>5.1016834857668149E-2</v>
      </c>
      <c r="CH232">
        <v>0</v>
      </c>
      <c r="CI232">
        <v>1.0200944687685756</v>
      </c>
      <c r="CJ232">
        <v>4.5766834857668144E-2</v>
      </c>
      <c r="CK232">
        <v>0</v>
      </c>
      <c r="CL232">
        <v>5.2500000000000029E-3</v>
      </c>
      <c r="CM232">
        <v>0.91808502189171803</v>
      </c>
      <c r="CN232">
        <v>0.10200944687685756</v>
      </c>
      <c r="CO232">
        <v>3.6999999999999991E-2</v>
      </c>
      <c r="CP232">
        <v>8.9999999999999976E-3</v>
      </c>
      <c r="CQ232">
        <v>6.7543867332319013E-2</v>
      </c>
      <c r="CR232">
        <v>0.12625667162151896</v>
      </c>
      <c r="CS232">
        <v>5.6656558191190334E-3</v>
      </c>
      <c r="CT232">
        <v>1.0274456180500696E-2</v>
      </c>
      <c r="CU232">
        <v>2.5495171176980963E-3</v>
      </c>
      <c r="CV232">
        <v>10.963434869845555</v>
      </c>
      <c r="CW232">
        <v>810.62054071154807</v>
      </c>
      <c r="CX232">
        <v>3.5622644684925901E-3</v>
      </c>
      <c r="CY232">
        <v>0.34581088275935995</v>
      </c>
      <c r="CZ232">
        <v>0.34580570355935991</v>
      </c>
      <c r="DA232">
        <v>2.1897425672326248E-3</v>
      </c>
      <c r="DB232">
        <v>1.4654758119119996E-3</v>
      </c>
      <c r="DC232">
        <v>2.9724557645211109</v>
      </c>
      <c r="DD232">
        <v>2.8496163944145594</v>
      </c>
      <c r="DE232">
        <v>0.13477957808118624</v>
      </c>
      <c r="DF232">
        <v>0.12959022967667996</v>
      </c>
      <c r="DG232">
        <v>2.4606160095042497E-2</v>
      </c>
      <c r="DH232">
        <v>1.9579693073759997E-2</v>
      </c>
      <c r="DI232">
        <v>2.7829105882412495E-3</v>
      </c>
      <c r="DJ232">
        <v>2.0488570775999992E-3</v>
      </c>
      <c r="DK232">
        <v>0.90548419427830507</v>
      </c>
      <c r="DL232">
        <v>0.83060656236287977</v>
      </c>
      <c r="DM232">
        <v>0.11389278466659596</v>
      </c>
      <c r="DN232">
        <v>2.5711118594985212E-2</v>
      </c>
      <c r="DO232">
        <v>0</v>
      </c>
      <c r="DP232">
        <v>0.46457589610778316</v>
      </c>
      <c r="DQ232">
        <v>2.0111118594985215E-2</v>
      </c>
      <c r="DR232">
        <v>0</v>
      </c>
      <c r="DS232">
        <v>5.5999999999999973E-3</v>
      </c>
      <c r="DT232">
        <v>0.41811830649700482</v>
      </c>
      <c r="DU232">
        <v>4.645758961077831E-2</v>
      </c>
      <c r="DV232">
        <v>3.9E-2</v>
      </c>
      <c r="DW232">
        <v>9.0000000000000011E-3</v>
      </c>
      <c r="DX232">
        <v>5.4236135088188253E-2</v>
      </c>
      <c r="DY232">
        <v>0.10116360636698825</v>
      </c>
      <c r="DZ232">
        <v>2.1205673533882547E-3</v>
      </c>
      <c r="EA232">
        <v>8.2710280354586913E-3</v>
      </c>
      <c r="EB232">
        <v>9.5424878282007253E-4</v>
      </c>
      <c r="EC232">
        <v>6.839101875040754</v>
      </c>
      <c r="ED232">
        <v>505.85639450897355</v>
      </c>
      <c r="EE232">
        <v>2.222176707855239E-3</v>
      </c>
      <c r="EF232">
        <v>0.23550651235104006</v>
      </c>
      <c r="EG232">
        <v>0.23550133315104008</v>
      </c>
      <c r="EH232">
        <v>1.7514258646515338E-3</v>
      </c>
      <c r="EI232">
        <v>1.0320144997680001E-3</v>
      </c>
      <c r="EJ232">
        <v>2.0519652529645631</v>
      </c>
      <c r="EK232">
        <v>1.9296793973678403</v>
      </c>
      <c r="EL232">
        <v>9.2255338787120722E-2</v>
      </c>
      <c r="EM232">
        <v>8.7891406756920004E-2</v>
      </c>
      <c r="EN232">
        <v>1.851262561937414E-2</v>
      </c>
      <c r="EO232">
        <v>1.3505580159840004E-2</v>
      </c>
      <c r="EP232">
        <v>2.2826317961670674E-3</v>
      </c>
      <c r="EQ232">
        <v>1.5582890663999999E-3</v>
      </c>
      <c r="ER232">
        <v>0.69906574744639216</v>
      </c>
      <c r="ES232">
        <v>0.62593605608832004</v>
      </c>
      <c r="ET232">
        <v>7.941346825429052E-2</v>
      </c>
      <c r="EU232">
        <v>1.7308995736419263E-2</v>
      </c>
      <c r="EV232">
        <v>0</v>
      </c>
      <c r="EW232">
        <v>0.12333284611912129</v>
      </c>
      <c r="EX232">
        <v>1.3108995736419257E-2</v>
      </c>
      <c r="EY232">
        <v>0</v>
      </c>
      <c r="EZ232">
        <v>4.2000000000000032E-3</v>
      </c>
      <c r="FA232">
        <v>0.11099956150720916</v>
      </c>
      <c r="FB232">
        <v>1.2333284611912129E-2</v>
      </c>
      <c r="FC232">
        <v>2.8999999999999991E-2</v>
      </c>
      <c r="FD232">
        <v>8.9999999999999976E-3</v>
      </c>
      <c r="FE232">
        <v>4.4301790368974261E-2</v>
      </c>
      <c r="FF232">
        <v>7.944150187737424E-2</v>
      </c>
      <c r="FG232">
        <v>1.9545288525742743E-3</v>
      </c>
      <c r="FH232">
        <v>6.7723878082457094E-3</v>
      </c>
      <c r="FI232">
        <v>8.7953243942914014E-4</v>
      </c>
      <c r="FJ232">
        <v>6.3036097755161551</v>
      </c>
      <c r="FK232">
        <v>466.28665251301646</v>
      </c>
      <c r="FL232">
        <v>2.0481833835056186E-3</v>
      </c>
      <c r="FM232">
        <v>0.12519976911071995</v>
      </c>
      <c r="FN232">
        <v>0.12519458991071997</v>
      </c>
      <c r="FO232">
        <v>1.3172707765120634E-3</v>
      </c>
      <c r="FP232">
        <v>5.9848982222399962E-4</v>
      </c>
      <c r="FQ232">
        <v>1.1319540432419586</v>
      </c>
      <c r="FR232">
        <v>1.0097400544531194</v>
      </c>
      <c r="FS232">
        <v>5.0449025194530824E-2</v>
      </c>
      <c r="FT232">
        <v>4.6192262965559977E-2</v>
      </c>
      <c r="FU232">
        <v>1.2435587951272252E-2</v>
      </c>
      <c r="FV232">
        <v>7.4310641341199957E-3</v>
      </c>
      <c r="FW232">
        <v>1.7905333237761268E-3</v>
      </c>
      <c r="FX232">
        <v>1.0674514151999995E-3</v>
      </c>
      <c r="FY232">
        <v>0.49406806816946275</v>
      </c>
      <c r="FZ232">
        <v>0.42116532462575978</v>
      </c>
      <c r="GA232">
        <v>2.1397890379012283E-2</v>
      </c>
      <c r="GB232">
        <v>4.6533623324554706E-3</v>
      </c>
      <c r="GC232">
        <v>0</v>
      </c>
      <c r="GD232">
        <v>9.3045152443446397E-2</v>
      </c>
      <c r="GE232">
        <v>4.1744978103119678E-3</v>
      </c>
      <c r="GF232">
        <v>0</v>
      </c>
      <c r="GG232">
        <v>4.7886452214350239E-4</v>
      </c>
      <c r="GH232">
        <v>8.374063719910177E-2</v>
      </c>
      <c r="GI232">
        <v>9.3045152443446393E-3</v>
      </c>
      <c r="GJ232">
        <v>3.3748547274875377E-3</v>
      </c>
      <c r="GK232">
        <v>8.2091060938886044E-4</v>
      </c>
      <c r="GL232">
        <v>6.1608308102504856E-3</v>
      </c>
      <c r="GM232">
        <v>1.1516160137803381E-2</v>
      </c>
      <c r="GN232">
        <v>5.1677744122895013E-4</v>
      </c>
      <c r="GO232">
        <v>9.3715667603044134E-4</v>
      </c>
      <c r="GP232">
        <v>2.3254729452631956E-4</v>
      </c>
      <c r="GQ232">
        <v>73.938555784293854</v>
      </c>
      <c r="GR232">
        <v>3.2492229951494871E-4</v>
      </c>
      <c r="GS232">
        <v>3.1542202499920673E-2</v>
      </c>
      <c r="GT232">
        <v>3.1541730093228658E-2</v>
      </c>
      <c r="GU232">
        <v>1.9973143391907361E-4</v>
      </c>
      <c r="GV232">
        <v>1.3366940464459056E-4</v>
      </c>
      <c r="GW232">
        <v>0.27112449700382857</v>
      </c>
      <c r="GX232">
        <v>0.25992003676259379</v>
      </c>
      <c r="GY232">
        <v>1.2293553952866684E-2</v>
      </c>
      <c r="GZ232">
        <v>1.1820221601636198E-2</v>
      </c>
      <c r="HA232">
        <v>2.2443842087045782E-3</v>
      </c>
      <c r="HB232">
        <v>1.7859086414252416E-3</v>
      </c>
      <c r="HC232">
        <v>2.538356474297597E-4</v>
      </c>
      <c r="HD232">
        <v>1.8688094579147731E-4</v>
      </c>
      <c r="HE232">
        <v>8.2591286857442783E-2</v>
      </c>
      <c r="HF232">
        <v>7.5761526585744268E-2</v>
      </c>
      <c r="HG232">
        <v>1.6653178552910104E-2</v>
      </c>
      <c r="HH232">
        <v>3.7594290982589E-3</v>
      </c>
      <c r="HI232">
        <v>0</v>
      </c>
      <c r="HJ232">
        <v>6.7929372101218299E-2</v>
      </c>
      <c r="HK232">
        <v>2.9406081328281685E-3</v>
      </c>
      <c r="HL232">
        <v>0</v>
      </c>
      <c r="HM232">
        <v>8.1882096543073172E-4</v>
      </c>
      <c r="HN232">
        <v>6.1136434891096478E-2</v>
      </c>
      <c r="HO232">
        <v>6.7929372101218303E-3</v>
      </c>
      <c r="HP232">
        <v>5.7025031521068838E-3</v>
      </c>
      <c r="HQ232">
        <v>1.3159622658708194E-3</v>
      </c>
      <c r="HR232">
        <v>7.9303008025253408E-3</v>
      </c>
      <c r="HS232">
        <v>1.4791943184262834E-2</v>
      </c>
      <c r="HT232">
        <v>3.1006517992183269E-4</v>
      </c>
      <c r="HU232">
        <v>1.2093734216248101E-3</v>
      </c>
      <c r="HV232">
        <v>1.3952837671604156E-4</v>
      </c>
      <c r="HW232">
        <v>73.96532523591911</v>
      </c>
      <c r="HX232">
        <v>3.2492229951494865E-4</v>
      </c>
      <c r="HY232">
        <v>3.4435298180089863E-2</v>
      </c>
      <c r="HZ232">
        <v>3.4434540887671269E-2</v>
      </c>
      <c r="IA232">
        <v>2.5609003881684351E-4</v>
      </c>
      <c r="IB232">
        <v>1.5089912661402641E-4</v>
      </c>
      <c r="IC232">
        <v>0.3000343159754929</v>
      </c>
      <c r="ID232">
        <v>0.28215391912938009</v>
      </c>
      <c r="IE232">
        <v>1.348939385210883E-2</v>
      </c>
      <c r="IF232">
        <v>1.2851308309601146E-2</v>
      </c>
      <c r="IG232">
        <v>2.7068796396988639E-3</v>
      </c>
      <c r="IH232">
        <v>1.9747593187825598E-3</v>
      </c>
      <c r="II232">
        <v>3.3376192340364361E-4</v>
      </c>
      <c r="IJ232">
        <v>2.2784995674460755E-4</v>
      </c>
      <c r="IK232">
        <v>0.10221601611135914</v>
      </c>
      <c r="IL232">
        <v>9.152313674002556E-2</v>
      </c>
      <c r="IM232">
        <v>1.2598093962405526E-2</v>
      </c>
      <c r="IN232">
        <v>2.7458863021072649E-3</v>
      </c>
      <c r="IO232">
        <v>0</v>
      </c>
      <c r="IP232">
        <v>1.9565431635403301E-2</v>
      </c>
      <c r="IQ232">
        <v>2.0796014035221366E-3</v>
      </c>
      <c r="IR232">
        <v>0</v>
      </c>
      <c r="IS232">
        <v>6.6628489858512792E-4</v>
      </c>
      <c r="IT232">
        <v>1.7608888471862972E-2</v>
      </c>
      <c r="IU232">
        <v>1.95654316354033E-3</v>
      </c>
      <c r="IV232">
        <v>4.6005385854687364E-3</v>
      </c>
      <c r="IW232">
        <v>1.427753354110987E-3</v>
      </c>
      <c r="IX232">
        <v>7.0280033102694262E-3</v>
      </c>
      <c r="IY232">
        <v>1.26025411956706E-2</v>
      </c>
      <c r="IZ232">
        <v>3.1006501388551328E-4</v>
      </c>
      <c r="JA232">
        <v>1.0743666009514635E-3</v>
      </c>
      <c r="JB232">
        <v>1.3952837671604154E-4</v>
      </c>
      <c r="JC232">
        <v>73.971370233627084</v>
      </c>
      <c r="JD232">
        <v>3.2492229951494865E-4</v>
      </c>
      <c r="JE232">
        <v>1.9861598920194623E-2</v>
      </c>
      <c r="JF232">
        <v>1.9860777295731113E-2</v>
      </c>
      <c r="JG232">
        <v>2.089708632708315E-4</v>
      </c>
      <c r="JH232">
        <v>9.4943983453511568E-5</v>
      </c>
      <c r="JI232">
        <v>0.17957235354868892</v>
      </c>
      <c r="JJ232">
        <v>0.16018441661396138</v>
      </c>
      <c r="JK232">
        <v>8.0031961036801224E-3</v>
      </c>
      <c r="JL232">
        <v>7.327906487006112E-3</v>
      </c>
      <c r="JM232">
        <v>1.9727724897523487E-3</v>
      </c>
      <c r="JN232">
        <v>1.1788585269004094E-3</v>
      </c>
      <c r="JO232">
        <v>2.8404888429653998E-4</v>
      </c>
      <c r="JP232">
        <v>1.6933970426692439E-4</v>
      </c>
      <c r="JQ232">
        <v>7.8378593498676277E-2</v>
      </c>
      <c r="JR232">
        <v>6.6813356096630153E-2</v>
      </c>
    </row>
    <row r="233" spans="1:278" x14ac:dyDescent="0.3">
      <c r="A233" t="s">
        <v>546</v>
      </c>
      <c r="B233" t="s">
        <v>539</v>
      </c>
      <c r="C233" t="s">
        <v>563</v>
      </c>
      <c r="D233" t="s">
        <v>555</v>
      </c>
      <c r="E233">
        <v>9.4200228919613577E-2</v>
      </c>
      <c r="F233">
        <v>1.9988083523097153E-2</v>
      </c>
      <c r="G233">
        <v>0</v>
      </c>
      <c r="H233">
        <v>0.18973561847345455</v>
      </c>
      <c r="I233">
        <v>1.5455583523097154E-2</v>
      </c>
      <c r="J233">
        <v>0</v>
      </c>
      <c r="K233">
        <v>1.0818908466168005E-5</v>
      </c>
      <c r="L233">
        <v>4.5325000000000027E-3</v>
      </c>
      <c r="M233">
        <v>0.17076205662610913</v>
      </c>
      <c r="N233">
        <v>1.8973561847345461E-2</v>
      </c>
      <c r="O233">
        <v>3.1399999999999997E-2</v>
      </c>
      <c r="P233">
        <v>8.9999999999999993E-3</v>
      </c>
      <c r="Q233">
        <v>4.7450763160984295E-2</v>
      </c>
      <c r="R233">
        <v>8.6126681262504293E-2</v>
      </c>
      <c r="S233">
        <v>2.1732929010643076E-3</v>
      </c>
      <c r="T233">
        <v>7.2472192723010542E-3</v>
      </c>
      <c r="U233">
        <v>9.779749420207747E-4</v>
      </c>
      <c r="V233">
        <v>6.6436994501375466</v>
      </c>
      <c r="W233">
        <v>491.41729532213463</v>
      </c>
      <c r="X233">
        <v>2.1586861026248916E-3</v>
      </c>
      <c r="Y233">
        <v>0.158291673441216</v>
      </c>
      <c r="Z233">
        <v>0.15828649424121599</v>
      </c>
      <c r="AA233">
        <v>1.4477253836759859E-3</v>
      </c>
      <c r="AB233">
        <v>7.2854405721719986E-4</v>
      </c>
      <c r="AC233">
        <v>1.4079813712504374</v>
      </c>
      <c r="AD233">
        <v>1.2857217400341361</v>
      </c>
      <c r="AE233">
        <v>6.3026815557381585E-2</v>
      </c>
      <c r="AF233">
        <v>5.870199005938799E-2</v>
      </c>
      <c r="AG233">
        <v>1.4259524092081142E-2</v>
      </c>
      <c r="AH233">
        <v>9.2533987862459983E-3</v>
      </c>
      <c r="AI233">
        <v>1.9385718814775709E-3</v>
      </c>
      <c r="AJ233">
        <v>1.2146892285599992E-3</v>
      </c>
      <c r="AK233">
        <v>0.55563841033029071</v>
      </c>
      <c r="AL233">
        <v>0.48259153280512784</v>
      </c>
      <c r="AM233">
        <v>1.4E-3</v>
      </c>
      <c r="AN233">
        <v>6.0899999999999999E-3</v>
      </c>
      <c r="AO233">
        <v>5.45E-3</v>
      </c>
      <c r="AP233">
        <v>9.0000000000000008E-4</v>
      </c>
      <c r="AQ233">
        <v>1.6000000000000002E-10</v>
      </c>
      <c r="AR233">
        <v>2.3999999999999995E-10</v>
      </c>
      <c r="AS233">
        <v>1.4178881755053403E-2</v>
      </c>
      <c r="AT233">
        <v>3.008577325496465E-3</v>
      </c>
      <c r="AU233">
        <v>0</v>
      </c>
      <c r="AV233">
        <v>2.8558729951206091E-2</v>
      </c>
      <c r="AW233">
        <v>2.3263520029909199E-3</v>
      </c>
      <c r="AX233">
        <v>0</v>
      </c>
      <c r="AY233">
        <v>1.6284464020936439E-6</v>
      </c>
      <c r="AZ233">
        <v>6.8222532250554544E-4</v>
      </c>
      <c r="BA233">
        <v>2.5702856956085485E-2</v>
      </c>
      <c r="BB233">
        <v>2.8558729951206094E-3</v>
      </c>
      <c r="BC233">
        <v>4.7262824328017901E-3</v>
      </c>
      <c r="BD233">
        <v>1.3546669393380928E-3</v>
      </c>
      <c r="BE233">
        <v>7.1422200111719248E-3</v>
      </c>
      <c r="BF233">
        <v>1.2963663077913795E-2</v>
      </c>
      <c r="BG233">
        <v>3.2712089361888784E-4</v>
      </c>
      <c r="BH233">
        <v>1.0908409278133457E-3</v>
      </c>
      <c r="BI233">
        <v>1.4720336905073688E-4</v>
      </c>
      <c r="BJ233">
        <v>73.967418154648882</v>
      </c>
      <c r="BK233">
        <v>3.2492229951494865E-4</v>
      </c>
      <c r="BL233">
        <v>2.3825832975924107E-2</v>
      </c>
      <c r="BM233">
        <v>2.3825053410256081E-2</v>
      </c>
      <c r="BN233">
        <v>2.1790952383404601E-4</v>
      </c>
      <c r="BO233">
        <v>1.0965939424037562E-4</v>
      </c>
      <c r="BP233">
        <v>0.21192731275965349</v>
      </c>
      <c r="BQ233">
        <v>0.1935249704902767</v>
      </c>
      <c r="BR233">
        <v>9.486704814149401E-3</v>
      </c>
      <c r="BS233">
        <v>8.8357383563118091E-3</v>
      </c>
      <c r="BT233">
        <v>2.1463228731374846E-3</v>
      </c>
      <c r="BU233">
        <v>1.3928081569154101E-3</v>
      </c>
      <c r="BV233">
        <v>2.9179102637423435E-4</v>
      </c>
      <c r="BW233">
        <v>1.8283325994448039E-4</v>
      </c>
      <c r="BX233">
        <v>8.3633887188979822E-2</v>
      </c>
      <c r="BY233">
        <v>7.2638977188400164E-2</v>
      </c>
      <c r="BZ233">
        <v>2.1072596834148112E-4</v>
      </c>
      <c r="CA233">
        <v>9.1665796228544282E-4</v>
      </c>
      <c r="CB233">
        <v>8.2032609104362296E-4</v>
      </c>
      <c r="CC233">
        <v>1.3546669393380931E-4</v>
      </c>
      <c r="CD233">
        <v>2.4082967810454988E-11</v>
      </c>
      <c r="CE233">
        <v>3.6124451715682473E-11</v>
      </c>
      <c r="CF233">
        <v>0.23529758775949824</v>
      </c>
      <c r="CG233">
        <v>4.7354281571813532E-2</v>
      </c>
      <c r="CH233">
        <v>0</v>
      </c>
      <c r="CI233">
        <v>0.77111356863059255</v>
      </c>
      <c r="CJ233">
        <v>4.2104281571813527E-2</v>
      </c>
      <c r="CK233">
        <v>0</v>
      </c>
      <c r="CL233">
        <v>5.2500000000000038E-3</v>
      </c>
      <c r="CM233">
        <v>0.69400221176753318</v>
      </c>
      <c r="CN233">
        <v>7.7111356863059255E-2</v>
      </c>
      <c r="CO233">
        <v>3.6999999999999991E-2</v>
      </c>
      <c r="CP233">
        <v>8.9999999999999976E-3</v>
      </c>
      <c r="CQ233">
        <v>6.7543867332318999E-2</v>
      </c>
      <c r="CR233">
        <v>0.12625667162151899</v>
      </c>
      <c r="CS233">
        <v>5.6656558191190212E-3</v>
      </c>
      <c r="CT233">
        <v>1.0274456180500694E-2</v>
      </c>
      <c r="CU233">
        <v>2.5495171176980963E-3</v>
      </c>
      <c r="CV233">
        <v>10.963434869845555</v>
      </c>
      <c r="CW233">
        <v>810.62054071154807</v>
      </c>
      <c r="CX233">
        <v>3.5622644684925892E-3</v>
      </c>
      <c r="CY233">
        <v>0.34581088275935995</v>
      </c>
      <c r="CZ233">
        <v>0.34580570355935997</v>
      </c>
      <c r="DA233">
        <v>2.1897425672326248E-3</v>
      </c>
      <c r="DB233">
        <v>1.4654758119119996E-3</v>
      </c>
      <c r="DC233">
        <v>2.9724557645211105</v>
      </c>
      <c r="DD233">
        <v>2.8496163944145594</v>
      </c>
      <c r="DE233">
        <v>0.13477957808118629</v>
      </c>
      <c r="DF233">
        <v>0.12959022967667996</v>
      </c>
      <c r="DG233">
        <v>2.4606160095042497E-2</v>
      </c>
      <c r="DH233">
        <v>1.9579693073759997E-2</v>
      </c>
      <c r="DI233">
        <v>2.7829105882412491E-3</v>
      </c>
      <c r="DJ233">
        <v>2.0488570775999992E-3</v>
      </c>
      <c r="DK233">
        <v>0.90548419427830462</v>
      </c>
      <c r="DL233">
        <v>0.83060656236287966</v>
      </c>
      <c r="DM233">
        <v>0.11437624170460378</v>
      </c>
      <c r="DN233">
        <v>2.319311321096016E-2</v>
      </c>
      <c r="DO233">
        <v>0</v>
      </c>
      <c r="DP233">
        <v>0.29340152726291974</v>
      </c>
      <c r="DQ233">
        <v>1.759311321096016E-2</v>
      </c>
      <c r="DR233">
        <v>0</v>
      </c>
      <c r="DS233">
        <v>5.5999999999999982E-3</v>
      </c>
      <c r="DT233">
        <v>0.2640613745366277</v>
      </c>
      <c r="DU233">
        <v>2.9340152726291972E-2</v>
      </c>
      <c r="DV233">
        <v>3.9E-2</v>
      </c>
      <c r="DW233">
        <v>8.9999999999999993E-3</v>
      </c>
      <c r="DX233">
        <v>5.4236135088188246E-2</v>
      </c>
      <c r="DY233">
        <v>0.10116360636698826</v>
      </c>
      <c r="DZ233">
        <v>2.120567353388253E-3</v>
      </c>
      <c r="EA233">
        <v>8.2710280354586913E-3</v>
      </c>
      <c r="EB233">
        <v>9.5424878282007243E-4</v>
      </c>
      <c r="EC233">
        <v>6.839101875040754</v>
      </c>
      <c r="ED233">
        <v>505.85639450897349</v>
      </c>
      <c r="EE233">
        <v>2.222176707855239E-3</v>
      </c>
      <c r="EF233">
        <v>0.23550651235104009</v>
      </c>
      <c r="EG233">
        <v>0.2355013331510401</v>
      </c>
      <c r="EH233">
        <v>1.7514258646515336E-3</v>
      </c>
      <c r="EI233">
        <v>1.0320144997680004E-3</v>
      </c>
      <c r="EJ233">
        <v>2.0519652529645636</v>
      </c>
      <c r="EK233">
        <v>1.9296793973678406</v>
      </c>
      <c r="EL233">
        <v>9.2255338787120722E-2</v>
      </c>
      <c r="EM233">
        <v>8.7891406756920018E-2</v>
      </c>
      <c r="EN233">
        <v>1.851262561937414E-2</v>
      </c>
      <c r="EO233">
        <v>1.3505580159840005E-2</v>
      </c>
      <c r="EP233">
        <v>2.282631796167067E-3</v>
      </c>
      <c r="EQ233">
        <v>1.5582890664000001E-3</v>
      </c>
      <c r="ER233">
        <v>0.69906574744639227</v>
      </c>
      <c r="ES233">
        <v>0.62593605608832004</v>
      </c>
      <c r="ET233">
        <v>7.9413468254290548E-2</v>
      </c>
      <c r="EU233">
        <v>1.7308995736419263E-2</v>
      </c>
      <c r="EV233">
        <v>0</v>
      </c>
      <c r="EW233">
        <v>0.12333284611912133</v>
      </c>
      <c r="EX233">
        <v>1.3108995736419259E-2</v>
      </c>
      <c r="EY233">
        <v>0</v>
      </c>
      <c r="EZ233">
        <v>4.2000000000000041E-3</v>
      </c>
      <c r="FA233">
        <v>0.1109995615072092</v>
      </c>
      <c r="FB233">
        <v>1.2333284611912132E-2</v>
      </c>
      <c r="FC233">
        <v>2.8999999999999998E-2</v>
      </c>
      <c r="FD233">
        <v>9.0000000000000011E-3</v>
      </c>
      <c r="FE233">
        <v>4.4301790368974268E-2</v>
      </c>
      <c r="FF233">
        <v>7.9441501877374254E-2</v>
      </c>
      <c r="FG233">
        <v>1.9545288525742734E-3</v>
      </c>
      <c r="FH233">
        <v>6.7723878082457112E-3</v>
      </c>
      <c r="FI233">
        <v>8.7953243942914057E-4</v>
      </c>
      <c r="FJ233">
        <v>6.3036097755161578</v>
      </c>
      <c r="FK233">
        <v>466.2866525130168</v>
      </c>
      <c r="FL233">
        <v>2.048183383505619E-3</v>
      </c>
      <c r="FM233">
        <v>0.12519976911071998</v>
      </c>
      <c r="FN233">
        <v>0.12519458991071997</v>
      </c>
      <c r="FO233">
        <v>1.3172707765120636E-3</v>
      </c>
      <c r="FP233">
        <v>5.9848982222399983E-4</v>
      </c>
      <c r="FQ233">
        <v>1.131954043241959</v>
      </c>
      <c r="FR233">
        <v>1.0097400544531197</v>
      </c>
      <c r="FS233">
        <v>5.0449025194530844E-2</v>
      </c>
      <c r="FT233">
        <v>4.6192262965559991E-2</v>
      </c>
      <c r="FU233">
        <v>1.2435587951272253E-2</v>
      </c>
      <c r="FV233">
        <v>7.4310641341199983E-3</v>
      </c>
      <c r="FW233">
        <v>1.7905333237761272E-3</v>
      </c>
      <c r="FX233">
        <v>1.0674514151999995E-3</v>
      </c>
      <c r="FY233">
        <v>0.49406806816946286</v>
      </c>
      <c r="FZ233">
        <v>0.42116532462575984</v>
      </c>
      <c r="GA233">
        <v>2.1462031795042073E-2</v>
      </c>
      <c r="GB233">
        <v>4.3192924602543491E-3</v>
      </c>
      <c r="GC233">
        <v>0</v>
      </c>
      <c r="GD233">
        <v>7.0335034392506532E-2</v>
      </c>
      <c r="GE233">
        <v>3.8404279381108472E-3</v>
      </c>
      <c r="GF233">
        <v>0</v>
      </c>
      <c r="GG233">
        <v>4.7886452214350244E-4</v>
      </c>
      <c r="GH233">
        <v>6.3301530953255872E-2</v>
      </c>
      <c r="GI233">
        <v>7.0335034392506541E-3</v>
      </c>
      <c r="GJ233">
        <v>3.3748547274875381E-3</v>
      </c>
      <c r="GK233">
        <v>8.2091060938886066E-4</v>
      </c>
      <c r="GL233">
        <v>6.1608308102504838E-3</v>
      </c>
      <c r="GM233">
        <v>1.1516160137803383E-2</v>
      </c>
      <c r="GN233">
        <v>5.1677744122894894E-4</v>
      </c>
      <c r="GO233">
        <v>9.3715667603044134E-4</v>
      </c>
      <c r="GP233">
        <v>2.3254729452631959E-4</v>
      </c>
      <c r="GQ233">
        <v>73.938555784293868</v>
      </c>
      <c r="GR233">
        <v>3.2492229951494865E-4</v>
      </c>
      <c r="GS233">
        <v>3.1542202499920673E-2</v>
      </c>
      <c r="GT233">
        <v>3.1541730093228658E-2</v>
      </c>
      <c r="GU233">
        <v>1.9973143391907358E-4</v>
      </c>
      <c r="GV233">
        <v>1.3366940464459056E-4</v>
      </c>
      <c r="GW233">
        <v>0.27112449700382857</v>
      </c>
      <c r="GX233">
        <v>0.25992003676259379</v>
      </c>
      <c r="GY233">
        <v>1.2293553952866687E-2</v>
      </c>
      <c r="GZ233">
        <v>1.1820221601636198E-2</v>
      </c>
      <c r="HA233">
        <v>2.2443842087045782E-3</v>
      </c>
      <c r="HB233">
        <v>1.7859086414252418E-3</v>
      </c>
      <c r="HC233">
        <v>2.538356474297597E-4</v>
      </c>
      <c r="HD233">
        <v>1.8688094579147728E-4</v>
      </c>
      <c r="HE233">
        <v>8.2591286857442742E-2</v>
      </c>
      <c r="HF233">
        <v>7.5761526585744254E-2</v>
      </c>
      <c r="HG233">
        <v>1.6723868688375436E-2</v>
      </c>
      <c r="HH233">
        <v>3.3912513126326182E-3</v>
      </c>
      <c r="HI233">
        <v>0</v>
      </c>
      <c r="HJ233">
        <v>4.2900593180763426E-2</v>
      </c>
      <c r="HK233">
        <v>2.5724303472018867E-3</v>
      </c>
      <c r="HL233">
        <v>0</v>
      </c>
      <c r="HM233">
        <v>8.1882096543073172E-4</v>
      </c>
      <c r="HN233">
        <v>3.8610533862687077E-2</v>
      </c>
      <c r="HO233">
        <v>4.2900593180763428E-3</v>
      </c>
      <c r="HP233">
        <v>5.7025031521068846E-3</v>
      </c>
      <c r="HQ233">
        <v>1.3159622658708194E-3</v>
      </c>
      <c r="HR233">
        <v>7.9303008025253408E-3</v>
      </c>
      <c r="HS233">
        <v>1.4791943184262834E-2</v>
      </c>
      <c r="HT233">
        <v>3.1006517992183242E-4</v>
      </c>
      <c r="HU233">
        <v>1.2093734216248101E-3</v>
      </c>
      <c r="HV233">
        <v>1.3952837671604154E-4</v>
      </c>
      <c r="HW233">
        <v>73.965325235919096</v>
      </c>
      <c r="HX233">
        <v>3.2492229951494865E-4</v>
      </c>
      <c r="HY233">
        <v>3.443529818008987E-2</v>
      </c>
      <c r="HZ233">
        <v>3.4434540887671269E-2</v>
      </c>
      <c r="IA233">
        <v>2.5609003881684345E-4</v>
      </c>
      <c r="IB233">
        <v>1.5089912661402644E-4</v>
      </c>
      <c r="IC233">
        <v>0.30003431597549285</v>
      </c>
      <c r="ID233">
        <v>0.28215391912938009</v>
      </c>
      <c r="IE233">
        <v>1.348939385210883E-2</v>
      </c>
      <c r="IF233">
        <v>1.2851308309601147E-2</v>
      </c>
      <c r="IG233">
        <v>2.7068796396988639E-3</v>
      </c>
      <c r="IH233">
        <v>1.9747593187825598E-3</v>
      </c>
      <c r="II233">
        <v>3.337619234036435E-4</v>
      </c>
      <c r="IJ233">
        <v>2.2784995674460755E-4</v>
      </c>
      <c r="IK233">
        <v>0.10221601611135914</v>
      </c>
      <c r="IL233">
        <v>9.152313674002556E-2</v>
      </c>
      <c r="IM233">
        <v>1.2598093962405525E-2</v>
      </c>
      <c r="IN233">
        <v>2.745886302107264E-3</v>
      </c>
      <c r="IO233">
        <v>0</v>
      </c>
      <c r="IP233">
        <v>1.9565431635403301E-2</v>
      </c>
      <c r="IQ233">
        <v>2.0796014035221362E-3</v>
      </c>
      <c r="IR233">
        <v>0</v>
      </c>
      <c r="IS233">
        <v>6.6628489858512792E-4</v>
      </c>
      <c r="IT233">
        <v>1.7608888471862968E-2</v>
      </c>
      <c r="IU233">
        <v>1.95654316354033E-3</v>
      </c>
      <c r="IV233">
        <v>4.6005385854687355E-3</v>
      </c>
      <c r="IW233">
        <v>1.427753354110987E-3</v>
      </c>
      <c r="IX233">
        <v>7.0280033102694253E-3</v>
      </c>
      <c r="IY233">
        <v>1.2602541195670596E-2</v>
      </c>
      <c r="IZ233">
        <v>3.1006501388551312E-4</v>
      </c>
      <c r="JA233">
        <v>1.0743666009514633E-3</v>
      </c>
      <c r="JB233">
        <v>1.3952837671604154E-4</v>
      </c>
      <c r="JC233">
        <v>73.971370233627113</v>
      </c>
      <c r="JD233">
        <v>3.2492229951494865E-4</v>
      </c>
      <c r="JE233">
        <v>1.9861598920194623E-2</v>
      </c>
      <c r="JF233">
        <v>1.9860777295731109E-2</v>
      </c>
      <c r="JG233">
        <v>2.0897086327083147E-4</v>
      </c>
      <c r="JH233">
        <v>9.4943983453511582E-5</v>
      </c>
      <c r="JI233">
        <v>0.17957235354868892</v>
      </c>
      <c r="JJ233">
        <v>0.16018441661396138</v>
      </c>
      <c r="JK233">
        <v>8.0031961036801224E-3</v>
      </c>
      <c r="JL233">
        <v>7.3279064870061111E-3</v>
      </c>
      <c r="JM233">
        <v>1.9727724897523487E-3</v>
      </c>
      <c r="JN233">
        <v>1.1788585269004094E-3</v>
      </c>
      <c r="JO233">
        <v>2.8404888429653993E-4</v>
      </c>
      <c r="JP233">
        <v>1.6933970426692433E-4</v>
      </c>
      <c r="JQ233">
        <v>7.8378593498676263E-2</v>
      </c>
      <c r="JR233">
        <v>6.6813356096630139E-2</v>
      </c>
    </row>
    <row r="234" spans="1:278" x14ac:dyDescent="0.3">
      <c r="A234" t="s">
        <v>546</v>
      </c>
      <c r="B234" t="s">
        <v>539</v>
      </c>
      <c r="C234" t="s">
        <v>564</v>
      </c>
      <c r="D234" t="s">
        <v>540</v>
      </c>
      <c r="E234">
        <v>1.9428200178319059</v>
      </c>
      <c r="F234">
        <v>0.4804919381176499</v>
      </c>
      <c r="G234">
        <v>0</v>
      </c>
      <c r="H234">
        <v>9.8046148958205759</v>
      </c>
      <c r="I234">
        <v>0.39749193811764977</v>
      </c>
      <c r="J234">
        <v>0</v>
      </c>
      <c r="K234">
        <v>2.782443566823549E-4</v>
      </c>
      <c r="L234">
        <v>8.2999999999999977E-2</v>
      </c>
      <c r="M234">
        <v>8.7261072572803151</v>
      </c>
      <c r="N234">
        <v>1.0785076385402634</v>
      </c>
      <c r="O234">
        <v>2.9999999999999988E-2</v>
      </c>
      <c r="P234">
        <v>2.8999999999999989E-3</v>
      </c>
      <c r="Q234">
        <v>0.40135318358305533</v>
      </c>
      <c r="R234">
        <v>0.44399825607813526</v>
      </c>
      <c r="S234">
        <v>0.34947482305837535</v>
      </c>
      <c r="T234">
        <v>0.18374858713647566</v>
      </c>
      <c r="U234">
        <v>0.139788365944642</v>
      </c>
      <c r="V234">
        <v>10.422972399866456</v>
      </c>
      <c r="W234">
        <v>768.01582498886967</v>
      </c>
      <c r="X234">
        <v>3.3866561599454519E-3</v>
      </c>
      <c r="Y234">
        <v>0.17698976445686393</v>
      </c>
      <c r="Z234">
        <v>0.17698458525686395</v>
      </c>
      <c r="AA234">
        <v>1.5746735578019355E-3</v>
      </c>
      <c r="AB234">
        <v>8.5104306446879955E-4</v>
      </c>
      <c r="AC234">
        <v>1.5486071017917207</v>
      </c>
      <c r="AD234">
        <v>1.4258402655517435</v>
      </c>
      <c r="AE234">
        <v>7.0329065340205027E-2</v>
      </c>
      <c r="AF234">
        <v>6.5247881473571967E-2</v>
      </c>
      <c r="AG234">
        <v>1.5554107128976537E-2</v>
      </c>
      <c r="AH234">
        <v>1.0530185155643995E-2</v>
      </c>
      <c r="AI234">
        <v>2.2656503549062703E-3</v>
      </c>
      <c r="AJ234">
        <v>1.5328693682399991E-3</v>
      </c>
      <c r="AK234">
        <v>0.67885662480084041</v>
      </c>
      <c r="AL234">
        <v>0.60420804720091159</v>
      </c>
      <c r="AM234">
        <v>1.3999999999999998E-3</v>
      </c>
      <c r="AN234">
        <v>6.0899999999999991E-3</v>
      </c>
      <c r="AO234">
        <v>5.4499999999999991E-3</v>
      </c>
      <c r="AP234">
        <v>8.9999999999999998E-4</v>
      </c>
      <c r="AQ234">
        <v>2.4999999999999992E-8</v>
      </c>
      <c r="AR234">
        <v>3.7999999999999996E-8</v>
      </c>
      <c r="AS234">
        <v>0.18639788567959734</v>
      </c>
      <c r="AT234">
        <v>4.6099319818193721E-2</v>
      </c>
      <c r="AU234">
        <v>0</v>
      </c>
      <c r="AV234">
        <v>0.94067359287511865</v>
      </c>
      <c r="AW234">
        <v>3.8136140331978881E-2</v>
      </c>
      <c r="AX234">
        <v>0</v>
      </c>
      <c r="AY234">
        <v>2.6695298232385217E-5</v>
      </c>
      <c r="AZ234">
        <v>7.9631794862148365E-3</v>
      </c>
      <c r="BA234">
        <v>0.83719949765885571</v>
      </c>
      <c r="BB234">
        <v>0.10347409521626305</v>
      </c>
      <c r="BC234">
        <v>2.8782576456198201E-3</v>
      </c>
      <c r="BD234">
        <v>2.7823157240991595E-4</v>
      </c>
      <c r="BE234">
        <v>3.8506595641392818E-2</v>
      </c>
      <c r="BF234">
        <v>4.2598045839958666E-2</v>
      </c>
      <c r="BG234">
        <v>3.3529286047313429E-2</v>
      </c>
      <c r="BH234">
        <v>1.7629192526580031E-2</v>
      </c>
      <c r="BI234">
        <v>1.3411564434962242E-2</v>
      </c>
      <c r="BJ234">
        <v>73.684914007707604</v>
      </c>
      <c r="BK234">
        <v>3.2492229951494871E-4</v>
      </c>
      <c r="BL234">
        <v>1.6980738091480662E-2</v>
      </c>
      <c r="BM234">
        <v>1.6980241189080723E-2</v>
      </c>
      <c r="BN234">
        <v>1.5107720690329284E-4</v>
      </c>
      <c r="BO234">
        <v>8.1650706901968161E-5</v>
      </c>
      <c r="BP234">
        <v>0.14857634102643907</v>
      </c>
      <c r="BQ234">
        <v>0.13679785485856338</v>
      </c>
      <c r="BR234">
        <v>6.7475056674913695E-3</v>
      </c>
      <c r="BS234">
        <v>6.2600071237268132E-3</v>
      </c>
      <c r="BT234">
        <v>1.4922909254922161E-3</v>
      </c>
      <c r="BU234">
        <v>1.0102861978008226E-3</v>
      </c>
      <c r="BV234">
        <v>2.1737084854367444E-4</v>
      </c>
      <c r="BW234">
        <v>1.4706643262910675E-4</v>
      </c>
      <c r="BX234">
        <v>6.5130809020422842E-2</v>
      </c>
      <c r="BY234">
        <v>5.7968881046701524E-2</v>
      </c>
      <c r="BZ234">
        <v>1.3431869012892495E-4</v>
      </c>
      <c r="CA234">
        <v>5.8428630206082356E-4</v>
      </c>
      <c r="CB234">
        <v>5.2288347228760077E-4</v>
      </c>
      <c r="CC234">
        <v>8.6347729368594619E-5</v>
      </c>
      <c r="CD234">
        <v>2.398548038016517E-9</v>
      </c>
      <c r="CE234">
        <v>3.6457930177851063E-9</v>
      </c>
      <c r="CF234">
        <v>3.6589259978405662</v>
      </c>
      <c r="CG234">
        <v>1.1536817363791161</v>
      </c>
      <c r="CH234">
        <v>0</v>
      </c>
      <c r="CI234">
        <v>15.76805469951001</v>
      </c>
      <c r="CJ234">
        <v>0.97868173637911615</v>
      </c>
      <c r="CK234">
        <v>0</v>
      </c>
      <c r="CL234">
        <v>0.17499999999999996</v>
      </c>
      <c r="CM234">
        <v>14.033568682563908</v>
      </c>
      <c r="CN234">
        <v>1.7344860169461012</v>
      </c>
      <c r="CO234">
        <v>0.03</v>
      </c>
      <c r="CP234">
        <v>2.8999999999999998E-3</v>
      </c>
      <c r="CQ234">
        <v>0.72595203613106885</v>
      </c>
      <c r="CR234">
        <v>0.78747583742026883</v>
      </c>
      <c r="CS234">
        <v>0.65751483161786883</v>
      </c>
      <c r="CT234">
        <v>0.34056546140262206</v>
      </c>
      <c r="CU234">
        <v>0.26300119744908329</v>
      </c>
      <c r="CV234">
        <v>17.963782450629694</v>
      </c>
      <c r="CW234">
        <v>1323.3076717315876</v>
      </c>
      <c r="CX234">
        <v>5.8368335018448795E-3</v>
      </c>
      <c r="CY234">
        <v>0.34855941315936001</v>
      </c>
      <c r="CZ234">
        <v>0.34855423395936003</v>
      </c>
      <c r="DA234">
        <v>2.271382014382452E-3</v>
      </c>
      <c r="DB234">
        <v>1.5388740669119998E-3</v>
      </c>
      <c r="DC234">
        <v>2.9761125575261911</v>
      </c>
      <c r="DD234">
        <v>2.8523336915145596</v>
      </c>
      <c r="DE234">
        <v>0.13655225701665691</v>
      </c>
      <c r="DF234">
        <v>0.12996190594667997</v>
      </c>
      <c r="DG234">
        <v>2.510606269864181E-2</v>
      </c>
      <c r="DH234">
        <v>2.0046630908759997E-2</v>
      </c>
      <c r="DI234">
        <v>3.1117259725409038E-3</v>
      </c>
      <c r="DJ234">
        <v>2.3611900775999989E-3</v>
      </c>
      <c r="DK234">
        <v>1.0245451995522425</v>
      </c>
      <c r="DL234">
        <v>0.94670073846287961</v>
      </c>
      <c r="DM234">
        <v>1.8327256168518899</v>
      </c>
      <c r="DN234">
        <v>0.48033378349310696</v>
      </c>
      <c r="DO234">
        <v>0</v>
      </c>
      <c r="DP234">
        <v>9.8668851527254162</v>
      </c>
      <c r="DQ234">
        <v>0.400333783493107</v>
      </c>
      <c r="DR234">
        <v>0</v>
      </c>
      <c r="DS234">
        <v>7.9999999999999988E-2</v>
      </c>
      <c r="DT234">
        <v>8.7815277859256202</v>
      </c>
      <c r="DU234">
        <v>1.0853573667997958</v>
      </c>
      <c r="DV234">
        <v>2.9999999999999995E-2</v>
      </c>
      <c r="DW234">
        <v>2.8999999999999994E-3</v>
      </c>
      <c r="DX234">
        <v>0.39209783865450831</v>
      </c>
      <c r="DY234">
        <v>0.44144317181330822</v>
      </c>
      <c r="DZ234">
        <v>0.33434059319970827</v>
      </c>
      <c r="EA234">
        <v>0.17717669789379714</v>
      </c>
      <c r="EB234">
        <v>0.1337348561503561</v>
      </c>
      <c r="EC234">
        <v>10.327371389631146</v>
      </c>
      <c r="ED234">
        <v>760.97593654629304</v>
      </c>
      <c r="EE234">
        <v>3.3555932598638436E-3</v>
      </c>
      <c r="EF234">
        <v>0.23787064396704002</v>
      </c>
      <c r="EG234">
        <v>0.23786546476704004</v>
      </c>
      <c r="EH234">
        <v>1.8186655065617092E-3</v>
      </c>
      <c r="EI234">
        <v>1.0951475599680002E-3</v>
      </c>
      <c r="EJ234">
        <v>2.0547706697635229</v>
      </c>
      <c r="EK234">
        <v>1.9320166638518397</v>
      </c>
      <c r="EL234">
        <v>9.3273152748650612E-2</v>
      </c>
      <c r="EM234">
        <v>8.8211101827719976E-2</v>
      </c>
      <c r="EN234">
        <v>1.8930685669614838E-2</v>
      </c>
      <c r="EO234">
        <v>1.390721388324E-2</v>
      </c>
      <c r="EP234">
        <v>2.5594962795874184E-3</v>
      </c>
      <c r="EQ234">
        <v>1.8269403863999994E-3</v>
      </c>
      <c r="ER234">
        <v>0.80040181250605524</v>
      </c>
      <c r="ES234">
        <v>0.72579375173231986</v>
      </c>
      <c r="ET234">
        <v>1.7211477135921187</v>
      </c>
      <c r="EU234">
        <v>0.37698510554840237</v>
      </c>
      <c r="EV234">
        <v>0</v>
      </c>
      <c r="EW234">
        <v>8.8632125195203422</v>
      </c>
      <c r="EX234">
        <v>0.3069851055484023</v>
      </c>
      <c r="EY234">
        <v>0</v>
      </c>
      <c r="EZ234">
        <v>7.0000000000000007E-2</v>
      </c>
      <c r="FA234">
        <v>7.888259142373105</v>
      </c>
      <c r="FB234">
        <v>0.97495337714723751</v>
      </c>
      <c r="FC234">
        <v>2.9999999999999992E-2</v>
      </c>
      <c r="FD234">
        <v>2.8999999999999994E-3</v>
      </c>
      <c r="FE234">
        <v>0.35497464662510991</v>
      </c>
      <c r="FF234">
        <v>0.39213827597350986</v>
      </c>
      <c r="FG234">
        <v>0.30790491014870996</v>
      </c>
      <c r="FH234">
        <v>0.16215056388117571</v>
      </c>
      <c r="FI234">
        <v>0.12316081871099178</v>
      </c>
      <c r="FJ234">
        <v>9.299617395993387</v>
      </c>
      <c r="FK234">
        <v>685.29395950636558</v>
      </c>
      <c r="FL234">
        <v>3.0216530689153903E-3</v>
      </c>
      <c r="FM234">
        <v>0.12717871099871997</v>
      </c>
      <c r="FN234">
        <v>0.12717353179871996</v>
      </c>
      <c r="FO234">
        <v>1.3736445841896353E-3</v>
      </c>
      <c r="FP234">
        <v>6.5133656582399982E-4</v>
      </c>
      <c r="FQ234">
        <v>1.1343125824588021</v>
      </c>
      <c r="FR234">
        <v>1.0116965083651197</v>
      </c>
      <c r="FS234">
        <v>5.1316233002118003E-2</v>
      </c>
      <c r="FT234">
        <v>4.6459869879959981E-2</v>
      </c>
      <c r="FU234">
        <v>1.2785891448782538E-2</v>
      </c>
      <c r="FV234">
        <v>7.7672593753199959E-3</v>
      </c>
      <c r="FW234">
        <v>2.0224672119312699E-3</v>
      </c>
      <c r="FX234">
        <v>1.2923311751999993E-3</v>
      </c>
      <c r="FY234">
        <v>0.57892561802938847</v>
      </c>
      <c r="FZ234">
        <v>0.50475313141775968</v>
      </c>
      <c r="GA234">
        <v>0.20368349527147092</v>
      </c>
      <c r="GB234">
        <v>6.4222651301295147E-2</v>
      </c>
      <c r="GC234">
        <v>0</v>
      </c>
      <c r="GD234">
        <v>0.87776918601891019</v>
      </c>
      <c r="GE234">
        <v>5.4480827691431422E-2</v>
      </c>
      <c r="GF234">
        <v>0</v>
      </c>
      <c r="GG234">
        <v>9.7418236098637204E-3</v>
      </c>
      <c r="GH234">
        <v>0.78121457555682994</v>
      </c>
      <c r="GI234">
        <v>9.6554610462080123E-2</v>
      </c>
      <c r="GJ234">
        <v>1.6700269045480669E-3</v>
      </c>
      <c r="GK234">
        <v>1.6143593410631313E-4</v>
      </c>
      <c r="GL234">
        <v>4.0411981058344516E-2</v>
      </c>
      <c r="GM234">
        <v>4.3836861172445618E-2</v>
      </c>
      <c r="GN234">
        <v>3.6602248631374436E-2</v>
      </c>
      <c r="GO234">
        <v>1.8958449443406838E-2</v>
      </c>
      <c r="GP234">
        <v>1.4640635855610918E-2</v>
      </c>
      <c r="GQ234">
        <v>73.665313826220427</v>
      </c>
      <c r="GR234">
        <v>3.2492229951494865E-4</v>
      </c>
      <c r="GS234">
        <v>1.9403453260320561E-2</v>
      </c>
      <c r="GT234">
        <v>1.9403164946875759E-2</v>
      </c>
      <c r="GU234">
        <v>1.2644230248417599E-4</v>
      </c>
      <c r="GV234">
        <v>8.5665369815144735E-5</v>
      </c>
      <c r="GW234">
        <v>0.1656729347344032</v>
      </c>
      <c r="GX234">
        <v>0.15878246685260738</v>
      </c>
      <c r="GY234">
        <v>7.6015314364859862E-3</v>
      </c>
      <c r="GZ234">
        <v>7.2346626499100331E-3</v>
      </c>
      <c r="HA234">
        <v>1.3975933391334157E-3</v>
      </c>
      <c r="HB234">
        <v>1.1159470987724689E-3</v>
      </c>
      <c r="HC234">
        <v>1.7322220312414365E-4</v>
      </c>
      <c r="HD234">
        <v>1.314416985447979E-4</v>
      </c>
      <c r="HE234">
        <v>5.7033934939260442E-2</v>
      </c>
      <c r="HF234">
        <v>5.2700523459617739E-2</v>
      </c>
      <c r="HG234">
        <v>0.1774629329871856</v>
      </c>
      <c r="HH234">
        <v>4.6510749480295641E-2</v>
      </c>
      <c r="HI234">
        <v>0</v>
      </c>
      <c r="HJ234">
        <v>0.95541108966333221</v>
      </c>
      <c r="HK234">
        <v>3.8764344612903998E-2</v>
      </c>
      <c r="HL234">
        <v>0</v>
      </c>
      <c r="HM234">
        <v>7.74640486739165E-3</v>
      </c>
      <c r="HN234">
        <v>0.85031586980036578</v>
      </c>
      <c r="HO234">
        <v>0.10509521986296655</v>
      </c>
      <c r="HP234">
        <v>2.9049018252718687E-3</v>
      </c>
      <c r="HQ234">
        <v>2.8080717644294727E-4</v>
      </c>
      <c r="HR234">
        <v>3.7966857573087869E-2</v>
      </c>
      <c r="HS234">
        <v>4.2744969185142749E-2</v>
      </c>
      <c r="HT234">
        <v>3.2374219981610407E-2</v>
      </c>
      <c r="HU234">
        <v>1.7156030436911128E-2</v>
      </c>
      <c r="HV234">
        <v>1.294955425778801E-2</v>
      </c>
      <c r="HW234">
        <v>73.685346235376556</v>
      </c>
      <c r="HX234">
        <v>3.2492229951494871E-4</v>
      </c>
      <c r="HY234">
        <v>2.3033028927948319E-2</v>
      </c>
      <c r="HZ234">
        <v>2.3032527425697204E-2</v>
      </c>
      <c r="IA234">
        <v>1.7610149165233659E-4</v>
      </c>
      <c r="IB234">
        <v>1.0604320486310257E-4</v>
      </c>
      <c r="IC234">
        <v>0.19896356897037196</v>
      </c>
      <c r="ID234">
        <v>0.18707729110929591</v>
      </c>
      <c r="IE234">
        <v>9.0316450556139002E-3</v>
      </c>
      <c r="IF234">
        <v>8.5414863569528831E-3</v>
      </c>
      <c r="IG234">
        <v>1.8330594451770722E-3</v>
      </c>
      <c r="IH234">
        <v>1.3466363664623386E-3</v>
      </c>
      <c r="II234">
        <v>2.4783618047833505E-4</v>
      </c>
      <c r="IJ234">
        <v>1.7690274877054174E-4</v>
      </c>
      <c r="IK234">
        <v>7.7502956203325077E-2</v>
      </c>
      <c r="IL234">
        <v>7.0278653139271119E-2</v>
      </c>
      <c r="IM234">
        <v>0.18507726074124853</v>
      </c>
      <c r="IN234">
        <v>4.0537700584415574E-2</v>
      </c>
      <c r="IO234">
        <v>0</v>
      </c>
      <c r="IP234">
        <v>0.95307281387070142</v>
      </c>
      <c r="IQ234">
        <v>3.3010509193707543E-2</v>
      </c>
      <c r="IR234">
        <v>0</v>
      </c>
      <c r="IS234">
        <v>7.5271913907080249E-3</v>
      </c>
      <c r="IT234">
        <v>0.84823480434492438</v>
      </c>
      <c r="IU234">
        <v>0.10483800952577715</v>
      </c>
      <c r="IV234">
        <v>3.2259391674462961E-3</v>
      </c>
      <c r="IW234">
        <v>3.1184078618647526E-4</v>
      </c>
      <c r="IX234">
        <v>3.8170887199945013E-2</v>
      </c>
      <c r="IY234">
        <v>4.2167140783927012E-2</v>
      </c>
      <c r="IZ234">
        <v>3.3109416983258533E-2</v>
      </c>
      <c r="JA234">
        <v>1.7436261834926248E-2</v>
      </c>
      <c r="JB234">
        <v>1.3243643632484701E-2</v>
      </c>
      <c r="JC234">
        <v>73.690554172864708</v>
      </c>
      <c r="JD234">
        <v>3.2492229951494865E-4</v>
      </c>
      <c r="JE234">
        <v>1.3675692835870126E-2</v>
      </c>
      <c r="JF234">
        <v>1.3675135909732258E-2</v>
      </c>
      <c r="JG234">
        <v>1.4770979554292753E-4</v>
      </c>
      <c r="JH234">
        <v>7.003907129605345E-5</v>
      </c>
      <c r="JI234">
        <v>0.12197411292936688</v>
      </c>
      <c r="JJ234">
        <v>0.10878904639678998</v>
      </c>
      <c r="JK234">
        <v>5.518101532244424E-3</v>
      </c>
      <c r="JL234">
        <v>4.9958904653407124E-3</v>
      </c>
      <c r="JM234">
        <v>1.3748836005114753E-3</v>
      </c>
      <c r="JN234">
        <v>8.3522354141864089E-4</v>
      </c>
      <c r="JO234">
        <v>2.1747853979483313E-4</v>
      </c>
      <c r="JP234">
        <v>1.3896605851298598E-4</v>
      </c>
      <c r="JQ234">
        <v>6.2252627541301939E-2</v>
      </c>
      <c r="JR234">
        <v>5.4276763217723956E-2</v>
      </c>
    </row>
    <row r="235" spans="1:278" x14ac:dyDescent="0.3">
      <c r="A235" t="s">
        <v>546</v>
      </c>
      <c r="B235" t="s">
        <v>539</v>
      </c>
      <c r="C235" t="s">
        <v>564</v>
      </c>
      <c r="D235" t="s">
        <v>549</v>
      </c>
      <c r="E235">
        <v>1.6596448493576446</v>
      </c>
      <c r="F235">
        <v>0.44881613448020846</v>
      </c>
      <c r="G235">
        <v>0</v>
      </c>
      <c r="H235">
        <v>7.0213976755904488</v>
      </c>
      <c r="I235">
        <v>0.36581613448020839</v>
      </c>
      <c r="J235">
        <v>0</v>
      </c>
      <c r="K235">
        <v>2.5607129413614585E-4</v>
      </c>
      <c r="L235">
        <v>8.3000000000000004E-2</v>
      </c>
      <c r="M235">
        <v>6.249043931275498</v>
      </c>
      <c r="N235">
        <v>0.77235374431494941</v>
      </c>
      <c r="O235">
        <v>7.899999999999999E-3</v>
      </c>
      <c r="P235">
        <v>2.8999999999999998E-3</v>
      </c>
      <c r="Q235">
        <v>0.3173154960035639</v>
      </c>
      <c r="R235">
        <v>0.35996056849864388</v>
      </c>
      <c r="S235">
        <v>0.26543713547888392</v>
      </c>
      <c r="T235">
        <v>0.18154553655832287</v>
      </c>
      <c r="U235">
        <v>6.9012962741059891E-2</v>
      </c>
      <c r="V235">
        <v>9.336712270973436</v>
      </c>
      <c r="W235">
        <v>688.02556015585776</v>
      </c>
      <c r="X235">
        <v>3.0337060209941272E-3</v>
      </c>
      <c r="Y235">
        <v>0.17698976445686398</v>
      </c>
      <c r="Z235">
        <v>0.176984585256864</v>
      </c>
      <c r="AA235">
        <v>1.5733947529506626E-3</v>
      </c>
      <c r="AB235">
        <v>8.5104306446879977E-4</v>
      </c>
      <c r="AC235">
        <v>1.5484613180386761</v>
      </c>
      <c r="AD235">
        <v>1.4258402655517439</v>
      </c>
      <c r="AE235">
        <v>7.0111668515488668E-2</v>
      </c>
      <c r="AF235">
        <v>6.5247881473572009E-2</v>
      </c>
      <c r="AG235">
        <v>1.5548991909571451E-2</v>
      </c>
      <c r="AH235">
        <v>1.0530185155643999E-2</v>
      </c>
      <c r="AI235">
        <v>2.2630927452037247E-3</v>
      </c>
      <c r="AJ235">
        <v>1.5328693682399993E-3</v>
      </c>
      <c r="AK235">
        <v>0.67839625505438217</v>
      </c>
      <c r="AL235">
        <v>0.6042080472009117</v>
      </c>
      <c r="AM235">
        <v>1.4E-3</v>
      </c>
      <c r="AN235">
        <v>6.0900000000000008E-3</v>
      </c>
      <c r="AO235">
        <v>5.4500000000000009E-3</v>
      </c>
      <c r="AP235">
        <v>9.0000000000000019E-4</v>
      </c>
      <c r="AQ235">
        <v>2.5000000000000002E-8</v>
      </c>
      <c r="AR235">
        <v>3.8000000000000003E-8</v>
      </c>
      <c r="AS235">
        <v>0.1777547386264921</v>
      </c>
      <c r="AT235">
        <v>4.8070040229847989E-2</v>
      </c>
      <c r="AU235">
        <v>0</v>
      </c>
      <c r="AV235">
        <v>0.7520203548971961</v>
      </c>
      <c r="AW235">
        <v>3.9180401394341008E-2</v>
      </c>
      <c r="AX235">
        <v>0</v>
      </c>
      <c r="AY235">
        <v>2.7426280976038705E-5</v>
      </c>
      <c r="AZ235">
        <v>8.8896388355069762E-3</v>
      </c>
      <c r="BA235">
        <v>0.66929811585850429</v>
      </c>
      <c r="BB235">
        <v>8.2722239038691567E-2</v>
      </c>
      <c r="BC235">
        <v>8.4612225060849526E-4</v>
      </c>
      <c r="BD235">
        <v>3.1060183883096663E-4</v>
      </c>
      <c r="BE235">
        <v>3.3985785016643864E-2</v>
      </c>
      <c r="BF235">
        <v>3.8553246373213425E-2</v>
      </c>
      <c r="BG235">
        <v>2.842940081853992E-2</v>
      </c>
      <c r="BH235">
        <v>1.9444268098817091E-2</v>
      </c>
      <c r="BI235">
        <v>7.3915700450159268E-3</v>
      </c>
      <c r="BJ235">
        <v>73.690346257625961</v>
      </c>
      <c r="BK235">
        <v>3.2492229951494865E-4</v>
      </c>
      <c r="BL235">
        <v>1.8956326308469527E-2</v>
      </c>
      <c r="BM235">
        <v>1.8955771595006186E-2</v>
      </c>
      <c r="BN235">
        <v>1.6851700119774839E-4</v>
      </c>
      <c r="BO235">
        <v>9.115018646494832E-5</v>
      </c>
      <c r="BP235">
        <v>0.16584652853152934</v>
      </c>
      <c r="BQ235">
        <v>0.15271331322745016</v>
      </c>
      <c r="BR235">
        <v>7.509245918764818E-3</v>
      </c>
      <c r="BS235">
        <v>6.9883144708677335E-3</v>
      </c>
      <c r="BT235">
        <v>1.6653605100278332E-3</v>
      </c>
      <c r="BU235">
        <v>1.1278258181288189E-3</v>
      </c>
      <c r="BV235">
        <v>2.4238647176044734E-4</v>
      </c>
      <c r="BW235">
        <v>1.6417656705620896E-4</v>
      </c>
      <c r="BX235">
        <v>7.2659008371011233E-2</v>
      </c>
      <c r="BY235">
        <v>6.471314844726575E-2</v>
      </c>
      <c r="BZ235">
        <v>1.4994571529770804E-4</v>
      </c>
      <c r="CA235">
        <v>6.5226386154503002E-4</v>
      </c>
      <c r="CB235">
        <v>5.8371724883750646E-4</v>
      </c>
      <c r="CC235">
        <v>9.639367411995518E-5</v>
      </c>
      <c r="CD235">
        <v>2.6776020588876439E-9</v>
      </c>
      <c r="CE235">
        <v>4.0699551295092192E-9</v>
      </c>
      <c r="CF235">
        <v>2.9251439749942749</v>
      </c>
      <c r="CG235">
        <v>1.0022177661955103</v>
      </c>
      <c r="CH235">
        <v>0</v>
      </c>
      <c r="CI235">
        <v>11.497347951366621</v>
      </c>
      <c r="CJ235">
        <v>0.82721776619551024</v>
      </c>
      <c r="CK235">
        <v>0</v>
      </c>
      <c r="CL235">
        <v>0.17499999999999996</v>
      </c>
      <c r="CM235">
        <v>10.232639676716294</v>
      </c>
      <c r="CN235">
        <v>1.2647082746503282</v>
      </c>
      <c r="CO235">
        <v>1.0999999999999999E-2</v>
      </c>
      <c r="CP235">
        <v>2.8999999999999998E-3</v>
      </c>
      <c r="CQ235">
        <v>0.58462891205419887</v>
      </c>
      <c r="CR235">
        <v>0.64615271334339897</v>
      </c>
      <c r="CS235">
        <v>0.51619170754099897</v>
      </c>
      <c r="CT235">
        <v>0.34733327350885768</v>
      </c>
      <c r="CU235">
        <v>0.13420772356703589</v>
      </c>
      <c r="CV235">
        <v>15.763864184053572</v>
      </c>
      <c r="CW235">
        <v>1161.309601404057</v>
      </c>
      <c r="CX235">
        <v>5.122030999924026E-3</v>
      </c>
      <c r="CY235">
        <v>0.34855941315936001</v>
      </c>
      <c r="CZ235">
        <v>0.34855423395936003</v>
      </c>
      <c r="DA235">
        <v>2.2687921502450585E-3</v>
      </c>
      <c r="DB235">
        <v>1.5388740669119998E-3</v>
      </c>
      <c r="DC235">
        <v>2.9758173130145296</v>
      </c>
      <c r="DD235">
        <v>2.8523336915145605</v>
      </c>
      <c r="DE235">
        <v>0.13611198011329984</v>
      </c>
      <c r="DF235">
        <v>0.12996190594668</v>
      </c>
      <c r="DG235">
        <v>2.5095703242092236E-2</v>
      </c>
      <c r="DH235">
        <v>2.0046630908760001E-2</v>
      </c>
      <c r="DI235">
        <v>3.1065462442661151E-3</v>
      </c>
      <c r="DJ235">
        <v>2.3611900775999993E-3</v>
      </c>
      <c r="DK235">
        <v>1.0236128484627807</v>
      </c>
      <c r="DL235">
        <v>0.94670073846287983</v>
      </c>
      <c r="DM235">
        <v>1.577660121740786</v>
      </c>
      <c r="DN235">
        <v>0.45028506825385461</v>
      </c>
      <c r="DO235">
        <v>0</v>
      </c>
      <c r="DP235">
        <v>7.0431248753800384</v>
      </c>
      <c r="DQ235">
        <v>0.37028506825385454</v>
      </c>
      <c r="DR235">
        <v>0</v>
      </c>
      <c r="DS235">
        <v>7.9999999999999988E-2</v>
      </c>
      <c r="DT235">
        <v>6.2683811390882349</v>
      </c>
      <c r="DU235">
        <v>0.77474373629180437</v>
      </c>
      <c r="DV235">
        <v>9.0000000000000011E-3</v>
      </c>
      <c r="DW235">
        <v>2.8999999999999998E-3</v>
      </c>
      <c r="DX235">
        <v>0.31431563279347896</v>
      </c>
      <c r="DY235">
        <v>0.36366096595227898</v>
      </c>
      <c r="DZ235">
        <v>0.25655838733867903</v>
      </c>
      <c r="EA235">
        <v>0.17676953460542386</v>
      </c>
      <c r="EB235">
        <v>6.670456275982875E-2</v>
      </c>
      <c r="EC235">
        <v>9.2639573999696481</v>
      </c>
      <c r="ED235">
        <v>682.66802079241336</v>
      </c>
      <c r="EE235">
        <v>3.0100663410066626E-3</v>
      </c>
      <c r="EF235">
        <v>0.23787064396704</v>
      </c>
      <c r="EG235">
        <v>0.23786546476703999</v>
      </c>
      <c r="EH235">
        <v>1.8174135974354155E-3</v>
      </c>
      <c r="EI235">
        <v>1.0951475599680002E-3</v>
      </c>
      <c r="EJ235">
        <v>2.0546279521231257</v>
      </c>
      <c r="EK235">
        <v>1.9320166638518399</v>
      </c>
      <c r="EL235">
        <v>9.3060328197180645E-2</v>
      </c>
      <c r="EM235">
        <v>8.8211101827720018E-2</v>
      </c>
      <c r="EN235">
        <v>1.8925678033109662E-2</v>
      </c>
      <c r="EO235">
        <v>1.3907213883240002E-2</v>
      </c>
      <c r="EP235">
        <v>2.5569924613348307E-3</v>
      </c>
      <c r="EQ235">
        <v>1.8269403863999999E-3</v>
      </c>
      <c r="ER235">
        <v>0.79995112522058942</v>
      </c>
      <c r="ES235">
        <v>0.72579375173231986</v>
      </c>
      <c r="ET235">
        <v>1.4964852637277244</v>
      </c>
      <c r="EU235">
        <v>0.36311244738029813</v>
      </c>
      <c r="EV235">
        <v>0</v>
      </c>
      <c r="EW235">
        <v>6.324433325551964</v>
      </c>
      <c r="EX235">
        <v>0.29311244738029812</v>
      </c>
      <c r="EY235">
        <v>0</v>
      </c>
      <c r="EZ235">
        <v>7.0000000000000007E-2</v>
      </c>
      <c r="FA235">
        <v>5.6287456597412477</v>
      </c>
      <c r="FB235">
        <v>0.69568766581071606</v>
      </c>
      <c r="FC235">
        <v>7.0000000000000001E-3</v>
      </c>
      <c r="FD235">
        <v>2.8999999999999998E-3</v>
      </c>
      <c r="FE235">
        <v>0.27734414861503726</v>
      </c>
      <c r="FF235">
        <v>0.31450777796343726</v>
      </c>
      <c r="FG235">
        <v>0.23027441213863728</v>
      </c>
      <c r="FH235">
        <v>0.15787665470166334</v>
      </c>
      <c r="FI235">
        <v>5.987084568369095E-2</v>
      </c>
      <c r="FJ235">
        <v>8.3759023116548725</v>
      </c>
      <c r="FK235">
        <v>617.27322279592124</v>
      </c>
      <c r="FL235">
        <v>2.7215174396154757E-3</v>
      </c>
      <c r="FM235">
        <v>0.12717871099871997</v>
      </c>
      <c r="FN235">
        <v>0.12717353179871999</v>
      </c>
      <c r="FO235">
        <v>1.372557136257389E-3</v>
      </c>
      <c r="FP235">
        <v>6.5133656582399982E-4</v>
      </c>
      <c r="FQ235">
        <v>1.1341886133945263</v>
      </c>
      <c r="FR235">
        <v>1.0116965083651199</v>
      </c>
      <c r="FS235">
        <v>5.1131366853636194E-2</v>
      </c>
      <c r="FT235">
        <v>4.6459869879959995E-2</v>
      </c>
      <c r="FU235">
        <v>1.2781541657053556E-2</v>
      </c>
      <c r="FV235">
        <v>7.7672593753199968E-3</v>
      </c>
      <c r="FW235">
        <v>2.0202923160667781E-3</v>
      </c>
      <c r="FX235">
        <v>1.2923311751999996E-3</v>
      </c>
      <c r="FY235">
        <v>0.57853413677377996</v>
      </c>
      <c r="FZ235">
        <v>0.50475313141775979</v>
      </c>
      <c r="GA235">
        <v>0.18556008481431194</v>
      </c>
      <c r="GB235">
        <v>6.3576909474349241E-2</v>
      </c>
      <c r="GC235">
        <v>0</v>
      </c>
      <c r="GD235">
        <v>0.72934832583733644</v>
      </c>
      <c r="GE235">
        <v>5.2475570490661046E-2</v>
      </c>
      <c r="GF235">
        <v>0</v>
      </c>
      <c r="GG235">
        <v>1.1101338983688194E-2</v>
      </c>
      <c r="GH235">
        <v>0.64912000999522945</v>
      </c>
      <c r="GI235">
        <v>8.0228315842107004E-2</v>
      </c>
      <c r="GJ235">
        <v>6.9779845040325789E-4</v>
      </c>
      <c r="GK235">
        <v>1.8396504601540434E-4</v>
      </c>
      <c r="GL235">
        <v>3.7086649899305685E-2</v>
      </c>
      <c r="GM235">
        <v>4.0989487463171298E-2</v>
      </c>
      <c r="GN235">
        <v>3.2745252148465527E-2</v>
      </c>
      <c r="GO235">
        <v>2.2033510911633806E-2</v>
      </c>
      <c r="GP235">
        <v>8.513631048838767E-3</v>
      </c>
      <c r="GQ235">
        <v>73.669094572561463</v>
      </c>
      <c r="GR235">
        <v>3.2492229951494865E-4</v>
      </c>
      <c r="GS235">
        <v>2.2111292579642759E-2</v>
      </c>
      <c r="GT235">
        <v>2.211096403075782E-2</v>
      </c>
      <c r="GU235">
        <v>1.4392360424800703E-4</v>
      </c>
      <c r="GV235">
        <v>9.7620358114268454E-5</v>
      </c>
      <c r="GW235">
        <v>0.18877460997315684</v>
      </c>
      <c r="GX235">
        <v>0.18094127545198768</v>
      </c>
      <c r="GY235">
        <v>8.634429891307244E-3</v>
      </c>
      <c r="GZ235">
        <v>8.2442924164588399E-3</v>
      </c>
      <c r="HA235">
        <v>1.5919766212829072E-3</v>
      </c>
      <c r="HB235">
        <v>1.2716825439944347E-3</v>
      </c>
      <c r="HC235">
        <v>1.9706755957772329E-4</v>
      </c>
      <c r="HD235">
        <v>1.4978497975062072E-4</v>
      </c>
      <c r="HE235">
        <v>6.4934132679108469E-2</v>
      </c>
      <c r="HF235">
        <v>6.005511893591068E-2</v>
      </c>
      <c r="HG235">
        <v>0.17030088261696399</v>
      </c>
      <c r="HH235">
        <v>4.8606124662806616E-2</v>
      </c>
      <c r="HI235">
        <v>0</v>
      </c>
      <c r="HJ235">
        <v>0.76027172527834752</v>
      </c>
      <c r="HK235">
        <v>3.9970506368592298E-2</v>
      </c>
      <c r="HL235">
        <v>0</v>
      </c>
      <c r="HM235">
        <v>8.6356182942143173E-3</v>
      </c>
      <c r="HN235">
        <v>0.67664183549772927</v>
      </c>
      <c r="HO235">
        <v>8.3629889780618236E-2</v>
      </c>
      <c r="HP235">
        <v>9.7150705809911084E-4</v>
      </c>
      <c r="HQ235">
        <v>3.1304116316526902E-4</v>
      </c>
      <c r="HR235">
        <v>3.392887285886146E-2</v>
      </c>
      <c r="HS235">
        <v>3.9255466130864385E-2</v>
      </c>
      <c r="HT235">
        <v>2.7694253790450245E-2</v>
      </c>
      <c r="HU235">
        <v>1.9081427836229365E-2</v>
      </c>
      <c r="HV235">
        <v>7.2004392809543027E-3</v>
      </c>
      <c r="HW235">
        <v>73.690755615375565</v>
      </c>
      <c r="HX235">
        <v>3.2492229951494865E-4</v>
      </c>
      <c r="HY235">
        <v>2.5677001058728895E-2</v>
      </c>
      <c r="HZ235">
        <v>2.5676441988800525E-2</v>
      </c>
      <c r="IA235">
        <v>1.9618112637708913E-4</v>
      </c>
      <c r="IB235">
        <v>1.1821595379654792E-4</v>
      </c>
      <c r="IC235">
        <v>0.22178728413948201</v>
      </c>
      <c r="ID235">
        <v>0.20855198058857327</v>
      </c>
      <c r="IE235">
        <v>1.0045418408064522E-2</v>
      </c>
      <c r="IF235">
        <v>9.5219675587032617E-3</v>
      </c>
      <c r="IG235">
        <v>2.0429366431641482E-3</v>
      </c>
      <c r="IH235">
        <v>1.5012173828957338E-3</v>
      </c>
      <c r="II235">
        <v>2.7601513596588949E-4</v>
      </c>
      <c r="IJ235">
        <v>1.9720949779043515E-4</v>
      </c>
      <c r="IK235">
        <v>8.6350907142903138E-2</v>
      </c>
      <c r="IL235">
        <v>7.8345972503575834E-2</v>
      </c>
      <c r="IM235">
        <v>0.17866555841337833</v>
      </c>
      <c r="IN235">
        <v>4.3352039442369768E-2</v>
      </c>
      <c r="IO235">
        <v>0</v>
      </c>
      <c r="IP235">
        <v>0.75507486718794015</v>
      </c>
      <c r="IQ235">
        <v>3.4994730892746802E-2</v>
      </c>
      <c r="IR235">
        <v>0</v>
      </c>
      <c r="IS235">
        <v>8.3573085496229625E-3</v>
      </c>
      <c r="IT235">
        <v>0.67201663179726667</v>
      </c>
      <c r="IU235">
        <v>8.3058235390673432E-2</v>
      </c>
      <c r="IV235">
        <v>8.3573085496229619E-4</v>
      </c>
      <c r="IW235">
        <v>3.4623135419866553E-4</v>
      </c>
      <c r="IX235">
        <v>3.3112151777262178E-2</v>
      </c>
      <c r="IY235">
        <v>3.7549122024239351E-2</v>
      </c>
      <c r="IZ235">
        <v>2.7492490190366214E-2</v>
      </c>
      <c r="JA235">
        <v>1.8848913087486905E-2</v>
      </c>
      <c r="JB235">
        <v>7.1479875786495343E-3</v>
      </c>
      <c r="JC235">
        <v>73.696325461795325</v>
      </c>
      <c r="JD235">
        <v>3.2492229951494871E-4</v>
      </c>
      <c r="JE235">
        <v>1.5183881839423291E-2</v>
      </c>
      <c r="JF235">
        <v>1.5183263494102716E-2</v>
      </c>
      <c r="JG235">
        <v>1.6386976413842696E-4</v>
      </c>
      <c r="JH235">
        <v>7.7763152146328177E-5</v>
      </c>
      <c r="JI235">
        <v>0.13541091708010122</v>
      </c>
      <c r="JJ235">
        <v>0.12078656969976449</v>
      </c>
      <c r="JK235">
        <v>6.104580133711456E-3</v>
      </c>
      <c r="JL235">
        <v>5.5468495394594289E-3</v>
      </c>
      <c r="JM235">
        <v>1.5259898195407963E-3</v>
      </c>
      <c r="JN235">
        <v>9.2733404549287036E-4</v>
      </c>
      <c r="JO235">
        <v>2.4120294636860659E-4</v>
      </c>
      <c r="JP235">
        <v>1.5429157684918924E-4</v>
      </c>
      <c r="JQ235">
        <v>6.907126125011788E-2</v>
      </c>
      <c r="JR235">
        <v>6.026253800923724E-2</v>
      </c>
    </row>
    <row r="236" spans="1:278" x14ac:dyDescent="0.3">
      <c r="A236" t="s">
        <v>546</v>
      </c>
      <c r="B236" t="s">
        <v>539</v>
      </c>
      <c r="C236" t="s">
        <v>564</v>
      </c>
      <c r="D236" t="s">
        <v>550</v>
      </c>
      <c r="E236">
        <v>1.4686071841894444</v>
      </c>
      <c r="F236">
        <v>0.29628391280601002</v>
      </c>
      <c r="G236">
        <v>0</v>
      </c>
      <c r="H236">
        <v>7.3997121287392584</v>
      </c>
      <c r="I236">
        <v>0.22536891280601001</v>
      </c>
      <c r="J236">
        <v>0</v>
      </c>
      <c r="K236">
        <v>1.5775823896420699E-4</v>
      </c>
      <c r="L236">
        <v>7.0914999999999978E-2</v>
      </c>
      <c r="M236">
        <v>6.5857437945779402</v>
      </c>
      <c r="N236">
        <v>0.81396833416131842</v>
      </c>
      <c r="O236">
        <v>7.2499999999999986E-3</v>
      </c>
      <c r="P236">
        <v>2.8999999999999989E-3</v>
      </c>
      <c r="Q236">
        <v>0.21052389388967804</v>
      </c>
      <c r="R236">
        <v>0.253168966384758</v>
      </c>
      <c r="S236">
        <v>0.15864553336499806</v>
      </c>
      <c r="T236">
        <v>0.11213177273558811</v>
      </c>
      <c r="U236">
        <v>4.1247457211965974E-2</v>
      </c>
      <c r="V236">
        <v>8.9702601740855599</v>
      </c>
      <c r="W236">
        <v>661.0406791876635</v>
      </c>
      <c r="X236">
        <v>2.9146375630112438E-3</v>
      </c>
      <c r="Y236">
        <v>0.17698976445686398</v>
      </c>
      <c r="Z236">
        <v>0.176984585256864</v>
      </c>
      <c r="AA236">
        <v>1.5729633454942024E-3</v>
      </c>
      <c r="AB236">
        <v>8.5104306446879977E-4</v>
      </c>
      <c r="AC236">
        <v>1.5484121375886399</v>
      </c>
      <c r="AD236">
        <v>1.4258402655517439</v>
      </c>
      <c r="AE236">
        <v>7.003832924789051E-2</v>
      </c>
      <c r="AF236">
        <v>6.5247881473571981E-2</v>
      </c>
      <c r="AG236">
        <v>1.5547266279745609E-2</v>
      </c>
      <c r="AH236">
        <v>1.0530185155643999E-2</v>
      </c>
      <c r="AI236">
        <v>2.2622299302908055E-3</v>
      </c>
      <c r="AJ236">
        <v>1.5328693682399993E-3</v>
      </c>
      <c r="AK236">
        <v>0.67824094837005688</v>
      </c>
      <c r="AL236">
        <v>0.60420804720091181</v>
      </c>
      <c r="AM236">
        <v>1.3999999999999998E-3</v>
      </c>
      <c r="AN236">
        <v>6.0899999999999991E-3</v>
      </c>
      <c r="AO236">
        <v>5.4499999999999991E-3</v>
      </c>
      <c r="AP236">
        <v>8.9999999999999998E-4</v>
      </c>
      <c r="AQ236">
        <v>2.4999999999999999E-8</v>
      </c>
      <c r="AR236">
        <v>3.7999999999999996E-8</v>
      </c>
      <c r="AS236">
        <v>0.16371957509461602</v>
      </c>
      <c r="AT236">
        <v>3.302957852459542E-2</v>
      </c>
      <c r="AU236">
        <v>0</v>
      </c>
      <c r="AV236">
        <v>0.82491611002727627</v>
      </c>
      <c r="AW236">
        <v>2.512401072346649E-2</v>
      </c>
      <c r="AX236">
        <v>0</v>
      </c>
      <c r="AY236">
        <v>1.7586807506426544E-5</v>
      </c>
      <c r="AZ236">
        <v>7.9055678011289276E-3</v>
      </c>
      <c r="BA236">
        <v>0.73417533792427592</v>
      </c>
      <c r="BB236">
        <v>9.0740772103000397E-2</v>
      </c>
      <c r="BC236">
        <v>8.0822627875886245E-4</v>
      </c>
      <c r="BD236">
        <v>3.2329051150354493E-4</v>
      </c>
      <c r="BE236">
        <v>2.3469095634245537E-2</v>
      </c>
      <c r="BF236">
        <v>2.8223146427362834E-2</v>
      </c>
      <c r="BG236">
        <v>1.7685722630801017E-2</v>
      </c>
      <c r="BH236">
        <v>1.2500392470168121E-2</v>
      </c>
      <c r="BI236">
        <v>4.5982453587162303E-3</v>
      </c>
      <c r="BJ236">
        <v>73.692475620424332</v>
      </c>
      <c r="BK236">
        <v>3.2492229951494865E-4</v>
      </c>
      <c r="BL236">
        <v>1.9730728097293627E-2</v>
      </c>
      <c r="BM236">
        <v>1.9730150722735981E-2</v>
      </c>
      <c r="BN236">
        <v>1.7535314639349937E-4</v>
      </c>
      <c r="BO236">
        <v>9.487384400815957E-5</v>
      </c>
      <c r="BP236">
        <v>0.17261619033769965</v>
      </c>
      <c r="BQ236">
        <v>0.15895194095605991</v>
      </c>
      <c r="BR236">
        <v>7.8078369956566286E-3</v>
      </c>
      <c r="BS236">
        <v>7.2738003365909543E-3</v>
      </c>
      <c r="BT236">
        <v>1.7332012648485435E-3</v>
      </c>
      <c r="BU236">
        <v>1.1738996362742019E-3</v>
      </c>
      <c r="BV236">
        <v>2.5219223148356673E-4</v>
      </c>
      <c r="BW236">
        <v>1.7088349038842253E-4</v>
      </c>
      <c r="BX236">
        <v>7.5609952800415589E-2</v>
      </c>
      <c r="BY236">
        <v>6.7356802977289951E-2</v>
      </c>
      <c r="BZ236">
        <v>1.5607128141550448E-4</v>
      </c>
      <c r="CA236">
        <v>6.7891007415744452E-4</v>
      </c>
      <c r="CB236">
        <v>6.0756320265321396E-4</v>
      </c>
      <c r="CC236">
        <v>1.0033153805282431E-4</v>
      </c>
      <c r="CD236">
        <v>2.7869871681340089E-9</v>
      </c>
      <c r="CE236">
        <v>4.2362204955636937E-9</v>
      </c>
      <c r="CF236">
        <v>2.3394535155194296</v>
      </c>
      <c r="CG236">
        <v>0.67511953303812322</v>
      </c>
      <c r="CH236">
        <v>0</v>
      </c>
      <c r="CI236">
        <v>12.29755554961749</v>
      </c>
      <c r="CJ236">
        <v>0.56311953303812323</v>
      </c>
      <c r="CK236">
        <v>0</v>
      </c>
      <c r="CL236">
        <v>0.11199999999999995</v>
      </c>
      <c r="CM236">
        <v>10.944824439159566</v>
      </c>
      <c r="CN236">
        <v>1.352731110457924</v>
      </c>
      <c r="CO236">
        <v>1.0999999999999996E-2</v>
      </c>
      <c r="CP236">
        <v>2.8999999999999994E-3</v>
      </c>
      <c r="CQ236">
        <v>0.30007348457212152</v>
      </c>
      <c r="CR236">
        <v>0.36159728586132145</v>
      </c>
      <c r="CS236">
        <v>0.23163628005892148</v>
      </c>
      <c r="CT236">
        <v>0.16237532966254456</v>
      </c>
      <c r="CU236">
        <v>6.0224546028510628E-2</v>
      </c>
      <c r="CV236">
        <v>14.702854876863189</v>
      </c>
      <c r="CW236">
        <v>1083.1787621925153</v>
      </c>
      <c r="CX236">
        <v>4.7772854160249645E-3</v>
      </c>
      <c r="CY236">
        <v>0.34855941315935995</v>
      </c>
      <c r="CZ236">
        <v>0.34855423395935997</v>
      </c>
      <c r="DA236">
        <v>2.2675430720425246E-3</v>
      </c>
      <c r="DB236">
        <v>1.5388740669119996E-3</v>
      </c>
      <c r="DC236">
        <v>2.9756749180994397</v>
      </c>
      <c r="DD236">
        <v>2.8523336915145596</v>
      </c>
      <c r="DE236">
        <v>0.13589963681886924</v>
      </c>
      <c r="DF236">
        <v>0.12996190594667997</v>
      </c>
      <c r="DG236">
        <v>2.5090706929282097E-2</v>
      </c>
      <c r="DH236">
        <v>2.0046630908759997E-2</v>
      </c>
      <c r="DI236">
        <v>3.104048087861049E-3</v>
      </c>
      <c r="DJ236">
        <v>2.3611900775999985E-3</v>
      </c>
      <c r="DK236">
        <v>1.0231631803098689</v>
      </c>
      <c r="DL236">
        <v>0.94670073846287961</v>
      </c>
      <c r="DM236">
        <v>1.2997716145727558</v>
      </c>
      <c r="DN236">
        <v>0.29663560212198559</v>
      </c>
      <c r="DO236">
        <v>0</v>
      </c>
      <c r="DP236">
        <v>7.4287471636850428</v>
      </c>
      <c r="DQ236">
        <v>0.22703560212198559</v>
      </c>
      <c r="DR236">
        <v>0</v>
      </c>
      <c r="DS236">
        <v>6.9599999999999995E-2</v>
      </c>
      <c r="DT236">
        <v>6.6115849756796887</v>
      </c>
      <c r="DU236">
        <v>0.81716218800535489</v>
      </c>
      <c r="DV236">
        <v>8.9999999999999976E-3</v>
      </c>
      <c r="DW236">
        <v>2.8999999999999998E-3</v>
      </c>
      <c r="DX236">
        <v>0.1942036486886049</v>
      </c>
      <c r="DY236">
        <v>0.24354898184740489</v>
      </c>
      <c r="DZ236">
        <v>0.13644640323380491</v>
      </c>
      <c r="EA236">
        <v>9.8697497823690292E-2</v>
      </c>
      <c r="EB236">
        <v>3.5475748047135318E-2</v>
      </c>
      <c r="EC236">
        <v>8.9298653701757704</v>
      </c>
      <c r="ED236">
        <v>658.06607763811144</v>
      </c>
      <c r="EE236">
        <v>2.9015123904364199E-3</v>
      </c>
      <c r="EF236">
        <v>0.23787064396704008</v>
      </c>
      <c r="EG236">
        <v>0.2378654647670401</v>
      </c>
      <c r="EH236">
        <v>1.8170202860203063E-3</v>
      </c>
      <c r="EI236">
        <v>1.0951475599680002E-3</v>
      </c>
      <c r="EJ236">
        <v>2.0545831146218037</v>
      </c>
      <c r="EK236">
        <v>1.9320166638518406</v>
      </c>
      <c r="EL236">
        <v>9.2993465256612035E-2</v>
      </c>
      <c r="EM236">
        <v>8.8211101827720031E-2</v>
      </c>
      <c r="EN236">
        <v>1.8924104787449228E-2</v>
      </c>
      <c r="EO236">
        <v>1.3907213883240007E-2</v>
      </c>
      <c r="EP236">
        <v>2.556205838504611E-3</v>
      </c>
      <c r="EQ236">
        <v>1.8269403863999999E-3</v>
      </c>
      <c r="ER236">
        <v>0.79980953311115011</v>
      </c>
      <c r="ES236">
        <v>0.72579375173232008</v>
      </c>
      <c r="ET236">
        <v>1.3995675830681731</v>
      </c>
      <c r="EU236">
        <v>0.23786624457184818</v>
      </c>
      <c r="EV236">
        <v>0</v>
      </c>
      <c r="EW236">
        <v>6.6350304351634604</v>
      </c>
      <c r="EX236">
        <v>0.17276624457184819</v>
      </c>
      <c r="EY236">
        <v>0</v>
      </c>
      <c r="EZ236">
        <v>6.5099999999999991E-2</v>
      </c>
      <c r="FA236">
        <v>5.9051770872954794</v>
      </c>
      <c r="FB236">
        <v>0.72985334786798062</v>
      </c>
      <c r="FC236">
        <v>5.9999999999999984E-3</v>
      </c>
      <c r="FD236">
        <v>2.8999999999999994E-3</v>
      </c>
      <c r="FE236">
        <v>0.20302405116971489</v>
      </c>
      <c r="FF236">
        <v>0.2401876805181149</v>
      </c>
      <c r="FG236">
        <v>0.15595431469331492</v>
      </c>
      <c r="FH236">
        <v>0.10956902355909399</v>
      </c>
      <c r="FI236">
        <v>4.0547793226663201E-2</v>
      </c>
      <c r="FJ236">
        <v>8.1038589905466161</v>
      </c>
      <c r="FK236">
        <v>597.24043624443721</v>
      </c>
      <c r="FL236">
        <v>2.633124498153297E-3</v>
      </c>
      <c r="FM236">
        <v>0.12717871099871997</v>
      </c>
      <c r="FN236">
        <v>0.12717353179871996</v>
      </c>
      <c r="FO236">
        <v>1.3722368719767289E-3</v>
      </c>
      <c r="FP236">
        <v>6.5133656582399971E-4</v>
      </c>
      <c r="FQ236">
        <v>1.1341521032665307</v>
      </c>
      <c r="FR236">
        <v>1.0116965083651197</v>
      </c>
      <c r="FS236">
        <v>5.107692192592396E-2</v>
      </c>
      <c r="FT236">
        <v>4.6459869879959974E-2</v>
      </c>
      <c r="FU236">
        <v>1.2780260599930914E-2</v>
      </c>
      <c r="FV236">
        <v>7.7672593753199985E-3</v>
      </c>
      <c r="FW236">
        <v>2.0196517875054579E-3</v>
      </c>
      <c r="FX236">
        <v>1.2923311751999996E-3</v>
      </c>
      <c r="FY236">
        <v>0.57841884163274249</v>
      </c>
      <c r="FZ236">
        <v>0.50475313141775979</v>
      </c>
      <c r="GA236">
        <v>0.15911559592422128</v>
      </c>
      <c r="GB236">
        <v>4.5917581224345048E-2</v>
      </c>
      <c r="GC236">
        <v>0</v>
      </c>
      <c r="GD236">
        <v>0.83640596690981805</v>
      </c>
      <c r="GE236">
        <v>3.8300013007967815E-2</v>
      </c>
      <c r="GF236">
        <v>0</v>
      </c>
      <c r="GG236">
        <v>7.6175682163772277E-3</v>
      </c>
      <c r="GH236">
        <v>0.74440131054973813</v>
      </c>
      <c r="GI236">
        <v>9.2004656360079998E-2</v>
      </c>
      <c r="GJ236">
        <v>7.481540212513349E-4</v>
      </c>
      <c r="GK236">
        <v>1.9724060560262466E-4</v>
      </c>
      <c r="GL236">
        <v>2.0409198559412107E-2</v>
      </c>
      <c r="GM236">
        <v>2.4593678499156019E-2</v>
      </c>
      <c r="GN236">
        <v>1.575451039943478E-2</v>
      </c>
      <c r="GO236">
        <v>1.104379598536763E-2</v>
      </c>
      <c r="GP236">
        <v>4.0961123899333051E-3</v>
      </c>
      <c r="GQ236">
        <v>73.67132242439763</v>
      </c>
      <c r="GR236">
        <v>3.249222995149486E-4</v>
      </c>
      <c r="GS236">
        <v>2.3706920600016428E-2</v>
      </c>
      <c r="GT236">
        <v>2.3706568341897622E-2</v>
      </c>
      <c r="GU236">
        <v>1.5422467888265645E-4</v>
      </c>
      <c r="GV236">
        <v>1.0466498375996444E-4</v>
      </c>
      <c r="GW236">
        <v>0.20238755962843938</v>
      </c>
      <c r="GX236">
        <v>0.19399862920520758</v>
      </c>
      <c r="GY236">
        <v>9.2430781611484575E-3</v>
      </c>
      <c r="GZ236">
        <v>8.8392293221360389E-3</v>
      </c>
      <c r="HA236">
        <v>1.7065193895619219E-3</v>
      </c>
      <c r="HB236">
        <v>1.3634515933572816E-3</v>
      </c>
      <c r="HC236">
        <v>2.111187326446147E-4</v>
      </c>
      <c r="HD236">
        <v>1.6059398649956284E-4</v>
      </c>
      <c r="HE236">
        <v>6.9589422522284838E-2</v>
      </c>
      <c r="HF236">
        <v>6.4388905854782894E-2</v>
      </c>
      <c r="HG236">
        <v>0.14555332703153304</v>
      </c>
      <c r="HH236">
        <v>3.3218373382503386E-2</v>
      </c>
      <c r="HI236">
        <v>0</v>
      </c>
      <c r="HJ236">
        <v>0.83189912229760976</v>
      </c>
      <c r="HK236">
        <v>2.5424302910573078E-2</v>
      </c>
      <c r="HL236">
        <v>0</v>
      </c>
      <c r="HM236">
        <v>7.7940704719303092E-3</v>
      </c>
      <c r="HN236">
        <v>0.74039021884487266</v>
      </c>
      <c r="HO236">
        <v>9.1508903452737073E-2</v>
      </c>
      <c r="HP236">
        <v>1.0078539403358157E-3</v>
      </c>
      <c r="HQ236">
        <v>3.2475293633042952E-4</v>
      </c>
      <c r="HR236">
        <v>2.1747656950933662E-2</v>
      </c>
      <c r="HS236">
        <v>2.727353344663146E-2</v>
      </c>
      <c r="HT236">
        <v>1.5279782793759989E-2</v>
      </c>
      <c r="HU236">
        <v>1.1052518009210208E-2</v>
      </c>
      <c r="HV236">
        <v>3.9727080506295502E-3</v>
      </c>
      <c r="HW236">
        <v>73.692721038767289</v>
      </c>
      <c r="HX236">
        <v>3.2492229951494871E-4</v>
      </c>
      <c r="HY236">
        <v>2.6637651756933257E-2</v>
      </c>
      <c r="HZ236">
        <v>2.6637071770585729E-2</v>
      </c>
      <c r="IA236">
        <v>2.0347678388174187E-4</v>
      </c>
      <c r="IB236">
        <v>1.2263875372921148E-4</v>
      </c>
      <c r="IC236">
        <v>0.23007996531322425</v>
      </c>
      <c r="ID236">
        <v>0.21635451193972613</v>
      </c>
      <c r="IE236">
        <v>1.0413758931595359E-2</v>
      </c>
      <c r="IF236">
        <v>9.8782118398257242E-3</v>
      </c>
      <c r="IG236">
        <v>2.1191926197065094E-3</v>
      </c>
      <c r="IH236">
        <v>1.5573822568129337E-3</v>
      </c>
      <c r="II236">
        <v>2.8625356962736561E-4</v>
      </c>
      <c r="IJ236">
        <v>2.0458767413243089E-4</v>
      </c>
      <c r="IK236">
        <v>8.9565687718246884E-2</v>
      </c>
      <c r="IL236">
        <v>8.1277121394948193E-2</v>
      </c>
      <c r="IM236">
        <v>0.17270384204621636</v>
      </c>
      <c r="IN236">
        <v>2.9352219090846225E-2</v>
      </c>
      <c r="IO236">
        <v>0</v>
      </c>
      <c r="IP236">
        <v>0.81874949242125428</v>
      </c>
      <c r="IQ236">
        <v>2.1319009224294871E-2</v>
      </c>
      <c r="IR236">
        <v>0</v>
      </c>
      <c r="IS236">
        <v>8.0332098665513562E-3</v>
      </c>
      <c r="IT236">
        <v>0.72868704825491637</v>
      </c>
      <c r="IU236">
        <v>9.0062444166337977E-2</v>
      </c>
      <c r="IV236">
        <v>7.4038800613376551E-4</v>
      </c>
      <c r="IW236">
        <v>3.5785420296465334E-4</v>
      </c>
      <c r="IX236">
        <v>2.5052762073790806E-2</v>
      </c>
      <c r="IY236">
        <v>2.9638679646116835E-2</v>
      </c>
      <c r="IZ236">
        <v>1.924445068395688E-2</v>
      </c>
      <c r="JA236">
        <v>1.3520598481156868E-2</v>
      </c>
      <c r="JB236">
        <v>5.0035166300355632E-3</v>
      </c>
      <c r="JC236">
        <v>73.698275962246541</v>
      </c>
      <c r="JD236">
        <v>3.2492229951494865E-4</v>
      </c>
      <c r="JE236">
        <v>1.5693598709834115E-2</v>
      </c>
      <c r="JF236">
        <v>1.5692959606907222E-2</v>
      </c>
      <c r="JG236">
        <v>1.6933128693101432E-4</v>
      </c>
      <c r="JH236">
        <v>8.0373630215407568E-5</v>
      </c>
      <c r="JI236">
        <v>0.13995210239832059</v>
      </c>
      <c r="JJ236">
        <v>0.12484132677349061</v>
      </c>
      <c r="JK236">
        <v>6.3027900640308101E-3</v>
      </c>
      <c r="JL236">
        <v>5.7330550709429615E-3</v>
      </c>
      <c r="JM236">
        <v>1.5770586105754623E-3</v>
      </c>
      <c r="JN236">
        <v>9.5846428033616207E-4</v>
      </c>
      <c r="JO236">
        <v>2.4922099333927697E-4</v>
      </c>
      <c r="JP236">
        <v>1.5947108367847233E-4</v>
      </c>
      <c r="JQ236">
        <v>7.1375728811111427E-2</v>
      </c>
      <c r="JR236">
        <v>6.2285527426694971E-2</v>
      </c>
    </row>
    <row r="237" spans="1:278" x14ac:dyDescent="0.3">
      <c r="A237" t="s">
        <v>546</v>
      </c>
      <c r="B237" t="s">
        <v>539</v>
      </c>
      <c r="C237" t="s">
        <v>564</v>
      </c>
      <c r="D237" t="s">
        <v>551</v>
      </c>
      <c r="E237">
        <v>1.612085174453983</v>
      </c>
      <c r="F237">
        <v>0.27184089080381146</v>
      </c>
      <c r="G237">
        <v>0</v>
      </c>
      <c r="H237">
        <v>5.8553103363690289</v>
      </c>
      <c r="I237">
        <v>0.23889089080381151</v>
      </c>
      <c r="J237">
        <v>0</v>
      </c>
      <c r="K237">
        <v>1.6722362356266806E-4</v>
      </c>
      <c r="L237">
        <v>3.2949999999999993E-2</v>
      </c>
      <c r="M237">
        <v>5.0355668892773666</v>
      </c>
      <c r="N237">
        <v>0.81974344709166425</v>
      </c>
      <c r="O237">
        <v>4.3499999999999997E-3</v>
      </c>
      <c r="P237">
        <v>2.8999999999999994E-3</v>
      </c>
      <c r="Q237">
        <v>0.18633064294867652</v>
      </c>
      <c r="R237">
        <v>0.22897571544375642</v>
      </c>
      <c r="S237">
        <v>0.13445228242399651</v>
      </c>
      <c r="T237">
        <v>0.10312878794259972</v>
      </c>
      <c r="U237">
        <v>2.8234697471077961E-2</v>
      </c>
      <c r="V237">
        <v>9.2540418775551299</v>
      </c>
      <c r="W237">
        <v>681.93785934876075</v>
      </c>
      <c r="X237">
        <v>3.0068445666628463E-3</v>
      </c>
      <c r="Y237">
        <v>0.17698976445686396</v>
      </c>
      <c r="Z237">
        <v>0.17698458525686397</v>
      </c>
      <c r="AA237">
        <v>1.5732974288407665E-3</v>
      </c>
      <c r="AB237">
        <v>8.5104306446879977E-4</v>
      </c>
      <c r="AC237">
        <v>1.5484502230901478</v>
      </c>
      <c r="AD237">
        <v>1.4258402655517437</v>
      </c>
      <c r="AE237">
        <v>7.0095123416806349E-2</v>
      </c>
      <c r="AF237">
        <v>6.5247881473571981E-2</v>
      </c>
      <c r="AG237">
        <v>1.5548602613131863E-2</v>
      </c>
      <c r="AH237">
        <v>1.0530185155643997E-2</v>
      </c>
      <c r="AI237">
        <v>2.2628980969839328E-3</v>
      </c>
      <c r="AJ237">
        <v>1.5328693682399993E-3</v>
      </c>
      <c r="AK237">
        <v>0.67836121837481966</v>
      </c>
      <c r="AL237">
        <v>0.6042080472009117</v>
      </c>
      <c r="AM237">
        <v>1.3999999999999998E-3</v>
      </c>
      <c r="AN237">
        <v>6.0900000000000008E-3</v>
      </c>
      <c r="AO237">
        <v>5.4499999999999991E-3</v>
      </c>
      <c r="AP237">
        <v>8.9999999999999998E-4</v>
      </c>
      <c r="AQ237">
        <v>2.4999999999999996E-8</v>
      </c>
      <c r="AR237">
        <v>3.8000000000000003E-8</v>
      </c>
      <c r="AS237">
        <v>0.17420335846587798</v>
      </c>
      <c r="AT237">
        <v>2.9375368557941994E-2</v>
      </c>
      <c r="AU237">
        <v>0</v>
      </c>
      <c r="AV237">
        <v>0.63273004529734977</v>
      </c>
      <c r="AW237">
        <v>2.5814762237376564E-2</v>
      </c>
      <c r="AX237">
        <v>0</v>
      </c>
      <c r="AY237">
        <v>1.8070333566163597E-5</v>
      </c>
      <c r="AZ237">
        <v>3.560606320565431E-3</v>
      </c>
      <c r="BA237">
        <v>0.54414783895572083</v>
      </c>
      <c r="BB237">
        <v>8.8582206341628986E-2</v>
      </c>
      <c r="BC237">
        <v>4.7006487084854715E-4</v>
      </c>
      <c r="BD237">
        <v>3.1337658056569809E-4</v>
      </c>
      <c r="BE237">
        <v>2.0135055083401469E-2</v>
      </c>
      <c r="BF237">
        <v>2.4743319564947831E-2</v>
      </c>
      <c r="BG237">
        <v>1.4529033281132947E-2</v>
      </c>
      <c r="BH237">
        <v>1.1144188594254104E-2</v>
      </c>
      <c r="BI237">
        <v>3.0510665333770264E-3</v>
      </c>
      <c r="BJ237">
        <v>73.690811903795392</v>
      </c>
      <c r="BK237">
        <v>3.2492229951494871E-4</v>
      </c>
      <c r="BL237">
        <v>1.9125671441593231E-2</v>
      </c>
      <c r="BM237">
        <v>1.9125111772632521E-2</v>
      </c>
      <c r="BN237">
        <v>1.7001192015962902E-4</v>
      </c>
      <c r="BO237">
        <v>9.1964470847374303E-5</v>
      </c>
      <c r="BP237">
        <v>0.16732690899592517</v>
      </c>
      <c r="BQ237">
        <v>0.15407756787982499</v>
      </c>
      <c r="BR237">
        <v>7.5745414105825399E-3</v>
      </c>
      <c r="BS237">
        <v>7.0507441328772251E-3</v>
      </c>
      <c r="BT237">
        <v>1.6801958343028076E-3</v>
      </c>
      <c r="BU237">
        <v>1.1379011782066859E-3</v>
      </c>
      <c r="BV237">
        <v>2.4453078200050013E-4</v>
      </c>
      <c r="BW237">
        <v>1.6564322795619067E-4</v>
      </c>
      <c r="BX237">
        <v>7.330431689747649E-2</v>
      </c>
      <c r="BY237">
        <v>6.5291259235206775E-2</v>
      </c>
      <c r="BZ237">
        <v>1.51285245790337E-4</v>
      </c>
      <c r="CA237">
        <v>6.5809081918796611E-4</v>
      </c>
      <c r="CB237">
        <v>5.8893184968381203E-4</v>
      </c>
      <c r="CC237">
        <v>9.725480086521666E-5</v>
      </c>
      <c r="CD237">
        <v>2.7015222462560183E-9</v>
      </c>
      <c r="CE237">
        <v>4.1063138143091481E-9</v>
      </c>
      <c r="CF237">
        <v>3.0611174687448122</v>
      </c>
      <c r="CG237">
        <v>0.64025957413613399</v>
      </c>
      <c r="CH237">
        <v>0</v>
      </c>
      <c r="CI237">
        <v>10.172046271661138</v>
      </c>
      <c r="CJ237">
        <v>0.54225957413613401</v>
      </c>
      <c r="CK237">
        <v>0</v>
      </c>
      <c r="CL237">
        <v>9.799999999999999E-2</v>
      </c>
      <c r="CM237">
        <v>8.7479597936285796</v>
      </c>
      <c r="CN237">
        <v>1.4240864780325595</v>
      </c>
      <c r="CO237">
        <v>4.9999999999999992E-3</v>
      </c>
      <c r="CP237">
        <v>2.8999999999999994E-3</v>
      </c>
      <c r="CQ237">
        <v>0.34087276248758186</v>
      </c>
      <c r="CR237">
        <v>0.4023965637767819</v>
      </c>
      <c r="CS237">
        <v>0.2724355579743819</v>
      </c>
      <c r="CT237">
        <v>0.20251590142504106</v>
      </c>
      <c r="CU237">
        <v>5.7210581050131916E-2</v>
      </c>
      <c r="CV237">
        <v>15.451908557062513</v>
      </c>
      <c r="CW237">
        <v>1138.3377435999848</v>
      </c>
      <c r="CX237">
        <v>5.0206696602554633E-3</v>
      </c>
      <c r="CY237">
        <v>0.34855941315936001</v>
      </c>
      <c r="CZ237">
        <v>0.34855423395936003</v>
      </c>
      <c r="DA237">
        <v>2.2684248990143745E-3</v>
      </c>
      <c r="DB237">
        <v>1.5388740669119998E-3</v>
      </c>
      <c r="DC237">
        <v>2.9757754463742301</v>
      </c>
      <c r="DD237">
        <v>2.8523336915145592</v>
      </c>
      <c r="DE237">
        <v>0.1360495474040837</v>
      </c>
      <c r="DF237">
        <v>0.12996190594667997</v>
      </c>
      <c r="DG237">
        <v>2.5094234237169492E-2</v>
      </c>
      <c r="DH237">
        <v>2.0046630908759997E-2</v>
      </c>
      <c r="DI237">
        <v>3.1058117418047487E-3</v>
      </c>
      <c r="DJ237">
        <v>2.3611900775999989E-3</v>
      </c>
      <c r="DK237">
        <v>1.0234806380197345</v>
      </c>
      <c r="DL237">
        <v>0.94670073846287972</v>
      </c>
      <c r="DM237">
        <v>1.4860072922135918</v>
      </c>
      <c r="DN237">
        <v>0.27067429619478905</v>
      </c>
      <c r="DO237">
        <v>0</v>
      </c>
      <c r="DP237">
        <v>5.8855496904527227</v>
      </c>
      <c r="DQ237">
        <v>0.19627429619478906</v>
      </c>
      <c r="DR237">
        <v>0</v>
      </c>
      <c r="DS237">
        <v>7.4399999999999994E-2</v>
      </c>
      <c r="DT237">
        <v>5.0615727337893421</v>
      </c>
      <c r="DU237">
        <v>0.82397695666338111</v>
      </c>
      <c r="DV237">
        <v>5.0000000000000001E-3</v>
      </c>
      <c r="DW237">
        <v>2.8999999999999994E-3</v>
      </c>
      <c r="DX237">
        <v>0.18493097149103171</v>
      </c>
      <c r="DY237">
        <v>0.23427630464983171</v>
      </c>
      <c r="DZ237">
        <v>0.12717372603623173</v>
      </c>
      <c r="EA237">
        <v>9.9028914518014988E-2</v>
      </c>
      <c r="EB237">
        <v>2.6706236043648898E-2</v>
      </c>
      <c r="EC237">
        <v>9.2272066854090973</v>
      </c>
      <c r="ED237">
        <v>679.96176350439475</v>
      </c>
      <c r="EE237">
        <v>2.9981252143228311E-3</v>
      </c>
      <c r="EF237">
        <v>0.23787064396704002</v>
      </c>
      <c r="EG237">
        <v>0.23786546476704004</v>
      </c>
      <c r="EH237">
        <v>1.8173703324836621E-3</v>
      </c>
      <c r="EI237">
        <v>1.095147559968E-3</v>
      </c>
      <c r="EJ237">
        <v>2.0546230199186257</v>
      </c>
      <c r="EK237">
        <v>1.9320166638518399</v>
      </c>
      <c r="EL237">
        <v>9.3052973155382593E-2</v>
      </c>
      <c r="EM237">
        <v>8.8211101827719976E-2</v>
      </c>
      <c r="EN237">
        <v>1.892550497330265E-2</v>
      </c>
      <c r="EO237">
        <v>1.3907213883240002E-2</v>
      </c>
      <c r="EP237">
        <v>2.5569059314313248E-3</v>
      </c>
      <c r="EQ237">
        <v>1.8269403863999994E-3</v>
      </c>
      <c r="ER237">
        <v>0.79993554983795845</v>
      </c>
      <c r="ES237">
        <v>0.72579375173231997</v>
      </c>
      <c r="ET237">
        <v>1.4376486223478522</v>
      </c>
      <c r="EU237">
        <v>0.21560978360230906</v>
      </c>
      <c r="EV237">
        <v>0</v>
      </c>
      <c r="EW237">
        <v>5.1795665947534406</v>
      </c>
      <c r="EX237">
        <v>0.20860978360230903</v>
      </c>
      <c r="EY237">
        <v>0</v>
      </c>
      <c r="EZ237">
        <v>6.9999999999999993E-3</v>
      </c>
      <c r="FA237">
        <v>4.4544272714879583</v>
      </c>
      <c r="FB237">
        <v>0.72513932326548181</v>
      </c>
      <c r="FC237">
        <v>4.0000000000000001E-3</v>
      </c>
      <c r="FD237">
        <v>2.8999999999999998E-3</v>
      </c>
      <c r="FE237">
        <v>0.16309326742640062</v>
      </c>
      <c r="FF237">
        <v>0.20025689677480055</v>
      </c>
      <c r="FG237">
        <v>0.11602353095000059</v>
      </c>
      <c r="FH237">
        <v>8.9415337185525995E-2</v>
      </c>
      <c r="FI237">
        <v>2.4364739007926999E-2</v>
      </c>
      <c r="FJ237">
        <v>8.3108451546101652</v>
      </c>
      <c r="FK237">
        <v>612.4825294040977</v>
      </c>
      <c r="FL237">
        <v>2.7003789185486042E-3</v>
      </c>
      <c r="FM237">
        <v>0.12717871099871997</v>
      </c>
      <c r="FN237">
        <v>0.12717353179871999</v>
      </c>
      <c r="FO237">
        <v>1.3724805474129439E-3</v>
      </c>
      <c r="FP237">
        <v>6.5133656582399971E-4</v>
      </c>
      <c r="FQ237">
        <v>1.1341798822662592</v>
      </c>
      <c r="FR237">
        <v>1.0116965083651197</v>
      </c>
      <c r="FS237">
        <v>5.11183467500805E-2</v>
      </c>
      <c r="FT237">
        <v>4.6459869879959988E-2</v>
      </c>
      <c r="FU237">
        <v>1.2781235301675778E-2</v>
      </c>
      <c r="FV237">
        <v>7.7672593753199985E-3</v>
      </c>
      <c r="FW237">
        <v>2.0201391383778879E-3</v>
      </c>
      <c r="FX237">
        <v>1.2923311751999996E-3</v>
      </c>
      <c r="FY237">
        <v>0.57850656478977969</v>
      </c>
      <c r="FZ237">
        <v>0.50475313141775979</v>
      </c>
      <c r="GA237">
        <v>0.19810610821571847</v>
      </c>
      <c r="GB237">
        <v>4.143563054180089E-2</v>
      </c>
      <c r="GC237">
        <v>0</v>
      </c>
      <c r="GD237">
        <v>0.65830355092360815</v>
      </c>
      <c r="GE237">
        <v>3.5093371937428834E-2</v>
      </c>
      <c r="GF237">
        <v>0</v>
      </c>
      <c r="GG237">
        <v>6.342258604372061E-3</v>
      </c>
      <c r="GH237">
        <v>0.56614105379430302</v>
      </c>
      <c r="GI237">
        <v>9.216249712930516E-2</v>
      </c>
      <c r="GJ237">
        <v>3.2358462267204389E-4</v>
      </c>
      <c r="GK237">
        <v>1.8767908114978546E-4</v>
      </c>
      <c r="GL237">
        <v>2.2060236845744284E-2</v>
      </c>
      <c r="GM237">
        <v>2.6041868050847405E-2</v>
      </c>
      <c r="GN237">
        <v>1.7631191445917623E-2</v>
      </c>
      <c r="GO237">
        <v>1.3106206309542151E-2</v>
      </c>
      <c r="GP237">
        <v>3.7024928563910648E-3</v>
      </c>
      <c r="GQ237">
        <v>73.669717847229407</v>
      </c>
      <c r="GR237">
        <v>3.2492229951494865E-4</v>
      </c>
      <c r="GS237">
        <v>2.2557693237192113E-2</v>
      </c>
      <c r="GT237">
        <v>2.2557358055296569E-2</v>
      </c>
      <c r="GU237">
        <v>1.4680548300148713E-4</v>
      </c>
      <c r="GV237">
        <v>9.9591196856302637E-5</v>
      </c>
      <c r="GW237">
        <v>0.19258303499434767</v>
      </c>
      <c r="GX237">
        <v>0.18459426426069936</v>
      </c>
      <c r="GY237">
        <v>8.804708292290556E-3</v>
      </c>
      <c r="GZ237">
        <v>8.4107348594992214E-3</v>
      </c>
      <c r="HA237">
        <v>1.6240216633756754E-3</v>
      </c>
      <c r="HB237">
        <v>1.2973562996913672E-3</v>
      </c>
      <c r="HC237">
        <v>2.0099858411245865E-4</v>
      </c>
      <c r="HD237">
        <v>1.5280896006343396E-4</v>
      </c>
      <c r="HE237">
        <v>6.6236519213151726E-2</v>
      </c>
      <c r="HF237">
        <v>6.1267560247771254E-2</v>
      </c>
      <c r="HG237">
        <v>0.1610462779124047</v>
      </c>
      <c r="HH237">
        <v>2.9334370132057846E-2</v>
      </c>
      <c r="HI237">
        <v>0</v>
      </c>
      <c r="HJ237">
        <v>0.63784738882672831</v>
      </c>
      <c r="HK237">
        <v>2.1271258235187898E-2</v>
      </c>
      <c r="HL237">
        <v>0</v>
      </c>
      <c r="HM237">
        <v>8.0631118968699476E-3</v>
      </c>
      <c r="HN237">
        <v>0.54854875439098638</v>
      </c>
      <c r="HO237">
        <v>8.9298634435741958E-2</v>
      </c>
      <c r="HP237">
        <v>5.4187579952082979E-4</v>
      </c>
      <c r="HQ237">
        <v>3.142879637220812E-4</v>
      </c>
      <c r="HR237">
        <v>2.0041923606573319E-2</v>
      </c>
      <c r="HS237">
        <v>2.5389731978182613E-2</v>
      </c>
      <c r="HT237">
        <v>1.3782472894785206E-2</v>
      </c>
      <c r="HU237">
        <v>1.0732274446025857E-2</v>
      </c>
      <c r="HV237">
        <v>2.8942926016688499E-3</v>
      </c>
      <c r="HW237">
        <v>73.690964848507463</v>
      </c>
      <c r="HX237">
        <v>3.2492229951494871E-4</v>
      </c>
      <c r="HY237">
        <v>2.5779269076434894E-2</v>
      </c>
      <c r="HZ237">
        <v>2.5778707779806721E-2</v>
      </c>
      <c r="IA237">
        <v>1.9695780038800413E-4</v>
      </c>
      <c r="IB237">
        <v>1.1868679193018919E-4</v>
      </c>
      <c r="IC237">
        <v>0.22267009832646145</v>
      </c>
      <c r="ID237">
        <v>0.20938261488245644</v>
      </c>
      <c r="IE237">
        <v>1.0084630845272653E-2</v>
      </c>
      <c r="IF237">
        <v>9.55989226590182E-3</v>
      </c>
      <c r="IG237">
        <v>2.0510546277487628E-3</v>
      </c>
      <c r="IH237">
        <v>1.507196528417572E-3</v>
      </c>
      <c r="II237">
        <v>2.7710508917878018E-4</v>
      </c>
      <c r="IJ237">
        <v>1.9799495651147869E-4</v>
      </c>
      <c r="IK237">
        <v>8.6693143126715666E-2</v>
      </c>
      <c r="IL237">
        <v>7.8658013901434704E-2</v>
      </c>
      <c r="IM237">
        <v>0.17298464784298917</v>
      </c>
      <c r="IN237">
        <v>2.5943183826822556E-2</v>
      </c>
      <c r="IO237">
        <v>0</v>
      </c>
      <c r="IP237">
        <v>0.62322982782085024</v>
      </c>
      <c r="IQ237">
        <v>2.5100910884687785E-2</v>
      </c>
      <c r="IR237">
        <v>0</v>
      </c>
      <c r="IS237">
        <v>8.4227294213476975E-4</v>
      </c>
      <c r="IT237">
        <v>0.53597765192593116</v>
      </c>
      <c r="IU237">
        <v>8.7252175894919043E-2</v>
      </c>
      <c r="IV237">
        <v>4.8129882407701134E-4</v>
      </c>
      <c r="IW237">
        <v>3.4894164745583322E-4</v>
      </c>
      <c r="IX237">
        <v>1.9624149456801038E-2</v>
      </c>
      <c r="IY237">
        <v>2.4095852232755739E-2</v>
      </c>
      <c r="IZ237">
        <v>1.3960497252874505E-2</v>
      </c>
      <c r="JA237">
        <v>1.0758874160460782E-2</v>
      </c>
      <c r="JB237">
        <v>2.9316800583646381E-3</v>
      </c>
      <c r="JC237">
        <v>73.696780292476447</v>
      </c>
      <c r="JD237">
        <v>3.2492229951494865E-4</v>
      </c>
      <c r="JE237">
        <v>1.53027410128285E-2</v>
      </c>
      <c r="JF237">
        <v>1.5302117827111085E-2</v>
      </c>
      <c r="JG237">
        <v>1.6514331838460568E-4</v>
      </c>
      <c r="JH237">
        <v>7.8371880802362496E-5</v>
      </c>
      <c r="JI237">
        <v>0.13646986090663846</v>
      </c>
      <c r="JJ237">
        <v>0.1217320849497376</v>
      </c>
      <c r="JK237">
        <v>6.1508000448936648E-3</v>
      </c>
      <c r="JL237">
        <v>5.5902701849989255E-3</v>
      </c>
      <c r="JM237">
        <v>1.5378983802370343E-3</v>
      </c>
      <c r="JN237">
        <v>9.3459320091066414E-4</v>
      </c>
      <c r="JO237">
        <v>2.4307264794330607E-4</v>
      </c>
      <c r="JP237">
        <v>1.5549936873545547E-4</v>
      </c>
      <c r="JQ237">
        <v>6.960863233853809E-2</v>
      </c>
      <c r="JR237">
        <v>6.073427215013924E-2</v>
      </c>
    </row>
    <row r="238" spans="1:278" x14ac:dyDescent="0.3">
      <c r="A238" t="s">
        <v>546</v>
      </c>
      <c r="B238" t="s">
        <v>539</v>
      </c>
      <c r="C238" t="s">
        <v>564</v>
      </c>
      <c r="D238" t="s">
        <v>552</v>
      </c>
      <c r="E238" t="s">
        <v>565</v>
      </c>
      <c r="F238" t="s">
        <v>565</v>
      </c>
      <c r="G238" t="s">
        <v>565</v>
      </c>
      <c r="H238" t="s">
        <v>565</v>
      </c>
      <c r="I238" t="s">
        <v>565</v>
      </c>
      <c r="J238" t="s">
        <v>565</v>
      </c>
      <c r="K238" t="s">
        <v>565</v>
      </c>
      <c r="L238" t="s">
        <v>565</v>
      </c>
      <c r="M238" t="s">
        <v>565</v>
      </c>
      <c r="N238" t="s">
        <v>565</v>
      </c>
      <c r="O238" t="s">
        <v>565</v>
      </c>
      <c r="P238" t="s">
        <v>565</v>
      </c>
      <c r="Q238" t="s">
        <v>565</v>
      </c>
      <c r="R238" t="s">
        <v>565</v>
      </c>
      <c r="S238" t="s">
        <v>565</v>
      </c>
      <c r="T238" t="s">
        <v>565</v>
      </c>
      <c r="U238" t="s">
        <v>565</v>
      </c>
      <c r="V238" t="s">
        <v>565</v>
      </c>
      <c r="W238" t="s">
        <v>565</v>
      </c>
      <c r="X238" t="s">
        <v>565</v>
      </c>
      <c r="Y238" t="s">
        <v>565</v>
      </c>
      <c r="Z238" t="s">
        <v>565</v>
      </c>
      <c r="AA238" t="s">
        <v>565</v>
      </c>
      <c r="AB238" t="s">
        <v>565</v>
      </c>
      <c r="AC238" t="s">
        <v>565</v>
      </c>
      <c r="AD238" t="s">
        <v>565</v>
      </c>
      <c r="AE238" t="s">
        <v>565</v>
      </c>
      <c r="AF238" t="s">
        <v>565</v>
      </c>
      <c r="AG238" t="s">
        <v>565</v>
      </c>
      <c r="AH238" t="s">
        <v>565</v>
      </c>
      <c r="AI238" t="s">
        <v>565</v>
      </c>
      <c r="AJ238" t="s">
        <v>565</v>
      </c>
      <c r="AK238" t="s">
        <v>565</v>
      </c>
      <c r="AL238" t="s">
        <v>565</v>
      </c>
      <c r="AM238" t="s">
        <v>565</v>
      </c>
      <c r="AN238" t="s">
        <v>565</v>
      </c>
      <c r="AO238" t="s">
        <v>565</v>
      </c>
      <c r="AP238" t="s">
        <v>565</v>
      </c>
      <c r="AQ238" t="s">
        <v>565</v>
      </c>
      <c r="AR238" t="s">
        <v>565</v>
      </c>
      <c r="AS238" t="s">
        <v>565</v>
      </c>
      <c r="AT238" t="s">
        <v>565</v>
      </c>
      <c r="AU238" t="s">
        <v>565</v>
      </c>
      <c r="AV238" t="s">
        <v>565</v>
      </c>
      <c r="AW238" t="s">
        <v>565</v>
      </c>
      <c r="AX238" t="s">
        <v>565</v>
      </c>
      <c r="AY238" t="s">
        <v>565</v>
      </c>
      <c r="AZ238" t="s">
        <v>565</v>
      </c>
      <c r="BA238" t="s">
        <v>565</v>
      </c>
      <c r="BB238" t="s">
        <v>565</v>
      </c>
      <c r="BC238" t="s">
        <v>565</v>
      </c>
      <c r="BD238" t="s">
        <v>565</v>
      </c>
      <c r="BE238" t="s">
        <v>565</v>
      </c>
      <c r="BF238" t="s">
        <v>565</v>
      </c>
      <c r="BG238" t="s">
        <v>565</v>
      </c>
      <c r="BH238" t="s">
        <v>565</v>
      </c>
      <c r="BI238" t="s">
        <v>565</v>
      </c>
      <c r="BJ238" t="s">
        <v>565</v>
      </c>
      <c r="BK238" t="s">
        <v>565</v>
      </c>
      <c r="BL238" t="s">
        <v>565</v>
      </c>
      <c r="BM238" t="s">
        <v>565</v>
      </c>
      <c r="BN238" t="s">
        <v>565</v>
      </c>
      <c r="BO238" t="s">
        <v>565</v>
      </c>
      <c r="BP238" t="s">
        <v>565</v>
      </c>
      <c r="BQ238" t="s">
        <v>565</v>
      </c>
      <c r="BR238" t="s">
        <v>565</v>
      </c>
      <c r="BS238" t="s">
        <v>565</v>
      </c>
      <c r="BT238" t="s">
        <v>565</v>
      </c>
      <c r="BU238" t="s">
        <v>565</v>
      </c>
      <c r="BV238" t="s">
        <v>565</v>
      </c>
      <c r="BW238" t="s">
        <v>565</v>
      </c>
      <c r="BX238" t="s">
        <v>565</v>
      </c>
      <c r="BY238" t="s">
        <v>565</v>
      </c>
      <c r="BZ238" t="s">
        <v>565</v>
      </c>
      <c r="CA238" t="s">
        <v>565</v>
      </c>
      <c r="CB238" t="s">
        <v>565</v>
      </c>
      <c r="CC238" t="s">
        <v>565</v>
      </c>
      <c r="CD238" t="s">
        <v>565</v>
      </c>
      <c r="CE238" t="s">
        <v>565</v>
      </c>
      <c r="CF238" t="s">
        <v>565</v>
      </c>
      <c r="CG238" t="s">
        <v>565</v>
      </c>
      <c r="CH238" t="s">
        <v>565</v>
      </c>
      <c r="CI238" t="s">
        <v>565</v>
      </c>
      <c r="CJ238" t="s">
        <v>565</v>
      </c>
      <c r="CK238" t="s">
        <v>565</v>
      </c>
      <c r="CL238" t="s">
        <v>565</v>
      </c>
      <c r="CM238" t="s">
        <v>565</v>
      </c>
      <c r="CN238" t="s">
        <v>565</v>
      </c>
      <c r="CO238" t="s">
        <v>565</v>
      </c>
      <c r="CP238" t="s">
        <v>565</v>
      </c>
      <c r="CQ238" t="s">
        <v>565</v>
      </c>
      <c r="CR238" t="s">
        <v>565</v>
      </c>
      <c r="CS238" t="s">
        <v>565</v>
      </c>
      <c r="CT238" t="s">
        <v>565</v>
      </c>
      <c r="CU238" t="s">
        <v>565</v>
      </c>
      <c r="CV238" t="s">
        <v>565</v>
      </c>
      <c r="CW238" t="s">
        <v>565</v>
      </c>
      <c r="CX238" t="s">
        <v>565</v>
      </c>
      <c r="CY238" t="s">
        <v>565</v>
      </c>
      <c r="CZ238" t="s">
        <v>565</v>
      </c>
      <c r="DA238" t="s">
        <v>565</v>
      </c>
      <c r="DB238" t="s">
        <v>565</v>
      </c>
      <c r="DC238" t="s">
        <v>565</v>
      </c>
      <c r="DD238" t="s">
        <v>565</v>
      </c>
      <c r="DE238" t="s">
        <v>565</v>
      </c>
      <c r="DF238" t="s">
        <v>565</v>
      </c>
      <c r="DG238" t="s">
        <v>565</v>
      </c>
      <c r="DH238" t="s">
        <v>565</v>
      </c>
      <c r="DI238" t="s">
        <v>565</v>
      </c>
      <c r="DJ238" t="s">
        <v>565</v>
      </c>
      <c r="DK238" t="s">
        <v>565</v>
      </c>
      <c r="DL238" t="s">
        <v>565</v>
      </c>
      <c r="DM238" t="s">
        <v>565</v>
      </c>
      <c r="DN238" t="s">
        <v>565</v>
      </c>
      <c r="DO238" t="s">
        <v>565</v>
      </c>
      <c r="DP238" t="s">
        <v>565</v>
      </c>
      <c r="DQ238" t="s">
        <v>565</v>
      </c>
      <c r="DR238" t="s">
        <v>565</v>
      </c>
      <c r="DS238" t="s">
        <v>565</v>
      </c>
      <c r="DT238" t="s">
        <v>565</v>
      </c>
      <c r="DU238" t="s">
        <v>565</v>
      </c>
      <c r="DV238" t="s">
        <v>565</v>
      </c>
      <c r="DW238" t="s">
        <v>565</v>
      </c>
      <c r="DX238" t="s">
        <v>565</v>
      </c>
      <c r="DY238" t="s">
        <v>565</v>
      </c>
      <c r="DZ238" t="s">
        <v>565</v>
      </c>
      <c r="EA238" t="s">
        <v>565</v>
      </c>
      <c r="EB238" t="s">
        <v>565</v>
      </c>
      <c r="EC238" t="s">
        <v>565</v>
      </c>
      <c r="ED238" t="s">
        <v>565</v>
      </c>
      <c r="EE238" t="s">
        <v>565</v>
      </c>
      <c r="EF238" t="s">
        <v>565</v>
      </c>
      <c r="EG238" t="s">
        <v>565</v>
      </c>
      <c r="EH238" t="s">
        <v>565</v>
      </c>
      <c r="EI238" t="s">
        <v>565</v>
      </c>
      <c r="EJ238" t="s">
        <v>565</v>
      </c>
      <c r="EK238" t="s">
        <v>565</v>
      </c>
      <c r="EL238" t="s">
        <v>565</v>
      </c>
      <c r="EM238" t="s">
        <v>565</v>
      </c>
      <c r="EN238" t="s">
        <v>565</v>
      </c>
      <c r="EO238" t="s">
        <v>565</v>
      </c>
      <c r="EP238" t="s">
        <v>565</v>
      </c>
      <c r="EQ238" t="s">
        <v>565</v>
      </c>
      <c r="ER238" t="s">
        <v>565</v>
      </c>
      <c r="ES238" t="s">
        <v>565</v>
      </c>
      <c r="ET238" t="s">
        <v>565</v>
      </c>
      <c r="EU238" t="s">
        <v>565</v>
      </c>
      <c r="EV238" t="s">
        <v>565</v>
      </c>
      <c r="EW238" t="s">
        <v>565</v>
      </c>
      <c r="EX238" t="s">
        <v>565</v>
      </c>
      <c r="EY238" t="s">
        <v>565</v>
      </c>
      <c r="EZ238" t="s">
        <v>565</v>
      </c>
      <c r="FA238" t="s">
        <v>565</v>
      </c>
      <c r="FB238" t="s">
        <v>565</v>
      </c>
      <c r="FC238" t="s">
        <v>565</v>
      </c>
      <c r="FD238" t="s">
        <v>565</v>
      </c>
      <c r="FE238" t="s">
        <v>565</v>
      </c>
      <c r="FF238" t="s">
        <v>565</v>
      </c>
      <c r="FG238" t="s">
        <v>565</v>
      </c>
      <c r="FH238" t="s">
        <v>565</v>
      </c>
      <c r="FI238" t="s">
        <v>565</v>
      </c>
      <c r="FJ238" t="s">
        <v>565</v>
      </c>
      <c r="FK238" t="s">
        <v>565</v>
      </c>
      <c r="FL238" t="s">
        <v>565</v>
      </c>
      <c r="FM238" t="s">
        <v>565</v>
      </c>
      <c r="FN238" t="s">
        <v>565</v>
      </c>
      <c r="FO238" t="s">
        <v>565</v>
      </c>
      <c r="FP238" t="s">
        <v>565</v>
      </c>
      <c r="FQ238" t="s">
        <v>565</v>
      </c>
      <c r="FR238" t="s">
        <v>565</v>
      </c>
      <c r="FS238" t="s">
        <v>565</v>
      </c>
      <c r="FT238" t="s">
        <v>565</v>
      </c>
      <c r="FU238" t="s">
        <v>565</v>
      </c>
      <c r="FV238" t="s">
        <v>565</v>
      </c>
      <c r="FW238" t="s">
        <v>565</v>
      </c>
      <c r="FX238" t="s">
        <v>565</v>
      </c>
      <c r="FY238" t="s">
        <v>565</v>
      </c>
      <c r="FZ238" t="s">
        <v>565</v>
      </c>
      <c r="GA238" t="s">
        <v>565</v>
      </c>
      <c r="GB238" t="s">
        <v>565</v>
      </c>
      <c r="GC238" t="s">
        <v>565</v>
      </c>
      <c r="GD238" t="s">
        <v>565</v>
      </c>
      <c r="GE238" t="s">
        <v>565</v>
      </c>
      <c r="GF238" t="s">
        <v>565</v>
      </c>
      <c r="GG238" t="s">
        <v>565</v>
      </c>
      <c r="GH238" t="s">
        <v>565</v>
      </c>
      <c r="GI238" t="s">
        <v>565</v>
      </c>
      <c r="GJ238" t="s">
        <v>565</v>
      </c>
      <c r="GK238" t="s">
        <v>565</v>
      </c>
      <c r="GL238" t="s">
        <v>565</v>
      </c>
      <c r="GM238" t="s">
        <v>565</v>
      </c>
      <c r="GN238" t="s">
        <v>565</v>
      </c>
      <c r="GO238" t="s">
        <v>565</v>
      </c>
      <c r="GP238" t="s">
        <v>565</v>
      </c>
      <c r="GQ238" t="s">
        <v>565</v>
      </c>
      <c r="GR238" t="s">
        <v>565</v>
      </c>
      <c r="GS238" t="s">
        <v>565</v>
      </c>
      <c r="GT238" t="s">
        <v>565</v>
      </c>
      <c r="GU238" t="s">
        <v>565</v>
      </c>
      <c r="GV238" t="s">
        <v>565</v>
      </c>
      <c r="GW238" t="s">
        <v>565</v>
      </c>
      <c r="GX238" t="s">
        <v>565</v>
      </c>
      <c r="GY238" t="s">
        <v>565</v>
      </c>
      <c r="GZ238" t="s">
        <v>565</v>
      </c>
      <c r="HA238" t="s">
        <v>565</v>
      </c>
      <c r="HB238" t="s">
        <v>565</v>
      </c>
      <c r="HC238" t="s">
        <v>565</v>
      </c>
      <c r="HD238" t="s">
        <v>565</v>
      </c>
      <c r="HE238" t="s">
        <v>565</v>
      </c>
      <c r="HF238" t="s">
        <v>565</v>
      </c>
      <c r="HG238" t="s">
        <v>565</v>
      </c>
      <c r="HH238" t="s">
        <v>565</v>
      </c>
      <c r="HI238" t="s">
        <v>565</v>
      </c>
      <c r="HJ238" t="s">
        <v>565</v>
      </c>
      <c r="HK238" t="s">
        <v>565</v>
      </c>
      <c r="HL238" t="s">
        <v>565</v>
      </c>
      <c r="HM238" t="s">
        <v>565</v>
      </c>
      <c r="HN238" t="s">
        <v>565</v>
      </c>
      <c r="HO238" t="s">
        <v>565</v>
      </c>
      <c r="HP238" t="s">
        <v>565</v>
      </c>
      <c r="HQ238" t="s">
        <v>565</v>
      </c>
      <c r="HR238" t="s">
        <v>565</v>
      </c>
      <c r="HS238" t="s">
        <v>565</v>
      </c>
      <c r="HT238" t="s">
        <v>565</v>
      </c>
      <c r="HU238" t="s">
        <v>565</v>
      </c>
      <c r="HV238" t="s">
        <v>565</v>
      </c>
      <c r="HW238" t="s">
        <v>565</v>
      </c>
      <c r="HX238" t="s">
        <v>565</v>
      </c>
      <c r="HY238" t="s">
        <v>565</v>
      </c>
      <c r="HZ238" t="s">
        <v>565</v>
      </c>
      <c r="IA238" t="s">
        <v>565</v>
      </c>
      <c r="IB238" t="s">
        <v>565</v>
      </c>
      <c r="IC238" t="s">
        <v>565</v>
      </c>
      <c r="ID238" t="s">
        <v>565</v>
      </c>
      <c r="IE238" t="s">
        <v>565</v>
      </c>
      <c r="IF238" t="s">
        <v>565</v>
      </c>
      <c r="IG238" t="s">
        <v>565</v>
      </c>
      <c r="IH238" t="s">
        <v>565</v>
      </c>
      <c r="II238" t="s">
        <v>565</v>
      </c>
      <c r="IJ238" t="s">
        <v>565</v>
      </c>
      <c r="IK238" t="s">
        <v>565</v>
      </c>
      <c r="IL238" t="s">
        <v>565</v>
      </c>
      <c r="IM238" t="s">
        <v>565</v>
      </c>
      <c r="IN238" t="s">
        <v>565</v>
      </c>
      <c r="IO238" t="s">
        <v>565</v>
      </c>
      <c r="IP238" t="s">
        <v>565</v>
      </c>
      <c r="IQ238" t="s">
        <v>565</v>
      </c>
      <c r="IR238" t="s">
        <v>565</v>
      </c>
      <c r="IS238" t="s">
        <v>565</v>
      </c>
      <c r="IT238" t="s">
        <v>565</v>
      </c>
      <c r="IU238" t="s">
        <v>565</v>
      </c>
      <c r="IV238" t="s">
        <v>565</v>
      </c>
      <c r="IW238" t="s">
        <v>565</v>
      </c>
      <c r="IX238" t="s">
        <v>565</v>
      </c>
      <c r="IY238" t="s">
        <v>565</v>
      </c>
      <c r="IZ238" t="s">
        <v>565</v>
      </c>
      <c r="JA238" t="s">
        <v>565</v>
      </c>
      <c r="JB238" t="s">
        <v>565</v>
      </c>
      <c r="JC238" t="s">
        <v>565</v>
      </c>
      <c r="JD238" t="s">
        <v>565</v>
      </c>
      <c r="JE238" t="s">
        <v>565</v>
      </c>
      <c r="JF238" t="s">
        <v>565</v>
      </c>
      <c r="JG238" t="s">
        <v>565</v>
      </c>
      <c r="JH238" t="s">
        <v>565</v>
      </c>
      <c r="JI238" t="s">
        <v>565</v>
      </c>
      <c r="JJ238" t="s">
        <v>565</v>
      </c>
      <c r="JK238" t="s">
        <v>565</v>
      </c>
      <c r="JL238" t="s">
        <v>565</v>
      </c>
      <c r="JM238" t="s">
        <v>565</v>
      </c>
      <c r="JN238" t="s">
        <v>565</v>
      </c>
      <c r="JO238" t="s">
        <v>565</v>
      </c>
      <c r="JP238" t="s">
        <v>565</v>
      </c>
      <c r="JQ238" t="s">
        <v>565</v>
      </c>
      <c r="JR238" t="s">
        <v>565</v>
      </c>
    </row>
    <row r="239" spans="1:278" x14ac:dyDescent="0.3">
      <c r="A239" t="s">
        <v>546</v>
      </c>
      <c r="B239" t="s">
        <v>539</v>
      </c>
      <c r="C239" t="s">
        <v>564</v>
      </c>
      <c r="D239" t="s">
        <v>553</v>
      </c>
      <c r="E239">
        <v>1.1599626723483656</v>
      </c>
      <c r="F239">
        <v>3.6349419694960347E-2</v>
      </c>
      <c r="G239">
        <v>0</v>
      </c>
      <c r="H239">
        <v>2.3198533947920423</v>
      </c>
      <c r="I239">
        <v>3.1816919694960345E-2</v>
      </c>
      <c r="J239">
        <v>0</v>
      </c>
      <c r="K239">
        <v>2.227184378647224E-5</v>
      </c>
      <c r="L239">
        <v>4.5325000000000027E-3</v>
      </c>
      <c r="M239">
        <v>2.0878680553128381</v>
      </c>
      <c r="N239">
        <v>0.23198533947920427</v>
      </c>
      <c r="O239">
        <v>3.472999999999999E-2</v>
      </c>
      <c r="P239">
        <v>1.1000000000000001E-2</v>
      </c>
      <c r="Q239">
        <v>7.7180258570960933E-2</v>
      </c>
      <c r="R239">
        <v>0.11799823727848094</v>
      </c>
      <c r="S239">
        <v>2.6904646897040932E-2</v>
      </c>
      <c r="T239">
        <v>2.8920282222976192E-2</v>
      </c>
      <c r="U239">
        <v>5.0445757707288496E-3</v>
      </c>
      <c r="V239">
        <v>8.4220161633073385</v>
      </c>
      <c r="W239">
        <v>623.48474280167909</v>
      </c>
      <c r="X239">
        <v>2.7365008583338855E-3</v>
      </c>
      <c r="Y239">
        <v>0.16038613270041602</v>
      </c>
      <c r="Z239">
        <v>0.16038095350041601</v>
      </c>
      <c r="AA239">
        <v>1.5057504978895691E-3</v>
      </c>
      <c r="AB239">
        <v>7.8447563970719984E-4</v>
      </c>
      <c r="AC239">
        <v>1.4102906924527263</v>
      </c>
      <c r="AD239">
        <v>1.2877923986199362</v>
      </c>
      <c r="AE239">
        <v>6.3665943963850752E-2</v>
      </c>
      <c r="AF239">
        <v>5.8985218072847997E-2</v>
      </c>
      <c r="AG239">
        <v>1.4623718286305478E-2</v>
      </c>
      <c r="AH239">
        <v>9.6092188535760008E-3</v>
      </c>
      <c r="AI239">
        <v>2.1807656789247384E-3</v>
      </c>
      <c r="AJ239">
        <v>1.45269596256E-3</v>
      </c>
      <c r="AK239">
        <v>0.64485918477858084</v>
      </c>
      <c r="AL239">
        <v>0.57105863583292793</v>
      </c>
      <c r="AM239">
        <v>1.4E-3</v>
      </c>
      <c r="AN239">
        <v>6.0900000000000008E-3</v>
      </c>
      <c r="AO239">
        <v>5.4500000000000009E-3</v>
      </c>
      <c r="AP239">
        <v>9.0000000000000019E-4</v>
      </c>
      <c r="AQ239">
        <v>1.3000000000000001E-8</v>
      </c>
      <c r="AR239">
        <v>1.7000000000000003E-8</v>
      </c>
      <c r="AS239">
        <v>0.1377298083803305</v>
      </c>
      <c r="AT239">
        <v>4.3159997547055143E-3</v>
      </c>
      <c r="AU239">
        <v>0</v>
      </c>
      <c r="AV239">
        <v>0.27545107368697247</v>
      </c>
      <c r="AW239">
        <v>3.7778269571102072E-3</v>
      </c>
      <c r="AX239">
        <v>0</v>
      </c>
      <c r="AY239">
        <v>2.644478869977145E-6</v>
      </c>
      <c r="AZ239">
        <v>5.3817279759530681E-4</v>
      </c>
      <c r="BA239">
        <v>0.24790596631827522</v>
      </c>
      <c r="BB239">
        <v>2.7545107368697249E-2</v>
      </c>
      <c r="BC239">
        <v>4.1237156669575274E-3</v>
      </c>
      <c r="BD239">
        <v>1.3061005567674292E-3</v>
      </c>
      <c r="BE239">
        <v>9.1641071537260192E-3</v>
      </c>
      <c r="BF239">
        <v>1.4010687582454467E-2</v>
      </c>
      <c r="BG239">
        <v>3.1945612992596586E-3</v>
      </c>
      <c r="BH239">
        <v>3.4338906103000347E-3</v>
      </c>
      <c r="BI239">
        <v>5.9897483843676658E-4</v>
      </c>
      <c r="BJ239">
        <v>74.030342700842752</v>
      </c>
      <c r="BK239">
        <v>3.2492229951494865E-4</v>
      </c>
      <c r="BL239">
        <v>1.9043674292526191E-2</v>
      </c>
      <c r="BM239">
        <v>1.9043059332889498E-2</v>
      </c>
      <c r="BN239">
        <v>1.7878741487694543E-4</v>
      </c>
      <c r="BO239">
        <v>9.3145824526550799E-5</v>
      </c>
      <c r="BP239">
        <v>0.16745285987422079</v>
      </c>
      <c r="BQ239">
        <v>0.15290785171257831</v>
      </c>
      <c r="BR239">
        <v>7.5594658962099461E-3</v>
      </c>
      <c r="BS239">
        <v>7.0036932878177255E-3</v>
      </c>
      <c r="BT239">
        <v>1.7363678723412378E-3</v>
      </c>
      <c r="BU239">
        <v>1.1409641904323354E-3</v>
      </c>
      <c r="BV239">
        <v>2.5893629703844552E-4</v>
      </c>
      <c r="BW239">
        <v>1.7248790959212837E-4</v>
      </c>
      <c r="BX239">
        <v>7.656826729780862E-2</v>
      </c>
      <c r="BY239">
        <v>6.7805454746203239E-2</v>
      </c>
      <c r="BZ239">
        <v>1.6623097995221823E-4</v>
      </c>
      <c r="CA239">
        <v>7.2310476279214945E-4</v>
      </c>
      <c r="CB239">
        <v>6.4711345767113542E-4</v>
      </c>
      <c r="CC239">
        <v>1.0686277282642603E-4</v>
      </c>
      <c r="CD239">
        <v>1.543573385270598E-9</v>
      </c>
      <c r="CE239">
        <v>2.0185190422769359E-9</v>
      </c>
      <c r="CF239">
        <v>2.4635347798743825</v>
      </c>
      <c r="CG239">
        <v>9.1745348386051237E-2</v>
      </c>
      <c r="CH239">
        <v>0</v>
      </c>
      <c r="CI239">
        <v>9.1454751450694562</v>
      </c>
      <c r="CJ239">
        <v>8.6495348386051218E-2</v>
      </c>
      <c r="CK239">
        <v>0</v>
      </c>
      <c r="CL239">
        <v>5.2500000000000055E-3</v>
      </c>
      <c r="CM239">
        <v>8.2309276305625101</v>
      </c>
      <c r="CN239">
        <v>0.91454751450694571</v>
      </c>
      <c r="CO239">
        <v>2.98E-2</v>
      </c>
      <c r="CP239">
        <v>1.0999999999999999E-2</v>
      </c>
      <c r="CQ239">
        <v>0.14648920260874146</v>
      </c>
      <c r="CR239">
        <v>0.2080130038979415</v>
      </c>
      <c r="CS239">
        <v>7.8051998095541503E-2</v>
      </c>
      <c r="CT239">
        <v>7.0352130903802323E-2</v>
      </c>
      <c r="CU239">
        <v>1.4634541578133582E-2</v>
      </c>
      <c r="CV239">
        <v>14.193725063141612</v>
      </c>
      <c r="CW239">
        <v>1050.4328122136958</v>
      </c>
      <c r="CX239">
        <v>4.6118577861989337E-3</v>
      </c>
      <c r="CY239">
        <v>0.34855941315936001</v>
      </c>
      <c r="CZ239">
        <v>0.34855423395936003</v>
      </c>
      <c r="DA239">
        <v>2.2669436965721407E-3</v>
      </c>
      <c r="DB239">
        <v>1.5388740669119998E-3</v>
      </c>
      <c r="DC239">
        <v>2.9756065892958152</v>
      </c>
      <c r="DD239">
        <v>2.8523336915145592</v>
      </c>
      <c r="DE239">
        <v>0.13579774298890399</v>
      </c>
      <c r="DF239">
        <v>0.12996190594668</v>
      </c>
      <c r="DG239">
        <v>2.5088309427400562E-2</v>
      </c>
      <c r="DH239">
        <v>2.0046630908760001E-2</v>
      </c>
      <c r="DI239">
        <v>3.1028493369202816E-3</v>
      </c>
      <c r="DJ239">
        <v>2.3611900775999989E-3</v>
      </c>
      <c r="DK239">
        <v>1.0229474051405305</v>
      </c>
      <c r="DL239">
        <v>0.94670073846287972</v>
      </c>
      <c r="DM239">
        <v>1.3685375419169628</v>
      </c>
      <c r="DN239">
        <v>4.7383308854071646E-2</v>
      </c>
      <c r="DO239">
        <v>0</v>
      </c>
      <c r="DP239">
        <v>3.0541844120105681</v>
      </c>
      <c r="DQ239">
        <v>4.1783308854071645E-2</v>
      </c>
      <c r="DR239">
        <v>0</v>
      </c>
      <c r="DS239">
        <v>5.5999999999999947E-3</v>
      </c>
      <c r="DT239">
        <v>2.7487659708095111</v>
      </c>
      <c r="DU239">
        <v>0.30541844120105677</v>
      </c>
      <c r="DV239">
        <v>4.0199999999999993E-2</v>
      </c>
      <c r="DW239">
        <v>1.0999999999999999E-2</v>
      </c>
      <c r="DX239">
        <v>8.5671680330448974E-2</v>
      </c>
      <c r="DY239">
        <v>0.13501701348924897</v>
      </c>
      <c r="DZ239">
        <v>2.7914434875648996E-2</v>
      </c>
      <c r="EA239">
        <v>3.0943771223990956E-2</v>
      </c>
      <c r="EB239">
        <v>5.2339108795347406E-3</v>
      </c>
      <c r="EC239">
        <v>8.7238110273179981</v>
      </c>
      <c r="ED239">
        <v>645.80928078236502</v>
      </c>
      <c r="EE239">
        <v>2.8345607395300308E-3</v>
      </c>
      <c r="EF239">
        <v>0.23787064396704005</v>
      </c>
      <c r="EG239">
        <v>0.23786546476704007</v>
      </c>
      <c r="EH239">
        <v>1.8167777075749928E-3</v>
      </c>
      <c r="EI239">
        <v>1.095147559968E-3</v>
      </c>
      <c r="EJ239">
        <v>2.0545554606790373</v>
      </c>
      <c r="EK239">
        <v>1.9320166638518403</v>
      </c>
      <c r="EL239">
        <v>9.2952226920908779E-2</v>
      </c>
      <c r="EM239">
        <v>8.8211101827720004E-2</v>
      </c>
      <c r="EN239">
        <v>1.8923134473667971E-2</v>
      </c>
      <c r="EO239">
        <v>1.390721388324E-2</v>
      </c>
      <c r="EP239">
        <v>2.5557206816139858E-3</v>
      </c>
      <c r="EQ239">
        <v>1.8269403863999994E-3</v>
      </c>
      <c r="ER239">
        <v>0.79972220487083745</v>
      </c>
      <c r="ES239">
        <v>0.72579375173231997</v>
      </c>
      <c r="ET239">
        <v>1.0174378999616718</v>
      </c>
      <c r="EU239">
        <v>2.9713987339791269E-2</v>
      </c>
      <c r="EV239">
        <v>0</v>
      </c>
      <c r="EW239">
        <v>1.668990340181941</v>
      </c>
      <c r="EX239">
        <v>2.5513987339791263E-2</v>
      </c>
      <c r="EY239">
        <v>0</v>
      </c>
      <c r="EZ239">
        <v>4.2000000000000041E-3</v>
      </c>
      <c r="FA239">
        <v>1.5020913061637469</v>
      </c>
      <c r="FB239">
        <v>0.16689903401819411</v>
      </c>
      <c r="FC239">
        <v>3.3599999999999991E-2</v>
      </c>
      <c r="FD239">
        <v>1.1000000000000001E-2</v>
      </c>
      <c r="FE239">
        <v>7.0295283165912076E-2</v>
      </c>
      <c r="FF239">
        <v>0.10745891251431205</v>
      </c>
      <c r="FG239">
        <v>2.3225546689512089E-2</v>
      </c>
      <c r="FH239">
        <v>2.5618561910650511E-2</v>
      </c>
      <c r="FI239">
        <v>4.3547553545536279E-3</v>
      </c>
      <c r="FJ239">
        <v>7.956756939582208</v>
      </c>
      <c r="FK239">
        <v>589.06832804602834</v>
      </c>
      <c r="FL239">
        <v>2.5853277614905764E-3</v>
      </c>
      <c r="FM239">
        <v>0.12717871099871997</v>
      </c>
      <c r="FN239">
        <v>0.12717353179871999</v>
      </c>
      <c r="FO239">
        <v>1.3720636953946177E-3</v>
      </c>
      <c r="FP239">
        <v>6.5133656582399993E-4</v>
      </c>
      <c r="FQ239">
        <v>1.1341323611361704</v>
      </c>
      <c r="FR239">
        <v>1.0116965083651199</v>
      </c>
      <c r="FS239">
        <v>5.104748190696505E-2</v>
      </c>
      <c r="FT239">
        <v>4.6459869879959988E-2</v>
      </c>
      <c r="FU239">
        <v>1.2779567893602472E-2</v>
      </c>
      <c r="FV239">
        <v>7.7672593753199994E-3</v>
      </c>
      <c r="FW239">
        <v>2.019305434341236E-3</v>
      </c>
      <c r="FX239">
        <v>1.2923311751999998E-3</v>
      </c>
      <c r="FY239">
        <v>0.57835649806318234</v>
      </c>
      <c r="FZ239">
        <v>0.5047531314177599</v>
      </c>
      <c r="GA239">
        <v>0.17356506265375754</v>
      </c>
      <c r="GB239">
        <v>6.4637963591598893E-3</v>
      </c>
      <c r="GC239">
        <v>0</v>
      </c>
      <c r="GD239">
        <v>0.6443322739016909</v>
      </c>
      <c r="GE239">
        <v>6.0939145996749709E-3</v>
      </c>
      <c r="GF239">
        <v>0</v>
      </c>
      <c r="GG239">
        <v>3.698817594849185E-4</v>
      </c>
      <c r="GH239">
        <v>0.5798990465115218</v>
      </c>
      <c r="GI239">
        <v>6.4433227390169101E-2</v>
      </c>
      <c r="GJ239">
        <v>2.0995193205048685E-3</v>
      </c>
      <c r="GK239">
        <v>7.7499035320649501E-4</v>
      </c>
      <c r="GL239">
        <v>1.0320701715516944E-2</v>
      </c>
      <c r="GM239">
        <v>1.4655279214764519E-2</v>
      </c>
      <c r="GN239">
        <v>5.4990495975033088E-3</v>
      </c>
      <c r="GO239">
        <v>4.9565657070879399E-3</v>
      </c>
      <c r="GP239">
        <v>1.0310571406048077E-3</v>
      </c>
      <c r="GQ239">
        <v>74.006845105198551</v>
      </c>
      <c r="GR239">
        <v>3.2492229951494871E-4</v>
      </c>
      <c r="GS239">
        <v>2.4557289337983734E-2</v>
      </c>
      <c r="GT239">
        <v>2.4556924444343976E-2</v>
      </c>
      <c r="GU239">
        <v>1.5971449964597101E-4</v>
      </c>
      <c r="GV239">
        <v>1.0841932333240421E-4</v>
      </c>
      <c r="GW239">
        <v>0.20964240014926711</v>
      </c>
      <c r="GX239">
        <v>0.20095737227724131</v>
      </c>
      <c r="GY239">
        <v>9.5674491639650486E-3</v>
      </c>
      <c r="GZ239">
        <v>9.1562930357278922E-3</v>
      </c>
      <c r="HA239">
        <v>1.7675634349540912E-3</v>
      </c>
      <c r="HB239">
        <v>1.4123586880527411E-3</v>
      </c>
      <c r="HC239">
        <v>2.1860711850603528E-4</v>
      </c>
      <c r="HD239">
        <v>1.6635450292971771E-4</v>
      </c>
      <c r="HE239">
        <v>7.2070397347411566E-2</v>
      </c>
      <c r="HF239">
        <v>6.6698539971108806E-2</v>
      </c>
      <c r="HG239">
        <v>0.15687381783391274</v>
      </c>
      <c r="HH239">
        <v>5.4314918910662044E-3</v>
      </c>
      <c r="HI239">
        <v>0</v>
      </c>
      <c r="HJ239">
        <v>0.35009749780762156</v>
      </c>
      <c r="HK239">
        <v>4.7895706043184754E-3</v>
      </c>
      <c r="HL239">
        <v>0</v>
      </c>
      <c r="HM239">
        <v>6.419212867477288E-4</v>
      </c>
      <c r="HN239">
        <v>0.3150877480268594</v>
      </c>
      <c r="HO239">
        <v>3.5009749780762156E-2</v>
      </c>
      <c r="HP239">
        <v>4.6080778084390565E-3</v>
      </c>
      <c r="HQ239">
        <v>1.2609168132544683E-3</v>
      </c>
      <c r="HR239">
        <v>9.8204420134932035E-3</v>
      </c>
      <c r="HS239">
        <v>1.54768383985454E-2</v>
      </c>
      <c r="HT239">
        <v>3.1997982061093386E-3</v>
      </c>
      <c r="HU239">
        <v>3.5470474001663634E-3</v>
      </c>
      <c r="HV239">
        <v>5.9995692973462144E-4</v>
      </c>
      <c r="HW239">
        <v>74.028343663114541</v>
      </c>
      <c r="HX239">
        <v>3.2492229951494865E-4</v>
      </c>
      <c r="HY239">
        <v>2.7266826759791672E-2</v>
      </c>
      <c r="HZ239">
        <v>2.726623307430447E-2</v>
      </c>
      <c r="IA239">
        <v>2.0825505067520166E-4</v>
      </c>
      <c r="IB239">
        <v>1.2553545194165977E-4</v>
      </c>
      <c r="IC239">
        <v>0.23551122946672526</v>
      </c>
      <c r="ID239">
        <v>0.22146475408532654</v>
      </c>
      <c r="IE239">
        <v>1.0655002341274408E-2</v>
      </c>
      <c r="IF239">
        <v>1.0111532855479465E-2</v>
      </c>
      <c r="IG239">
        <v>2.1691362197566537E-3</v>
      </c>
      <c r="IH239">
        <v>1.594167255536662E-3</v>
      </c>
      <c r="II239">
        <v>2.9295919794811311E-4</v>
      </c>
      <c r="IJ239">
        <v>2.0941998636594313E-4</v>
      </c>
      <c r="IK239">
        <v>9.167119764132485E-2</v>
      </c>
      <c r="IL239">
        <v>8.3196867683120151E-2</v>
      </c>
      <c r="IM239">
        <v>0.12787092878258705</v>
      </c>
      <c r="IN239">
        <v>3.7344344643700381E-3</v>
      </c>
      <c r="IO239">
        <v>0</v>
      </c>
      <c r="IP239">
        <v>0.20975761266242424</v>
      </c>
      <c r="IQ239">
        <v>3.2065812156291591E-3</v>
      </c>
      <c r="IR239">
        <v>0</v>
      </c>
      <c r="IS239">
        <v>5.2785324874087924E-4</v>
      </c>
      <c r="IT239">
        <v>0.18878185139618181</v>
      </c>
      <c r="IU239">
        <v>2.0975761266242426E-2</v>
      </c>
      <c r="IV239">
        <v>4.2228259899270287E-3</v>
      </c>
      <c r="IW239">
        <v>1.382472794321349E-3</v>
      </c>
      <c r="IX239">
        <v>8.8346651405444496E-3</v>
      </c>
      <c r="IY239">
        <v>1.3505365732581306E-2</v>
      </c>
      <c r="IZ239">
        <v>2.9189714937718847E-3</v>
      </c>
      <c r="JA239">
        <v>3.2197240791919535E-3</v>
      </c>
      <c r="JB239">
        <v>5.4730280032687373E-4</v>
      </c>
      <c r="JC239">
        <v>74.033721592727062</v>
      </c>
      <c r="JD239">
        <v>3.2492229951494865E-4</v>
      </c>
      <c r="JE239">
        <v>1.5983737088417063E-2</v>
      </c>
      <c r="JF239">
        <v>1.5983086169953756E-2</v>
      </c>
      <c r="JG239">
        <v>1.7244006645082487E-4</v>
      </c>
      <c r="JH239">
        <v>8.1859552927125123E-5</v>
      </c>
      <c r="JI239">
        <v>0.14253701222092643</v>
      </c>
      <c r="JJ239">
        <v>0.12714935444769812</v>
      </c>
      <c r="JK239">
        <v>6.4156140868173155E-3</v>
      </c>
      <c r="JL239">
        <v>5.8390460124322328E-3</v>
      </c>
      <c r="JM239">
        <v>1.6061277214625457E-3</v>
      </c>
      <c r="JN239">
        <v>9.7618407025612129E-4</v>
      </c>
      <c r="JO239">
        <v>2.5378498421836491E-4</v>
      </c>
      <c r="JP239">
        <v>1.6241933554248512E-4</v>
      </c>
      <c r="JQ239">
        <v>7.2687465817392508E-2</v>
      </c>
      <c r="JR239">
        <v>6.3437042912141958E-2</v>
      </c>
    </row>
    <row r="240" spans="1:278" x14ac:dyDescent="0.3">
      <c r="A240" t="s">
        <v>546</v>
      </c>
      <c r="B240" t="s">
        <v>539</v>
      </c>
      <c r="C240" t="s">
        <v>564</v>
      </c>
      <c r="D240" t="s">
        <v>554</v>
      </c>
      <c r="E240">
        <v>0.12490590579742293</v>
      </c>
      <c r="F240">
        <v>2.5536344819438849E-2</v>
      </c>
      <c r="G240">
        <v>0</v>
      </c>
      <c r="H240">
        <v>0.27125511191826546</v>
      </c>
      <c r="I240">
        <v>2.1003844819438847E-2</v>
      </c>
      <c r="J240">
        <v>0</v>
      </c>
      <c r="K240">
        <v>1.4702691373607193E-5</v>
      </c>
      <c r="L240">
        <v>4.5325000000000027E-3</v>
      </c>
      <c r="M240">
        <v>0.24412960072643888</v>
      </c>
      <c r="N240">
        <v>2.7125511191826542E-2</v>
      </c>
      <c r="O240">
        <v>3.1399999999999997E-2</v>
      </c>
      <c r="P240">
        <v>9.0000000000000011E-3</v>
      </c>
      <c r="Q240">
        <v>5.3055343727836719E-2</v>
      </c>
      <c r="R240">
        <v>9.3873322435356718E-2</v>
      </c>
      <c r="S240">
        <v>2.779732053916721E-3</v>
      </c>
      <c r="T240">
        <v>9.1589351907642308E-3</v>
      </c>
      <c r="U240">
        <v>1.2508681521103044E-3</v>
      </c>
      <c r="V240">
        <v>8.4877190791769888</v>
      </c>
      <c r="W240">
        <v>627.67958756015298</v>
      </c>
      <c r="X240">
        <v>2.7578492008430897E-3</v>
      </c>
      <c r="Y240">
        <v>0.16038613270041599</v>
      </c>
      <c r="Z240">
        <v>0.16038095350041601</v>
      </c>
      <c r="AA240">
        <v>1.5058278469566313E-3</v>
      </c>
      <c r="AB240">
        <v>7.8447563970719995E-4</v>
      </c>
      <c r="AC240">
        <v>1.4102995102463716</v>
      </c>
      <c r="AD240">
        <v>1.2877923986199362</v>
      </c>
      <c r="AE240">
        <v>6.3679093305251344E-2</v>
      </c>
      <c r="AF240">
        <v>5.8985218072847991E-2</v>
      </c>
      <c r="AG240">
        <v>1.4624027682573726E-2</v>
      </c>
      <c r="AH240">
        <v>9.609218853575999E-3</v>
      </c>
      <c r="AI240">
        <v>2.1809203770588627E-3</v>
      </c>
      <c r="AJ240">
        <v>1.4526959625599997E-3</v>
      </c>
      <c r="AK240">
        <v>0.64488703044272322</v>
      </c>
      <c r="AL240">
        <v>0.57105863583292782</v>
      </c>
      <c r="AM240">
        <v>1.4E-3</v>
      </c>
      <c r="AN240">
        <v>6.0900000000000008E-3</v>
      </c>
      <c r="AO240">
        <v>5.4500000000000009E-3</v>
      </c>
      <c r="AP240">
        <v>9.0000000000000008E-4</v>
      </c>
      <c r="AQ240">
        <v>1.6000000000000002E-10</v>
      </c>
      <c r="AR240">
        <v>2.4E-10</v>
      </c>
      <c r="AS240">
        <v>1.4716074440288194E-2</v>
      </c>
      <c r="AT240">
        <v>3.0086227620430362E-3</v>
      </c>
      <c r="AU240">
        <v>0</v>
      </c>
      <c r="AV240">
        <v>3.1958540261274496E-2</v>
      </c>
      <c r="AW240">
        <v>2.474615927259869E-3</v>
      </c>
      <c r="AX240">
        <v>0</v>
      </c>
      <c r="AY240">
        <v>1.7322311490819082E-6</v>
      </c>
      <c r="AZ240">
        <v>5.3400683478316713E-4</v>
      </c>
      <c r="BA240">
        <v>2.8762686235147043E-2</v>
      </c>
      <c r="BB240">
        <v>3.1958540261274489E-3</v>
      </c>
      <c r="BC240">
        <v>3.6994626833296062E-3</v>
      </c>
      <c r="BD240">
        <v>1.0603555461772757E-3</v>
      </c>
      <c r="BE240">
        <v>6.2508364417948221E-3</v>
      </c>
      <c r="BF240">
        <v>1.1059899786935353E-2</v>
      </c>
      <c r="BG240">
        <v>3.2750047780637166E-4</v>
      </c>
      <c r="BH240">
        <v>1.0790808585116752E-3</v>
      </c>
      <c r="BI240">
        <v>1.4737388695852015E-4</v>
      </c>
      <c r="BJ240">
        <v>73.951503543519252</v>
      </c>
      <c r="BK240">
        <v>3.2492229951494865E-4</v>
      </c>
      <c r="BL240">
        <v>1.8896258370978962E-2</v>
      </c>
      <c r="BM240">
        <v>1.8895648171707323E-2</v>
      </c>
      <c r="BN240">
        <v>1.7741254545651665E-4</v>
      </c>
      <c r="BO240">
        <v>9.2424788378277301E-5</v>
      </c>
      <c r="BP240">
        <v>0.16615765638453731</v>
      </c>
      <c r="BQ240">
        <v>0.15172420135573181</v>
      </c>
      <c r="BR240">
        <v>7.5024977513070551E-3</v>
      </c>
      <c r="BS240">
        <v>6.9494781251133826E-3</v>
      </c>
      <c r="BT240">
        <v>1.722963206740785E-3</v>
      </c>
      <c r="BU240">
        <v>1.1321320562022838E-3</v>
      </c>
      <c r="BV240">
        <v>2.5695011306504451E-4</v>
      </c>
      <c r="BW240">
        <v>1.7115269120109242E-4</v>
      </c>
      <c r="BX240">
        <v>7.5978837709748365E-2</v>
      </c>
      <c r="BY240">
        <v>6.7280576855319352E-2</v>
      </c>
      <c r="BZ240">
        <v>1.6494419607202066E-4</v>
      </c>
      <c r="CA240">
        <v>7.1750725291329007E-4</v>
      </c>
      <c r="CB240">
        <v>6.4210419185179487E-4</v>
      </c>
      <c r="CC240">
        <v>1.060355546177276E-4</v>
      </c>
      <c r="CD240">
        <v>1.8850765265373794E-11</v>
      </c>
      <c r="CE240">
        <v>2.8276147898060682E-11</v>
      </c>
      <c r="CF240">
        <v>0.28547960736243544</v>
      </c>
      <c r="CG240">
        <v>6.3099574069669137E-2</v>
      </c>
      <c r="CH240">
        <v>0</v>
      </c>
      <c r="CI240">
        <v>1.1421035062300986</v>
      </c>
      <c r="CJ240">
        <v>5.7849574069669139E-2</v>
      </c>
      <c r="CK240">
        <v>0</v>
      </c>
      <c r="CL240">
        <v>5.2500000000000047E-3</v>
      </c>
      <c r="CM240">
        <v>1.0278931556070887</v>
      </c>
      <c r="CN240">
        <v>0.11421035062300987</v>
      </c>
      <c r="CO240">
        <v>3.6999999999999998E-2</v>
      </c>
      <c r="CP240">
        <v>8.9999999999999993E-3</v>
      </c>
      <c r="CQ240">
        <v>7.5836253619371685E-2</v>
      </c>
      <c r="CR240">
        <v>0.13736005490857167</v>
      </c>
      <c r="CS240">
        <v>7.3990491061716943E-3</v>
      </c>
      <c r="CT240">
        <v>1.2923806040787047E-2</v>
      </c>
      <c r="CU240">
        <v>3.3295243485571462E-3</v>
      </c>
      <c r="CV240">
        <v>14.317622380166252</v>
      </c>
      <c r="CW240">
        <v>1058.475428780451</v>
      </c>
      <c r="CX240">
        <v>4.6521147873503114E-3</v>
      </c>
      <c r="CY240">
        <v>0.34855941315936001</v>
      </c>
      <c r="CZ240">
        <v>0.34855423395936008</v>
      </c>
      <c r="DA240">
        <v>2.2670895552719646E-3</v>
      </c>
      <c r="DB240">
        <v>1.5388740669120002E-3</v>
      </c>
      <c r="DC240">
        <v>2.9756232171875965</v>
      </c>
      <c r="DD240">
        <v>2.8523336915145601</v>
      </c>
      <c r="DE240">
        <v>0.13582253896787402</v>
      </c>
      <c r="DF240">
        <v>0.12996190594668</v>
      </c>
      <c r="DG240">
        <v>2.5088892862199858E-2</v>
      </c>
      <c r="DH240">
        <v>2.0046630908760001E-2</v>
      </c>
      <c r="DI240">
        <v>3.1031410543199294E-3</v>
      </c>
      <c r="DJ240">
        <v>2.3611900775999998E-3</v>
      </c>
      <c r="DK240">
        <v>1.0229999142724668</v>
      </c>
      <c r="DL240">
        <v>0.94670073846287983</v>
      </c>
      <c r="DM240">
        <v>0.13526876715999209</v>
      </c>
      <c r="DN240">
        <v>3.1812758201216318E-2</v>
      </c>
      <c r="DO240">
        <v>0</v>
      </c>
      <c r="DP240">
        <v>0.5508337947396138</v>
      </c>
      <c r="DQ240">
        <v>2.6212758201216321E-2</v>
      </c>
      <c r="DR240">
        <v>0</v>
      </c>
      <c r="DS240">
        <v>5.5999999999999965E-3</v>
      </c>
      <c r="DT240">
        <v>0.49575041526565244</v>
      </c>
      <c r="DU240">
        <v>5.5083379473961386E-2</v>
      </c>
      <c r="DV240">
        <v>3.9E-2</v>
      </c>
      <c r="DW240">
        <v>9.0000000000000011E-3</v>
      </c>
      <c r="DX240">
        <v>6.0484829020222855E-2</v>
      </c>
      <c r="DY240">
        <v>0.10983016217902287</v>
      </c>
      <c r="DZ240">
        <v>2.7275835654228505E-3</v>
      </c>
      <c r="EA240">
        <v>1.0417261641600175E-2</v>
      </c>
      <c r="EB240">
        <v>1.2274018072445296E-3</v>
      </c>
      <c r="EC240">
        <v>8.7967898439931869</v>
      </c>
      <c r="ED240">
        <v>650.51811390466401</v>
      </c>
      <c r="EE240">
        <v>2.8582731844600125E-3</v>
      </c>
      <c r="EF240">
        <v>0.23787064396704011</v>
      </c>
      <c r="EG240">
        <v>0.2378654647670401</v>
      </c>
      <c r="EH240">
        <v>1.8168636222305366E-3</v>
      </c>
      <c r="EI240">
        <v>1.0951475599680002E-3</v>
      </c>
      <c r="EJ240">
        <v>2.0545652549497695</v>
      </c>
      <c r="EK240">
        <v>1.9320166638518406</v>
      </c>
      <c r="EL240">
        <v>9.2966832412351194E-2</v>
      </c>
      <c r="EM240">
        <v>8.8211101827720031E-2</v>
      </c>
      <c r="EN240">
        <v>1.8923478132290152E-2</v>
      </c>
      <c r="EO240">
        <v>1.3907213883240004E-2</v>
      </c>
      <c r="EP240">
        <v>2.5558925109250728E-3</v>
      </c>
      <c r="EQ240">
        <v>1.8269403864000001E-3</v>
      </c>
      <c r="ER240">
        <v>0.79975313414683313</v>
      </c>
      <c r="ES240">
        <v>0.72579375173231997</v>
      </c>
      <c r="ET240">
        <v>0.11143756266307031</v>
      </c>
      <c r="EU240">
        <v>2.1358419300949505E-2</v>
      </c>
      <c r="EV240">
        <v>0</v>
      </c>
      <c r="EW240">
        <v>0.13864423687845032</v>
      </c>
      <c r="EX240">
        <v>1.7158419300949503E-2</v>
      </c>
      <c r="EY240">
        <v>0</v>
      </c>
      <c r="EZ240">
        <v>4.2000000000000032E-3</v>
      </c>
      <c r="FA240">
        <v>0.12477981319060528</v>
      </c>
      <c r="FB240">
        <v>1.386442368784503E-2</v>
      </c>
      <c r="FC240">
        <v>2.8999999999999998E-2</v>
      </c>
      <c r="FD240">
        <v>8.9999999999999993E-3</v>
      </c>
      <c r="FE240">
        <v>4.9555420323764747E-2</v>
      </c>
      <c r="FF240">
        <v>8.6719049672164733E-2</v>
      </c>
      <c r="FG240">
        <v>2.4856838473647576E-3</v>
      </c>
      <c r="FH240">
        <v>8.5723900805397945E-3</v>
      </c>
      <c r="FI240">
        <v>1.1185487643113881E-3</v>
      </c>
      <c r="FJ240">
        <v>8.0166399884933863</v>
      </c>
      <c r="FK240">
        <v>592.86959112026364</v>
      </c>
      <c r="FL240">
        <v>2.6047850994447628E-3</v>
      </c>
      <c r="FM240">
        <v>0.12717871099871997</v>
      </c>
      <c r="FN240">
        <v>0.12717353179871999</v>
      </c>
      <c r="FO240">
        <v>1.3721341929959013E-3</v>
      </c>
      <c r="FP240">
        <v>6.5133656582399982E-4</v>
      </c>
      <c r="FQ240">
        <v>1.1341403978627167</v>
      </c>
      <c r="FR240">
        <v>1.0116965083651197</v>
      </c>
      <c r="FS240">
        <v>5.10594664991832E-2</v>
      </c>
      <c r="FT240">
        <v>4.6459869879959981E-2</v>
      </c>
      <c r="FU240">
        <v>1.2779849884007604E-2</v>
      </c>
      <c r="FV240">
        <v>7.7672593753199968E-3</v>
      </c>
      <c r="FW240">
        <v>2.0194464295438023E-3</v>
      </c>
      <c r="FX240">
        <v>1.2923311751999996E-3</v>
      </c>
      <c r="FY240">
        <v>0.57838187719964429</v>
      </c>
      <c r="FZ240">
        <v>0.50475313141775979</v>
      </c>
      <c r="GA240">
        <v>1.9939037347283393E-2</v>
      </c>
      <c r="GB240">
        <v>4.407126574107652E-3</v>
      </c>
      <c r="GC240">
        <v>0</v>
      </c>
      <c r="GD240">
        <v>7.9769075891554339E-2</v>
      </c>
      <c r="GE240">
        <v>4.0404455805320245E-3</v>
      </c>
      <c r="GF240">
        <v>0</v>
      </c>
      <c r="GG240">
        <v>3.6668099357562773E-4</v>
      </c>
      <c r="GH240">
        <v>7.1792168302398901E-2</v>
      </c>
      <c r="GI240">
        <v>7.9769075891554346E-3</v>
      </c>
      <c r="GJ240">
        <v>2.5842279547234688E-3</v>
      </c>
      <c r="GK240">
        <v>6.2859598898678984E-4</v>
      </c>
      <c r="GL240">
        <v>5.2967072049913289E-3</v>
      </c>
      <c r="GM240">
        <v>9.5937755069481507E-3</v>
      </c>
      <c r="GN240">
        <v>5.1677917671731329E-4</v>
      </c>
      <c r="GO240">
        <v>9.0265029329799793E-4</v>
      </c>
      <c r="GP240">
        <v>2.3254729452631959E-4</v>
      </c>
      <c r="GQ240">
        <v>73.928156552496006</v>
      </c>
      <c r="GR240">
        <v>3.2492229951494865E-4</v>
      </c>
      <c r="GS240">
        <v>2.4344783226173665E-2</v>
      </c>
      <c r="GT240">
        <v>2.4344421490135205E-2</v>
      </c>
      <c r="GU240">
        <v>1.5834260012420024E-4</v>
      </c>
      <c r="GV240">
        <v>1.074811184462969E-4</v>
      </c>
      <c r="GW240">
        <v>0.20782942434001006</v>
      </c>
      <c r="GX240">
        <v>0.19921839085977067</v>
      </c>
      <c r="GY240">
        <v>9.486389245467507E-3</v>
      </c>
      <c r="GZ240">
        <v>9.0770591999068308E-3</v>
      </c>
      <c r="HA240">
        <v>1.7523086023664592E-3</v>
      </c>
      <c r="HB240">
        <v>1.4001368646605712E-3</v>
      </c>
      <c r="HC240">
        <v>2.1673578000063842E-4</v>
      </c>
      <c r="HD240">
        <v>1.6491495689052962E-4</v>
      </c>
      <c r="HE240">
        <v>7.1450404760611402E-2</v>
      </c>
      <c r="HF240">
        <v>6.612136521873313E-2</v>
      </c>
      <c r="HG240">
        <v>1.5377060218434029E-2</v>
      </c>
      <c r="HH240">
        <v>3.6164053893977467E-3</v>
      </c>
      <c r="HI240">
        <v>0</v>
      </c>
      <c r="HJ240">
        <v>6.2617591702016862E-2</v>
      </c>
      <c r="HK240">
        <v>2.9798095289403194E-3</v>
      </c>
      <c r="HL240">
        <v>0</v>
      </c>
      <c r="HM240">
        <v>6.3659586045742699E-4</v>
      </c>
      <c r="HN240">
        <v>5.6355832531815177E-2</v>
      </c>
      <c r="HO240">
        <v>6.2617591702016865E-3</v>
      </c>
      <c r="HP240">
        <v>4.4334354567570839E-3</v>
      </c>
      <c r="HQ240">
        <v>1.0231004900208656E-3</v>
      </c>
      <c r="HR240">
        <v>6.8757842454909178E-3</v>
      </c>
      <c r="HS240">
        <v>1.2485254749381045E-2</v>
      </c>
      <c r="HT240">
        <v>3.1006578692855308E-4</v>
      </c>
      <c r="HU240">
        <v>1.184211721132967E-3</v>
      </c>
      <c r="HV240">
        <v>1.3952837671604156E-4</v>
      </c>
      <c r="HW240">
        <v>73.949489011478988</v>
      </c>
      <c r="HX240">
        <v>3.2492229951494865E-4</v>
      </c>
      <c r="HY240">
        <v>2.7040619156028615E-2</v>
      </c>
      <c r="HZ240">
        <v>2.7040030395799955E-2</v>
      </c>
      <c r="IA240">
        <v>2.0653711802279406E-4</v>
      </c>
      <c r="IB240">
        <v>1.2449400058315733E-4</v>
      </c>
      <c r="IC240">
        <v>0.23355852434655039</v>
      </c>
      <c r="ID240">
        <v>0.21962746616836618</v>
      </c>
      <c r="IE240">
        <v>1.0568267977418241E-2</v>
      </c>
      <c r="IF240">
        <v>1.0027646833913424E-2</v>
      </c>
      <c r="IG240">
        <v>2.1511799722272427E-3</v>
      </c>
      <c r="IH240">
        <v>1.5809419265297589E-3</v>
      </c>
      <c r="II240">
        <v>2.905483200409002E-4</v>
      </c>
      <c r="IJ240">
        <v>2.0768262272941658E-4</v>
      </c>
      <c r="IK240">
        <v>9.0914202604594194E-2</v>
      </c>
      <c r="IL240">
        <v>8.2506660339046536E-2</v>
      </c>
      <c r="IM240">
        <v>1.3900781726885733E-2</v>
      </c>
      <c r="IN240">
        <v>2.6642607540822748E-3</v>
      </c>
      <c r="IO240">
        <v>0</v>
      </c>
      <c r="IP240">
        <v>1.7294556956212591E-2</v>
      </c>
      <c r="IQ240">
        <v>2.1403504866849064E-3</v>
      </c>
      <c r="IR240">
        <v>0</v>
      </c>
      <c r="IS240">
        <v>5.2391026739736818E-4</v>
      </c>
      <c r="IT240">
        <v>1.5565101260591333E-2</v>
      </c>
      <c r="IU240">
        <v>1.7294556956212591E-3</v>
      </c>
      <c r="IV240">
        <v>3.6174756558389671E-3</v>
      </c>
      <c r="IW240">
        <v>1.122664858708645E-3</v>
      </c>
      <c r="IX240">
        <v>6.181569884002985E-3</v>
      </c>
      <c r="IY240">
        <v>1.0817381071949865E-2</v>
      </c>
      <c r="IZ240">
        <v>3.1006554503290189E-4</v>
      </c>
      <c r="JA240">
        <v>1.0693245665071775E-3</v>
      </c>
      <c r="JB240">
        <v>1.3952837671604156E-4</v>
      </c>
      <c r="JC240">
        <v>73.954872860853655</v>
      </c>
      <c r="JD240">
        <v>3.2492229951494871E-4</v>
      </c>
      <c r="JE240">
        <v>1.5864341068236171E-2</v>
      </c>
      <c r="JF240">
        <v>1.5863695012032147E-2</v>
      </c>
      <c r="JG240">
        <v>1.7116075998989378E-4</v>
      </c>
      <c r="JH240">
        <v>8.1248074849174973E-5</v>
      </c>
      <c r="JI240">
        <v>0.14147328550247926</v>
      </c>
      <c r="JJ240">
        <v>0.12619956862441742</v>
      </c>
      <c r="JK240">
        <v>6.3691854158938119E-3</v>
      </c>
      <c r="JL240">
        <v>5.7954292504897005E-3</v>
      </c>
      <c r="JM240">
        <v>1.5941653738163431E-3</v>
      </c>
      <c r="JN240">
        <v>9.6889212768300247E-4</v>
      </c>
      <c r="JO240">
        <v>2.519068378326078E-4</v>
      </c>
      <c r="JP240">
        <v>1.6120608846785384E-4</v>
      </c>
      <c r="JQ240">
        <v>7.2147667605108837E-2</v>
      </c>
      <c r="JR240">
        <v>6.2963178107318385E-2</v>
      </c>
    </row>
    <row r="241" spans="1:278" x14ac:dyDescent="0.3">
      <c r="A241" t="s">
        <v>546</v>
      </c>
      <c r="B241" t="s">
        <v>539</v>
      </c>
      <c r="C241" t="s">
        <v>564</v>
      </c>
      <c r="D241" t="s">
        <v>555</v>
      </c>
      <c r="E241">
        <v>0.12506926216442346</v>
      </c>
      <c r="F241">
        <v>2.4685530447787929E-2</v>
      </c>
      <c r="G241">
        <v>0</v>
      </c>
      <c r="H241">
        <v>0.21341662949436221</v>
      </c>
      <c r="I241">
        <v>2.0153030447787924E-2</v>
      </c>
      <c r="J241">
        <v>0</v>
      </c>
      <c r="K241">
        <v>1.4107121313451549E-5</v>
      </c>
      <c r="L241">
        <v>4.5325000000000027E-3</v>
      </c>
      <c r="M241">
        <v>0.19207496654492601</v>
      </c>
      <c r="N241">
        <v>2.1341662949436221E-2</v>
      </c>
      <c r="O241">
        <v>3.1399999999999997E-2</v>
      </c>
      <c r="P241">
        <v>8.9999999999999993E-3</v>
      </c>
      <c r="Q241">
        <v>5.3055343727836712E-2</v>
      </c>
      <c r="R241">
        <v>9.3873322435356718E-2</v>
      </c>
      <c r="S241">
        <v>2.779732053916721E-3</v>
      </c>
      <c r="T241">
        <v>9.1589351907642308E-3</v>
      </c>
      <c r="U241">
        <v>1.2508681521103046E-3</v>
      </c>
      <c r="V241">
        <v>8.4877190791769905</v>
      </c>
      <c r="W241">
        <v>627.67958756015321</v>
      </c>
      <c r="X241">
        <v>2.7578492008430901E-3</v>
      </c>
      <c r="Y241">
        <v>0.16038613270041599</v>
      </c>
      <c r="Z241">
        <v>0.16038095350041598</v>
      </c>
      <c r="AA241">
        <v>1.5058278469566311E-3</v>
      </c>
      <c r="AB241">
        <v>7.8447563970719973E-4</v>
      </c>
      <c r="AC241">
        <v>1.4102995102463711</v>
      </c>
      <c r="AD241">
        <v>1.2877923986199358</v>
      </c>
      <c r="AE241">
        <v>6.3679093305251358E-2</v>
      </c>
      <c r="AF241">
        <v>5.8985218072847997E-2</v>
      </c>
      <c r="AG241">
        <v>1.4624027682573728E-2</v>
      </c>
      <c r="AH241">
        <v>9.609218853575999E-3</v>
      </c>
      <c r="AI241">
        <v>2.1809203770588631E-3</v>
      </c>
      <c r="AJ241">
        <v>1.4526959625599995E-3</v>
      </c>
      <c r="AK241">
        <v>0.64488703044272311</v>
      </c>
      <c r="AL241">
        <v>0.57105863583292782</v>
      </c>
      <c r="AM241">
        <v>1.3999999999999998E-3</v>
      </c>
      <c r="AN241">
        <v>6.0900000000000008E-3</v>
      </c>
      <c r="AO241">
        <v>5.45E-3</v>
      </c>
      <c r="AP241">
        <v>9.0000000000000019E-4</v>
      </c>
      <c r="AQ241">
        <v>1.6000000000000002E-10</v>
      </c>
      <c r="AR241">
        <v>2.4E-10</v>
      </c>
      <c r="AS241">
        <v>1.4735320643594013E-2</v>
      </c>
      <c r="AT241">
        <v>2.9083821245155486E-3</v>
      </c>
      <c r="AU241">
        <v>0</v>
      </c>
      <c r="AV241">
        <v>2.5144167414534194E-2</v>
      </c>
      <c r="AW241">
        <v>2.3743752897323811E-3</v>
      </c>
      <c r="AX241">
        <v>0</v>
      </c>
      <c r="AY241">
        <v>1.6620627028126669E-6</v>
      </c>
      <c r="AZ241">
        <v>5.3400683478316713E-4</v>
      </c>
      <c r="BA241">
        <v>2.2629750673080776E-2</v>
      </c>
      <c r="BB241">
        <v>2.5144167414534193E-3</v>
      </c>
      <c r="BC241">
        <v>3.6994626833296057E-3</v>
      </c>
      <c r="BD241">
        <v>1.0603555461772755E-3</v>
      </c>
      <c r="BE241">
        <v>6.2508364417948213E-3</v>
      </c>
      <c r="BF241">
        <v>1.1059899786935353E-2</v>
      </c>
      <c r="BG241">
        <v>3.2750047780637166E-4</v>
      </c>
      <c r="BH241">
        <v>1.0790808585116752E-3</v>
      </c>
      <c r="BI241">
        <v>1.4737388695852018E-4</v>
      </c>
      <c r="BJ241">
        <v>73.951503543519266</v>
      </c>
      <c r="BK241">
        <v>3.2492229951494865E-4</v>
      </c>
      <c r="BL241">
        <v>1.8896258370978955E-2</v>
      </c>
      <c r="BM241">
        <v>1.8895648171707316E-2</v>
      </c>
      <c r="BN241">
        <v>1.7741254545651663E-4</v>
      </c>
      <c r="BO241">
        <v>9.2424788378277288E-5</v>
      </c>
      <c r="BP241">
        <v>0.16615765638453725</v>
      </c>
      <c r="BQ241">
        <v>0.15172420135573178</v>
      </c>
      <c r="BR241">
        <v>7.502497751307056E-3</v>
      </c>
      <c r="BS241">
        <v>6.9494781251133834E-3</v>
      </c>
      <c r="BT241">
        <v>1.7229632067407847E-3</v>
      </c>
      <c r="BU241">
        <v>1.1321320562022838E-3</v>
      </c>
      <c r="BV241">
        <v>2.5695011306504451E-4</v>
      </c>
      <c r="BW241">
        <v>1.7115269120109242E-4</v>
      </c>
      <c r="BX241">
        <v>7.5978837709748337E-2</v>
      </c>
      <c r="BY241">
        <v>6.7280576855319352E-2</v>
      </c>
      <c r="BZ241">
        <v>1.6494419607202064E-4</v>
      </c>
      <c r="CA241">
        <v>7.1750725291328996E-4</v>
      </c>
      <c r="CB241">
        <v>6.4210419185179476E-4</v>
      </c>
      <c r="CC241">
        <v>1.0603555461772758E-4</v>
      </c>
      <c r="CD241">
        <v>1.8850765265373794E-11</v>
      </c>
      <c r="CE241">
        <v>2.8276147898060686E-11</v>
      </c>
      <c r="CF241">
        <v>0.28635084131977151</v>
      </c>
      <c r="CG241">
        <v>5.856189742086422E-2</v>
      </c>
      <c r="CH241">
        <v>0</v>
      </c>
      <c r="CI241">
        <v>0.83363159996928149</v>
      </c>
      <c r="CJ241">
        <v>5.3311897420864209E-2</v>
      </c>
      <c r="CK241">
        <v>0</v>
      </c>
      <c r="CL241">
        <v>5.2500000000000038E-3</v>
      </c>
      <c r="CM241">
        <v>0.75026843997235348</v>
      </c>
      <c r="CN241">
        <v>8.3363159996928157E-2</v>
      </c>
      <c r="CO241">
        <v>3.6999999999999998E-2</v>
      </c>
      <c r="CP241">
        <v>8.9999999999999993E-3</v>
      </c>
      <c r="CQ241">
        <v>7.5836253619371699E-2</v>
      </c>
      <c r="CR241">
        <v>0.13736005490857167</v>
      </c>
      <c r="CS241">
        <v>7.3990491061716986E-3</v>
      </c>
      <c r="CT241">
        <v>1.2923806040787042E-2</v>
      </c>
      <c r="CU241">
        <v>3.3295243485571466E-3</v>
      </c>
      <c r="CV241">
        <v>14.317622380166254</v>
      </c>
      <c r="CW241">
        <v>1058.4754287804512</v>
      </c>
      <c r="CX241">
        <v>4.6521147873503114E-3</v>
      </c>
      <c r="CY241">
        <v>0.34855941315936007</v>
      </c>
      <c r="CZ241">
        <v>0.34855423395936003</v>
      </c>
      <c r="DA241">
        <v>2.2670895552719646E-3</v>
      </c>
      <c r="DB241">
        <v>1.538874066912E-3</v>
      </c>
      <c r="DC241">
        <v>2.9756232171875965</v>
      </c>
      <c r="DD241">
        <v>2.8523336915145605</v>
      </c>
      <c r="DE241">
        <v>0.13582253896787405</v>
      </c>
      <c r="DF241">
        <v>0.12996190594668003</v>
      </c>
      <c r="DG241">
        <v>2.5088892862199858E-2</v>
      </c>
      <c r="DH241">
        <v>2.0046630908760001E-2</v>
      </c>
      <c r="DI241">
        <v>3.103141054319929E-3</v>
      </c>
      <c r="DJ241">
        <v>2.3611900775999993E-3</v>
      </c>
      <c r="DK241">
        <v>1.0229999142724673</v>
      </c>
      <c r="DL241">
        <v>0.94670073846287983</v>
      </c>
      <c r="DM241">
        <v>0.13586774050566067</v>
      </c>
      <c r="DN241">
        <v>2.8693105505162932E-2</v>
      </c>
      <c r="DO241">
        <v>0</v>
      </c>
      <c r="DP241">
        <v>0.33875935918530192</v>
      </c>
      <c r="DQ241">
        <v>2.3093105505162938E-2</v>
      </c>
      <c r="DR241">
        <v>0</v>
      </c>
      <c r="DS241">
        <v>5.5999999999999956E-3</v>
      </c>
      <c r="DT241">
        <v>0.30488342326677176</v>
      </c>
      <c r="DU241">
        <v>3.3875935918530192E-2</v>
      </c>
      <c r="DV241">
        <v>3.8999999999999993E-2</v>
      </c>
      <c r="DW241">
        <v>8.9999999999999993E-3</v>
      </c>
      <c r="DX241">
        <v>6.0484829020222834E-2</v>
      </c>
      <c r="DY241">
        <v>0.10983016217902283</v>
      </c>
      <c r="DZ241">
        <v>2.7275835654228513E-3</v>
      </c>
      <c r="EA241">
        <v>1.0417261641600175E-2</v>
      </c>
      <c r="EB241">
        <v>1.2274018072445298E-3</v>
      </c>
      <c r="EC241">
        <v>8.7967898439931869</v>
      </c>
      <c r="ED241">
        <v>650.51811390466423</v>
      </c>
      <c r="EE241">
        <v>2.8582731844600125E-3</v>
      </c>
      <c r="EF241">
        <v>0.23787064396704002</v>
      </c>
      <c r="EG241">
        <v>0.2378654647670401</v>
      </c>
      <c r="EH241">
        <v>1.8168636222305361E-3</v>
      </c>
      <c r="EI241">
        <v>1.095147559968E-3</v>
      </c>
      <c r="EJ241">
        <v>2.0545652549497695</v>
      </c>
      <c r="EK241">
        <v>1.9320166638518401</v>
      </c>
      <c r="EL241">
        <v>9.296683241235118E-2</v>
      </c>
      <c r="EM241">
        <v>8.8211101827720018E-2</v>
      </c>
      <c r="EN241">
        <v>1.8923478132290145E-2</v>
      </c>
      <c r="EO241">
        <v>1.3907213883240002E-2</v>
      </c>
      <c r="EP241">
        <v>2.5558925109250724E-3</v>
      </c>
      <c r="EQ241">
        <v>1.8269403863999994E-3</v>
      </c>
      <c r="ER241">
        <v>0.79975313414683291</v>
      </c>
      <c r="ES241">
        <v>0.72579375173231986</v>
      </c>
      <c r="ET241">
        <v>0.11143756266307032</v>
      </c>
      <c r="EU241">
        <v>2.1358419300949505E-2</v>
      </c>
      <c r="EV241">
        <v>0</v>
      </c>
      <c r="EW241">
        <v>0.13864423687845032</v>
      </c>
      <c r="EX241">
        <v>1.7158419300949499E-2</v>
      </c>
      <c r="EY241">
        <v>0</v>
      </c>
      <c r="EZ241">
        <v>4.2000000000000041E-3</v>
      </c>
      <c r="FA241">
        <v>0.12477981319060527</v>
      </c>
      <c r="FB241">
        <v>1.3864423687845032E-2</v>
      </c>
      <c r="FC241">
        <v>2.8999999999999998E-2</v>
      </c>
      <c r="FD241">
        <v>8.9999999999999993E-3</v>
      </c>
      <c r="FE241">
        <v>4.9555420323764747E-2</v>
      </c>
      <c r="FF241">
        <v>8.6719049672164747E-2</v>
      </c>
      <c r="FG241">
        <v>2.4856838473647624E-3</v>
      </c>
      <c r="FH241">
        <v>8.5723900805397928E-3</v>
      </c>
      <c r="FI241">
        <v>1.1185487643113883E-3</v>
      </c>
      <c r="FJ241">
        <v>8.0166399884933863</v>
      </c>
      <c r="FK241">
        <v>592.86959112026375</v>
      </c>
      <c r="FL241">
        <v>2.6047850994447624E-3</v>
      </c>
      <c r="FM241">
        <v>0.12717871099872</v>
      </c>
      <c r="FN241">
        <v>0.12717353179871999</v>
      </c>
      <c r="FO241">
        <v>1.3721341929959013E-3</v>
      </c>
      <c r="FP241">
        <v>6.5133656582399971E-4</v>
      </c>
      <c r="FQ241">
        <v>1.1341403978627167</v>
      </c>
      <c r="FR241">
        <v>1.0116965083651199</v>
      </c>
      <c r="FS241">
        <v>5.1059466499183213E-2</v>
      </c>
      <c r="FT241">
        <v>4.6459869879959988E-2</v>
      </c>
      <c r="FU241">
        <v>1.2779849884007601E-2</v>
      </c>
      <c r="FV241">
        <v>7.7672593753199976E-3</v>
      </c>
      <c r="FW241">
        <v>2.0194464295438023E-3</v>
      </c>
      <c r="FX241">
        <v>1.2923311751999996E-3</v>
      </c>
      <c r="FY241">
        <v>0.5783818771996444</v>
      </c>
      <c r="FZ241">
        <v>0.50475313141775979</v>
      </c>
      <c r="GA241">
        <v>1.9999887810733454E-2</v>
      </c>
      <c r="GB241">
        <v>4.0901970918012301E-3</v>
      </c>
      <c r="GC241">
        <v>0</v>
      </c>
      <c r="GD241">
        <v>5.8224164448147819E-2</v>
      </c>
      <c r="GE241">
        <v>3.7235160982256022E-3</v>
      </c>
      <c r="GF241">
        <v>0</v>
      </c>
      <c r="GG241">
        <v>3.6668099357562762E-4</v>
      </c>
      <c r="GH241">
        <v>5.240174800333304E-2</v>
      </c>
      <c r="GI241">
        <v>5.8224164448147818E-3</v>
      </c>
      <c r="GJ241">
        <v>2.5842279547234688E-3</v>
      </c>
      <c r="GK241">
        <v>6.2859598898678962E-4</v>
      </c>
      <c r="GL241">
        <v>5.2967072049913289E-3</v>
      </c>
      <c r="GM241">
        <v>9.593775506948149E-3</v>
      </c>
      <c r="GN241">
        <v>5.167791767173134E-4</v>
      </c>
      <c r="GO241">
        <v>9.026502932979975E-4</v>
      </c>
      <c r="GP241">
        <v>2.3254729452631959E-4</v>
      </c>
      <c r="GQ241">
        <v>73.928156552496006</v>
      </c>
      <c r="GR241">
        <v>3.2492229951494865E-4</v>
      </c>
      <c r="GS241">
        <v>2.4344783226173665E-2</v>
      </c>
      <c r="GT241">
        <v>2.4344421490135201E-2</v>
      </c>
      <c r="GU241">
        <v>1.5834260012420021E-4</v>
      </c>
      <c r="GV241">
        <v>1.0748111844629686E-4</v>
      </c>
      <c r="GW241">
        <v>0.20782942434001</v>
      </c>
      <c r="GX241">
        <v>0.19921839085977067</v>
      </c>
      <c r="GY241">
        <v>9.4863892454675088E-3</v>
      </c>
      <c r="GZ241">
        <v>9.0770591999068308E-3</v>
      </c>
      <c r="HA241">
        <v>1.7523086023664587E-3</v>
      </c>
      <c r="HB241">
        <v>1.400136864660571E-3</v>
      </c>
      <c r="HC241">
        <v>2.1673578000063834E-4</v>
      </c>
      <c r="HD241">
        <v>1.649149568905296E-4</v>
      </c>
      <c r="HE241">
        <v>7.1450404760611402E-2</v>
      </c>
      <c r="HF241">
        <v>6.6121365218733116E-2</v>
      </c>
      <c r="HG241">
        <v>1.5445150209929908E-2</v>
      </c>
      <c r="HH241">
        <v>3.2617700336169536E-3</v>
      </c>
      <c r="HI241">
        <v>0</v>
      </c>
      <c r="HJ241">
        <v>3.8509429597959631E-2</v>
      </c>
      <c r="HK241">
        <v>2.6251741731595272E-3</v>
      </c>
      <c r="HL241">
        <v>0</v>
      </c>
      <c r="HM241">
        <v>6.3659586045742677E-4</v>
      </c>
      <c r="HN241">
        <v>3.4658486638163677E-2</v>
      </c>
      <c r="HO241">
        <v>3.8509429597959632E-3</v>
      </c>
      <c r="HP241">
        <v>4.4334354567570821E-3</v>
      </c>
      <c r="HQ241">
        <v>1.0231004900208651E-3</v>
      </c>
      <c r="HR241">
        <v>6.8757842454909152E-3</v>
      </c>
      <c r="HS241">
        <v>1.2485254749381039E-2</v>
      </c>
      <c r="HT241">
        <v>3.1006578692855313E-4</v>
      </c>
      <c r="HU241">
        <v>1.1842117211329668E-3</v>
      </c>
      <c r="HV241">
        <v>1.3952837671604154E-4</v>
      </c>
      <c r="HW241">
        <v>73.949489011479002</v>
      </c>
      <c r="HX241">
        <v>3.2492229951494865E-4</v>
      </c>
      <c r="HY241">
        <v>2.7040619156028605E-2</v>
      </c>
      <c r="HZ241">
        <v>2.7040030395799951E-2</v>
      </c>
      <c r="IA241">
        <v>2.0653711802279398E-4</v>
      </c>
      <c r="IB241">
        <v>1.2449400058315731E-4</v>
      </c>
      <c r="IC241">
        <v>0.23355852434655036</v>
      </c>
      <c r="ID241">
        <v>0.21962746616836612</v>
      </c>
      <c r="IE241">
        <v>1.0568267977418239E-2</v>
      </c>
      <c r="IF241">
        <v>1.002764683391342E-2</v>
      </c>
      <c r="IG241">
        <v>2.1511799722272419E-3</v>
      </c>
      <c r="IH241">
        <v>1.5809419265297585E-3</v>
      </c>
      <c r="II241">
        <v>2.9054832004090015E-4</v>
      </c>
      <c r="IJ241">
        <v>2.076826227294165E-4</v>
      </c>
      <c r="IK241">
        <v>9.091420260459418E-2</v>
      </c>
      <c r="IL241">
        <v>8.2506660339046523E-2</v>
      </c>
      <c r="IM241">
        <v>1.3900781726885735E-2</v>
      </c>
      <c r="IN241">
        <v>2.6642607540822744E-3</v>
      </c>
      <c r="IO241">
        <v>0</v>
      </c>
      <c r="IP241">
        <v>1.7294556956212591E-2</v>
      </c>
      <c r="IQ241">
        <v>2.140350486684906E-3</v>
      </c>
      <c r="IR241">
        <v>0</v>
      </c>
      <c r="IS241">
        <v>5.2391026739736818E-4</v>
      </c>
      <c r="IT241">
        <v>1.5565101260591331E-2</v>
      </c>
      <c r="IU241">
        <v>1.7294556956212589E-3</v>
      </c>
      <c r="IV241">
        <v>3.6174756558389667E-3</v>
      </c>
      <c r="IW241">
        <v>1.1226648587086448E-3</v>
      </c>
      <c r="IX241">
        <v>6.181569884002985E-3</v>
      </c>
      <c r="IY241">
        <v>1.0817381071949865E-2</v>
      </c>
      <c r="IZ241">
        <v>3.1006554503290243E-4</v>
      </c>
      <c r="JA241">
        <v>1.0693245665071773E-3</v>
      </c>
      <c r="JB241">
        <v>1.3952837671604156E-4</v>
      </c>
      <c r="JC241">
        <v>73.954872860853669</v>
      </c>
      <c r="JD241">
        <v>3.2492229951494865E-4</v>
      </c>
      <c r="JE241">
        <v>1.5864341068236171E-2</v>
      </c>
      <c r="JF241">
        <v>1.5863695012032147E-2</v>
      </c>
      <c r="JG241">
        <v>1.7116075998989375E-4</v>
      </c>
      <c r="JH241">
        <v>8.1248074849174959E-5</v>
      </c>
      <c r="JI241">
        <v>0.14147328550247923</v>
      </c>
      <c r="JJ241">
        <v>0.12619956862441739</v>
      </c>
      <c r="JK241">
        <v>6.3691854158938119E-3</v>
      </c>
      <c r="JL241">
        <v>5.7954292504897005E-3</v>
      </c>
      <c r="JM241">
        <v>1.5941653738163429E-3</v>
      </c>
      <c r="JN241">
        <v>9.6889212768300247E-4</v>
      </c>
      <c r="JO241">
        <v>2.519068378326078E-4</v>
      </c>
      <c r="JP241">
        <v>1.6120608846785381E-4</v>
      </c>
      <c r="JQ241">
        <v>7.2147667605108837E-2</v>
      </c>
      <c r="JR241">
        <v>6.2963178107318371E-2</v>
      </c>
    </row>
    <row r="242" spans="1:278" x14ac:dyDescent="0.3">
      <c r="A242" t="s">
        <v>546</v>
      </c>
      <c r="B242" t="s">
        <v>539</v>
      </c>
      <c r="C242" t="s">
        <v>566</v>
      </c>
      <c r="D242" t="s">
        <v>540</v>
      </c>
      <c r="E242">
        <v>2.0329669272488</v>
      </c>
      <c r="F242">
        <v>0.47897882287090715</v>
      </c>
      <c r="G242">
        <v>0</v>
      </c>
      <c r="H242">
        <v>10.328409409959784</v>
      </c>
      <c r="I242">
        <v>0.39597882287090719</v>
      </c>
      <c r="J242">
        <v>0</v>
      </c>
      <c r="K242">
        <v>2.7718517600963503E-4</v>
      </c>
      <c r="L242">
        <v>8.299999999999999E-2</v>
      </c>
      <c r="M242">
        <v>9.1922843748642062</v>
      </c>
      <c r="N242">
        <v>1.1361250350955761</v>
      </c>
      <c r="O242">
        <v>2.9999999999999992E-2</v>
      </c>
      <c r="P242">
        <v>2.8999999999999994E-3</v>
      </c>
      <c r="Q242">
        <v>0.42773241247961202</v>
      </c>
      <c r="R242">
        <v>0.47257859674069203</v>
      </c>
      <c r="S242">
        <v>0.37071812450093206</v>
      </c>
      <c r="T242">
        <v>0.19624096285324408</v>
      </c>
      <c r="U242">
        <v>0.14828551051717676</v>
      </c>
      <c r="V242">
        <v>10.90592680445795</v>
      </c>
      <c r="W242">
        <v>803.57972878870021</v>
      </c>
      <c r="X242">
        <v>3.5435788156461933E-3</v>
      </c>
      <c r="Y242">
        <v>0.17914196262806398</v>
      </c>
      <c r="Z242">
        <v>0.17913678342806399</v>
      </c>
      <c r="AA242">
        <v>1.6327155920386773E-3</v>
      </c>
      <c r="AB242">
        <v>9.0851653835879987E-4</v>
      </c>
      <c r="AC242">
        <v>1.5507996590450495</v>
      </c>
      <c r="AD242">
        <v>1.4279680069255436</v>
      </c>
      <c r="AE242">
        <v>7.0716756488211158E-2</v>
      </c>
      <c r="AF242">
        <v>6.5538917362631982E-2</v>
      </c>
      <c r="AG242">
        <v>1.5922010491493506E-2</v>
      </c>
      <c r="AH242">
        <v>1.0895814276773998E-2</v>
      </c>
      <c r="AI242">
        <v>2.511355449599754E-3</v>
      </c>
      <c r="AJ242">
        <v>1.7774373422399996E-3</v>
      </c>
      <c r="AK242">
        <v>0.76996722246146765</v>
      </c>
      <c r="AL242">
        <v>0.69511396313671181</v>
      </c>
      <c r="AM242">
        <v>1.4E-3</v>
      </c>
      <c r="AN242">
        <v>6.0899999999999999E-3</v>
      </c>
      <c r="AO242">
        <v>5.45E-3</v>
      </c>
      <c r="AP242">
        <v>8.9999999999999998E-4</v>
      </c>
      <c r="AQ242">
        <v>2.4999999999999996E-8</v>
      </c>
      <c r="AR242">
        <v>3.7999999999999996E-8</v>
      </c>
      <c r="AS242">
        <v>0.18640936838286834</v>
      </c>
      <c r="AT242">
        <v>4.3919130529568369E-2</v>
      </c>
      <c r="AU242">
        <v>0</v>
      </c>
      <c r="AV242">
        <v>0.94704554643974881</v>
      </c>
      <c r="AW242">
        <v>3.6308589812747073E-2</v>
      </c>
      <c r="AX242">
        <v>0</v>
      </c>
      <c r="AY242">
        <v>2.541601286892295E-5</v>
      </c>
      <c r="AZ242">
        <v>7.6105407168212957E-3</v>
      </c>
      <c r="BA242">
        <v>0.84287053633137643</v>
      </c>
      <c r="BB242">
        <v>0.10417501010837237</v>
      </c>
      <c r="BC242">
        <v>2.7507978494534799E-3</v>
      </c>
      <c r="BD242">
        <v>2.6591045878050307E-4</v>
      </c>
      <c r="BE242">
        <v>3.9220180013015526E-2</v>
      </c>
      <c r="BF242">
        <v>4.3332272920401309E-2</v>
      </c>
      <c r="BG242">
        <v>3.3992353987686387E-2</v>
      </c>
      <c r="BH242">
        <v>1.7993973953046142E-2</v>
      </c>
      <c r="BI242">
        <v>1.3596782114525377E-2</v>
      </c>
      <c r="BJ242">
        <v>73.68284632721226</v>
      </c>
      <c r="BK242">
        <v>3.2492229951494865E-4</v>
      </c>
      <c r="BL242">
        <v>1.6426110851471807E-2</v>
      </c>
      <c r="BM242">
        <v>1.6425635953731078E-2</v>
      </c>
      <c r="BN242">
        <v>1.4970901797830533E-4</v>
      </c>
      <c r="BO242">
        <v>8.3304844663676907E-5</v>
      </c>
      <c r="BP242">
        <v>0.14219787890114377</v>
      </c>
      <c r="BQ242">
        <v>0.1309350440846386</v>
      </c>
      <c r="BR242">
        <v>6.4842500556032238E-3</v>
      </c>
      <c r="BS242">
        <v>6.009477097887914E-3</v>
      </c>
      <c r="BT242">
        <v>1.4599410739658699E-3</v>
      </c>
      <c r="BU242">
        <v>9.9907274935314826E-4</v>
      </c>
      <c r="BV242">
        <v>2.3027437233240944E-4</v>
      </c>
      <c r="BW242">
        <v>1.6297902728573668E-4</v>
      </c>
      <c r="BX242">
        <v>7.0600805989889159E-2</v>
      </c>
      <c r="BY242">
        <v>6.3737266497385092E-2</v>
      </c>
      <c r="BZ242">
        <v>1.2837056630782907E-4</v>
      </c>
      <c r="CA242">
        <v>5.5841196343905648E-4</v>
      </c>
      <c r="CB242">
        <v>4.9972827598404894E-4</v>
      </c>
      <c r="CC242">
        <v>8.2523935483604422E-5</v>
      </c>
      <c r="CD242">
        <v>2.2923315412112335E-9</v>
      </c>
      <c r="CE242">
        <v>3.484343942641075E-9</v>
      </c>
      <c r="CF242">
        <v>3.8557677598441504</v>
      </c>
      <c r="CG242">
        <v>1.1304007010278287</v>
      </c>
      <c r="CH242">
        <v>0</v>
      </c>
      <c r="CI242">
        <v>16.776656819334097</v>
      </c>
      <c r="CJ242">
        <v>0.95540070102782859</v>
      </c>
      <c r="CK242">
        <v>0</v>
      </c>
      <c r="CL242">
        <v>0.17499999999999996</v>
      </c>
      <c r="CM242">
        <v>14.931224569207346</v>
      </c>
      <c r="CN242">
        <v>1.8454322501267504</v>
      </c>
      <c r="CO242">
        <v>0.03</v>
      </c>
      <c r="CP242">
        <v>2.8999999999999998E-3</v>
      </c>
      <c r="CQ242">
        <v>0.78375212887802825</v>
      </c>
      <c r="CR242">
        <v>0.84808692716722811</v>
      </c>
      <c r="CS242">
        <v>0.70875593136482828</v>
      </c>
      <c r="CT242">
        <v>0.36857458667508403</v>
      </c>
      <c r="CU242">
        <v>0.28349701970705282</v>
      </c>
      <c r="CV242">
        <v>18.842049348290981</v>
      </c>
      <c r="CW242">
        <v>1387.9816847689501</v>
      </c>
      <c r="CX242">
        <v>6.1222020018208449E-3</v>
      </c>
      <c r="CY242">
        <v>0.35130794355936001</v>
      </c>
      <c r="CZ242">
        <v>0.35130276435936003</v>
      </c>
      <c r="DA242">
        <v>2.3458142132229448E-3</v>
      </c>
      <c r="DB242">
        <v>1.612272321912E-3</v>
      </c>
      <c r="DC242">
        <v>2.9789477242240077</v>
      </c>
      <c r="DD242">
        <v>2.8550509886145603</v>
      </c>
      <c r="DE242">
        <v>0.1370997037395407</v>
      </c>
      <c r="DF242">
        <v>0.13033358221668001</v>
      </c>
      <c r="DG242">
        <v>2.5577136309003781E-2</v>
      </c>
      <c r="DH242">
        <v>2.0513568743760001E-2</v>
      </c>
      <c r="DI242">
        <v>3.4261268602218901E-3</v>
      </c>
      <c r="DJ242">
        <v>2.6735230775999995E-3</v>
      </c>
      <c r="DK242">
        <v>1.1410115954348201</v>
      </c>
      <c r="DL242">
        <v>1.0627949145628799</v>
      </c>
      <c r="DM242">
        <v>1.8987437366522091</v>
      </c>
      <c r="DN242">
        <v>0.47572152523045486</v>
      </c>
      <c r="DO242">
        <v>0</v>
      </c>
      <c r="DP242">
        <v>10.460382988674969</v>
      </c>
      <c r="DQ242">
        <v>0.39572152523045484</v>
      </c>
      <c r="DR242">
        <v>0</v>
      </c>
      <c r="DS242">
        <v>0.08</v>
      </c>
      <c r="DT242">
        <v>9.309740859920721</v>
      </c>
      <c r="DU242">
        <v>1.1506421287542463</v>
      </c>
      <c r="DV242">
        <v>2.9999999999999988E-2</v>
      </c>
      <c r="DW242">
        <v>2.8999999999999994E-3</v>
      </c>
      <c r="DX242">
        <v>0.41155779131132186</v>
      </c>
      <c r="DY242">
        <v>0.46332098635012181</v>
      </c>
      <c r="DZ242">
        <v>0.34815886813652186</v>
      </c>
      <c r="EA242">
        <v>0.18614085301085348</v>
      </c>
      <c r="EB242">
        <v>0.13926203416560121</v>
      </c>
      <c r="EC242">
        <v>10.865050310347051</v>
      </c>
      <c r="ED242">
        <v>800.56965642904549</v>
      </c>
      <c r="EE242">
        <v>3.5302971311835709E-3</v>
      </c>
      <c r="EF242">
        <v>0.24023477558304002</v>
      </c>
      <c r="EG242">
        <v>0.24022959638303998</v>
      </c>
      <c r="EH242">
        <v>1.8824315518027228E-3</v>
      </c>
      <c r="EI242">
        <v>1.1582806201679999E-3</v>
      </c>
      <c r="EJ242">
        <v>2.0571800965421985</v>
      </c>
      <c r="EK242">
        <v>1.9343539303358401</v>
      </c>
      <c r="EL242">
        <v>9.3700455276422914E-2</v>
      </c>
      <c r="EM242">
        <v>8.8530796898519989E-2</v>
      </c>
      <c r="EN242">
        <v>1.9334851333178891E-2</v>
      </c>
      <c r="EO242">
        <v>1.430884760664E-2</v>
      </c>
      <c r="EP242">
        <v>2.829413569669446E-3</v>
      </c>
      <c r="EQ242">
        <v>2.0955917063999996E-3</v>
      </c>
      <c r="ER242">
        <v>0.90048738276482021</v>
      </c>
      <c r="ES242">
        <v>0.8256514473763199</v>
      </c>
      <c r="ET242">
        <v>1.8041603340020507</v>
      </c>
      <c r="EU242">
        <v>0.38001287917001642</v>
      </c>
      <c r="EV242">
        <v>0</v>
      </c>
      <c r="EW242">
        <v>9.2856122782425103</v>
      </c>
      <c r="EX242">
        <v>0.31001287917001641</v>
      </c>
      <c r="EY242">
        <v>0</v>
      </c>
      <c r="EZ242">
        <v>7.0000000000000007E-2</v>
      </c>
      <c r="FA242">
        <v>8.2641949276358364</v>
      </c>
      <c r="FB242">
        <v>1.0214173506066762</v>
      </c>
      <c r="FC242">
        <v>0.03</v>
      </c>
      <c r="FD242">
        <v>2.8999999999999994E-3</v>
      </c>
      <c r="FE242">
        <v>0.37918115655996726</v>
      </c>
      <c r="FF242">
        <v>0.41836870374836732</v>
      </c>
      <c r="FG242">
        <v>0.32738894512356731</v>
      </c>
      <c r="FH242">
        <v>0.17361275528157288</v>
      </c>
      <c r="FI242">
        <v>0.13095430770010952</v>
      </c>
      <c r="FJ242">
        <v>9.7007066031416773</v>
      </c>
      <c r="FK242">
        <v>714.82945569929825</v>
      </c>
      <c r="FL242">
        <v>3.1519758964126403E-3</v>
      </c>
      <c r="FM242">
        <v>0.12915765288672001</v>
      </c>
      <c r="FN242">
        <v>0.12915247368672</v>
      </c>
      <c r="FO242">
        <v>1.4269635119472342E-3</v>
      </c>
      <c r="FP242">
        <v>7.0418330942399992E-4</v>
      </c>
      <c r="FQ242">
        <v>1.1363228653647688</v>
      </c>
      <c r="FR242">
        <v>1.01365296227712</v>
      </c>
      <c r="FS242">
        <v>5.16641112233098E-2</v>
      </c>
      <c r="FT242">
        <v>4.6727476794359991E-2</v>
      </c>
      <c r="FU242">
        <v>1.3123975426612935E-2</v>
      </c>
      <c r="FV242">
        <v>8.1034546165199978E-3</v>
      </c>
      <c r="FW242">
        <v>2.2482913402464681E-3</v>
      </c>
      <c r="FX242">
        <v>1.5172109351999994E-3</v>
      </c>
      <c r="FY242">
        <v>0.66268341111812423</v>
      </c>
      <c r="FZ242">
        <v>0.58834093820975986</v>
      </c>
      <c r="GA242">
        <v>0.20463632636615919</v>
      </c>
      <c r="GB242">
        <v>5.9993511328445742E-2</v>
      </c>
      <c r="GC242">
        <v>0</v>
      </c>
      <c r="GD242">
        <v>0.89038387009934139</v>
      </c>
      <c r="GE242">
        <v>5.0705774269426046E-2</v>
      </c>
      <c r="GF242">
        <v>0</v>
      </c>
      <c r="GG242">
        <v>9.2877370590196909E-3</v>
      </c>
      <c r="GH242">
        <v>0.79244164438841391</v>
      </c>
      <c r="GI242">
        <v>9.7942225710927547E-2</v>
      </c>
      <c r="GJ242">
        <v>1.5921834958319474E-3</v>
      </c>
      <c r="GK242">
        <v>1.5391107126375489E-4</v>
      </c>
      <c r="GL242">
        <v>4.1595906814091664E-2</v>
      </c>
      <c r="GM242">
        <v>4.5010333615549715E-2</v>
      </c>
      <c r="GN242">
        <v>3.7615649883069334E-2</v>
      </c>
      <c r="GO242">
        <v>1.9561279129571681E-2</v>
      </c>
      <c r="GP242">
        <v>1.5045975863170462E-2</v>
      </c>
      <c r="GQ242">
        <v>73.664051033538101</v>
      </c>
      <c r="GR242">
        <v>3.2492229951494871E-4</v>
      </c>
      <c r="GS242">
        <v>1.8644890322995811E-2</v>
      </c>
      <c r="GT242">
        <v>1.8644615448437089E-2</v>
      </c>
      <c r="GU242">
        <v>1.2449888915271927E-4</v>
      </c>
      <c r="GV242">
        <v>8.5567779391164633E-5</v>
      </c>
      <c r="GW242">
        <v>0.15810104671518682</v>
      </c>
      <c r="GX242">
        <v>0.15152550212769295</v>
      </c>
      <c r="GY242">
        <v>7.2762628525848737E-3</v>
      </c>
      <c r="GZ242">
        <v>6.9171659519351369E-3</v>
      </c>
      <c r="HA242">
        <v>1.3574498100613292E-3</v>
      </c>
      <c r="HB242">
        <v>1.0887121864809589E-3</v>
      </c>
      <c r="HC242">
        <v>1.8183408804906077E-4</v>
      </c>
      <c r="HD242">
        <v>1.4189131066268514E-4</v>
      </c>
      <c r="HE242">
        <v>6.0556661026806652E-2</v>
      </c>
      <c r="HF242">
        <v>5.6405484080704726E-2</v>
      </c>
      <c r="HG242">
        <v>0.17475701284548947</v>
      </c>
      <c r="HH242">
        <v>4.3784567180274687E-2</v>
      </c>
      <c r="HI242">
        <v>0</v>
      </c>
      <c r="HJ242">
        <v>0.96275513595305595</v>
      </c>
      <c r="HK242">
        <v>3.6421508776043089E-2</v>
      </c>
      <c r="HL242">
        <v>0</v>
      </c>
      <c r="HM242">
        <v>7.3630584042315983E-3</v>
      </c>
      <c r="HN242">
        <v>0.85685207099821969</v>
      </c>
      <c r="HO242">
        <v>0.10590306495483615</v>
      </c>
      <c r="HP242">
        <v>2.7611469015868485E-3</v>
      </c>
      <c r="HQ242">
        <v>2.669108671533954E-4</v>
      </c>
      <c r="HR242">
        <v>3.7879050676772781E-2</v>
      </c>
      <c r="HS242">
        <v>4.2643243530026728E-2</v>
      </c>
      <c r="HT242">
        <v>3.2043926000504729E-2</v>
      </c>
      <c r="HU242">
        <v>1.7132074651655047E-2</v>
      </c>
      <c r="HV242">
        <v>1.2817431138167726E-2</v>
      </c>
      <c r="HW242">
        <v>73.683014211783586</v>
      </c>
      <c r="HX242">
        <v>3.2492229951494865E-4</v>
      </c>
      <c r="HY242">
        <v>2.2110783541817437E-2</v>
      </c>
      <c r="HZ242">
        <v>2.2110306857416342E-2</v>
      </c>
      <c r="IA242">
        <v>1.732556682236471E-4</v>
      </c>
      <c r="IB242">
        <v>1.0660609818483226E-4</v>
      </c>
      <c r="IC242">
        <v>0.18933921498578757</v>
      </c>
      <c r="ID242">
        <v>0.17803451204397167</v>
      </c>
      <c r="IE242">
        <v>8.6240240587924094E-3</v>
      </c>
      <c r="IF242">
        <v>8.1482178517121046E-3</v>
      </c>
      <c r="IG242">
        <v>1.7795454950416422E-3</v>
      </c>
      <c r="IH242">
        <v>1.3169610078117482E-3</v>
      </c>
      <c r="II242">
        <v>2.604142170400193E-4</v>
      </c>
      <c r="IJ242">
        <v>1.9287455157058193E-4</v>
      </c>
      <c r="IK242">
        <v>8.287926489463783E-2</v>
      </c>
      <c r="IL242">
        <v>7.5991497857127457E-2</v>
      </c>
      <c r="IM242">
        <v>0.18598236270930552</v>
      </c>
      <c r="IN242">
        <v>3.9173731844126196E-2</v>
      </c>
      <c r="IO242">
        <v>0</v>
      </c>
      <c r="IP242">
        <v>0.95720988770398086</v>
      </c>
      <c r="IQ242">
        <v>3.1957762650982088E-2</v>
      </c>
      <c r="IR242">
        <v>0</v>
      </c>
      <c r="IS242">
        <v>7.215969193144111E-3</v>
      </c>
      <c r="IT242">
        <v>0.85191680005654302</v>
      </c>
      <c r="IU242">
        <v>0.1052930876474379</v>
      </c>
      <c r="IV242">
        <v>3.0925582256331901E-3</v>
      </c>
      <c r="IW242">
        <v>2.9894729514454166E-4</v>
      </c>
      <c r="IX242">
        <v>3.9087993490821114E-2</v>
      </c>
      <c r="IY242">
        <v>4.3127652537483623E-2</v>
      </c>
      <c r="IZ242">
        <v>3.3748979174108712E-2</v>
      </c>
      <c r="JA242">
        <v>1.7896918480695679E-2</v>
      </c>
      <c r="JB242">
        <v>1.3499460715335783E-2</v>
      </c>
      <c r="JC242">
        <v>73.688390438258708</v>
      </c>
      <c r="JD242">
        <v>3.2492229951494865E-4</v>
      </c>
      <c r="JE242">
        <v>1.3314252061276744E-2</v>
      </c>
      <c r="JF242">
        <v>1.3313718162024674E-2</v>
      </c>
      <c r="JG242">
        <v>1.4709892488502815E-4</v>
      </c>
      <c r="JH242">
        <v>7.2590929530426434E-5</v>
      </c>
      <c r="JI242">
        <v>0.11713815414196306</v>
      </c>
      <c r="JJ242">
        <v>0.10449269354758525</v>
      </c>
      <c r="JK242">
        <v>5.3258090711224924E-3</v>
      </c>
      <c r="JL242">
        <v>4.8169147574494003E-3</v>
      </c>
      <c r="JM242">
        <v>1.3528886052859897E-3</v>
      </c>
      <c r="JN242">
        <v>8.353468410121391E-4</v>
      </c>
      <c r="JO242">
        <v>2.3176572926330281E-4</v>
      </c>
      <c r="JP242">
        <v>1.5640210525577947E-4</v>
      </c>
      <c r="JQ242">
        <v>6.8312901134800541E-2</v>
      </c>
      <c r="JR242">
        <v>6.0649286931244717E-2</v>
      </c>
    </row>
    <row r="243" spans="1:278" x14ac:dyDescent="0.3">
      <c r="A243" t="s">
        <v>546</v>
      </c>
      <c r="B243" t="s">
        <v>539</v>
      </c>
      <c r="C243" t="s">
        <v>566</v>
      </c>
      <c r="D243" t="s">
        <v>549</v>
      </c>
      <c r="E243">
        <v>1.7726759215154881</v>
      </c>
      <c r="F243">
        <v>0.4488232114351064</v>
      </c>
      <c r="G243">
        <v>0</v>
      </c>
      <c r="H243">
        <v>7.3377396250500961</v>
      </c>
      <c r="I243">
        <v>0.36582321143510638</v>
      </c>
      <c r="J243">
        <v>0</v>
      </c>
      <c r="K243">
        <v>2.560762480045745E-4</v>
      </c>
      <c r="L243">
        <v>8.299999999999999E-2</v>
      </c>
      <c r="M243">
        <v>6.5305882662945853</v>
      </c>
      <c r="N243">
        <v>0.80715135875551058</v>
      </c>
      <c r="O243">
        <v>1.17E-2</v>
      </c>
      <c r="P243">
        <v>2.8999999999999994E-3</v>
      </c>
      <c r="Q243">
        <v>0.34450964847442</v>
      </c>
      <c r="R243">
        <v>0.38935583273550001</v>
      </c>
      <c r="S243">
        <v>0.28749536049574004</v>
      </c>
      <c r="T243">
        <v>0.19775408358912105</v>
      </c>
      <c r="U243">
        <v>7.4748003552939132E-2</v>
      </c>
      <c r="V243">
        <v>9.8149221996032026</v>
      </c>
      <c r="W243">
        <v>723.24008918018319</v>
      </c>
      <c r="X243">
        <v>3.1890870906553905E-3</v>
      </c>
      <c r="Y243">
        <v>0.17914196262806398</v>
      </c>
      <c r="Z243">
        <v>0.17913678342806397</v>
      </c>
      <c r="AA243">
        <v>1.6314312017307393E-3</v>
      </c>
      <c r="AB243">
        <v>9.0851653835879976E-4</v>
      </c>
      <c r="AC243">
        <v>1.550653238549945</v>
      </c>
      <c r="AD243">
        <v>1.4279680069255438</v>
      </c>
      <c r="AE243">
        <v>7.0498410135861736E-2</v>
      </c>
      <c r="AF243">
        <v>6.5538917362631968E-2</v>
      </c>
      <c r="AG243">
        <v>1.5916872930261759E-2</v>
      </c>
      <c r="AH243">
        <v>1.0895814276773998E-2</v>
      </c>
      <c r="AI243">
        <v>2.508786668983879E-3</v>
      </c>
      <c r="AJ243">
        <v>1.7774373422399993E-3</v>
      </c>
      <c r="AK243">
        <v>0.76950484195061009</v>
      </c>
      <c r="AL243">
        <v>0.69511396313671181</v>
      </c>
      <c r="AM243">
        <v>1.4E-3</v>
      </c>
      <c r="AN243">
        <v>6.0900000000000008E-3</v>
      </c>
      <c r="AO243">
        <v>5.45E-3</v>
      </c>
      <c r="AP243">
        <v>9.0000000000000008E-4</v>
      </c>
      <c r="AQ243">
        <v>2.4999999999999999E-8</v>
      </c>
      <c r="AR243">
        <v>3.8000000000000003E-8</v>
      </c>
      <c r="AS243">
        <v>0.18061028762786871</v>
      </c>
      <c r="AT243">
        <v>4.5728657070073515E-2</v>
      </c>
      <c r="AU243">
        <v>0</v>
      </c>
      <c r="AV243">
        <v>0.74761057457457447</v>
      </c>
      <c r="AW243">
        <v>3.7272145819953209E-2</v>
      </c>
      <c r="AX243">
        <v>0</v>
      </c>
      <c r="AY243">
        <v>2.6090502073967246E-5</v>
      </c>
      <c r="AZ243">
        <v>8.4565112501203046E-3</v>
      </c>
      <c r="BA243">
        <v>0.66537341137137129</v>
      </c>
      <c r="BB243">
        <v>8.2237163203203192E-2</v>
      </c>
      <c r="BC243">
        <v>1.192062429233826E-3</v>
      </c>
      <c r="BD243">
        <v>2.9546846536564913E-4</v>
      </c>
      <c r="BE243">
        <v>3.5100599013240051E-2</v>
      </c>
      <c r="BF243">
        <v>3.9669782889490544E-2</v>
      </c>
      <c r="BG243">
        <v>2.9291659643248414E-2</v>
      </c>
      <c r="BH243">
        <v>2.0148308826851005E-2</v>
      </c>
      <c r="BI243">
        <v>7.615750999632076E-3</v>
      </c>
      <c r="BJ243">
        <v>73.687806634822067</v>
      </c>
      <c r="BK243">
        <v>3.2492229951494871E-4</v>
      </c>
      <c r="BL243">
        <v>1.8252000269070531E-2</v>
      </c>
      <c r="BM243">
        <v>1.8251472582768526E-2</v>
      </c>
      <c r="BN243">
        <v>1.662194736293167E-4</v>
      </c>
      <c r="BO243">
        <v>9.2564823223512596E-5</v>
      </c>
      <c r="BP243">
        <v>0.15798935610642281</v>
      </c>
      <c r="BQ243">
        <v>0.1454894881370811</v>
      </c>
      <c r="BR243">
        <v>7.1827782943314471E-3</v>
      </c>
      <c r="BS243">
        <v>6.6774770120217146E-3</v>
      </c>
      <c r="BT243">
        <v>1.6217013855601675E-3</v>
      </c>
      <c r="BU243">
        <v>1.1101274218163946E-3</v>
      </c>
      <c r="BV243">
        <v>2.5560943000498817E-4</v>
      </c>
      <c r="BW243">
        <v>1.8109540820525889E-4</v>
      </c>
      <c r="BX243">
        <v>7.8401522325028686E-2</v>
      </c>
      <c r="BY243">
        <v>7.082215722146161E-2</v>
      </c>
      <c r="BZ243">
        <v>1.4263994879720995E-4</v>
      </c>
      <c r="CA243">
        <v>6.2048377726786337E-4</v>
      </c>
      <c r="CB243">
        <v>5.5527694353199597E-4</v>
      </c>
      <c r="CC243">
        <v>9.169710994106355E-5</v>
      </c>
      <c r="CD243">
        <v>2.5471419428073206E-9</v>
      </c>
      <c r="CE243">
        <v>3.8716557530671271E-9</v>
      </c>
      <c r="CF243">
        <v>3.1497110953490473</v>
      </c>
      <c r="CG243">
        <v>1.0020047259704206</v>
      </c>
      <c r="CH243">
        <v>0</v>
      </c>
      <c r="CI243">
        <v>12.155754158120477</v>
      </c>
      <c r="CJ243">
        <v>0.82700472597042063</v>
      </c>
      <c r="CK243">
        <v>0</v>
      </c>
      <c r="CL243">
        <v>0.17499999999999999</v>
      </c>
      <c r="CM243">
        <v>10.818621200727224</v>
      </c>
      <c r="CN243">
        <v>1.3371329573932524</v>
      </c>
      <c r="CO243">
        <v>1.7000000000000001E-2</v>
      </c>
      <c r="CP243">
        <v>2.9000000000000002E-3</v>
      </c>
      <c r="CQ243">
        <v>0.64208237888625763</v>
      </c>
      <c r="CR243">
        <v>0.70641717717545771</v>
      </c>
      <c r="CS243">
        <v>0.56708618137305766</v>
      </c>
      <c r="CT243">
        <v>0.38280317616315579</v>
      </c>
      <c r="CU243">
        <v>0.14743994564875507</v>
      </c>
      <c r="CV243">
        <v>16.660021726450605</v>
      </c>
      <c r="CW243">
        <v>1227.3010497153291</v>
      </c>
      <c r="CX243">
        <v>5.413212569327335E-3</v>
      </c>
      <c r="CY243">
        <v>0.35130794355936001</v>
      </c>
      <c r="CZ243">
        <v>0.35130276435935998</v>
      </c>
      <c r="DA243">
        <v>2.3432454109313019E-3</v>
      </c>
      <c r="DB243">
        <v>1.612272321912E-3</v>
      </c>
      <c r="DC243">
        <v>2.9786548807627602</v>
      </c>
      <c r="DD243">
        <v>2.8550509886145603</v>
      </c>
      <c r="DE243">
        <v>0.13666300734996131</v>
      </c>
      <c r="DF243">
        <v>0.13033358221667998</v>
      </c>
      <c r="DG243">
        <v>2.5566861099837211E-2</v>
      </c>
      <c r="DH243">
        <v>2.0513568743760001E-2</v>
      </c>
      <c r="DI243">
        <v>3.4209892556386033E-3</v>
      </c>
      <c r="DJ243">
        <v>2.6735230775999995E-3</v>
      </c>
      <c r="DK243">
        <v>1.1400868266098285</v>
      </c>
      <c r="DL243">
        <v>1.0627949145628799</v>
      </c>
      <c r="DM243">
        <v>1.6642710611127791</v>
      </c>
      <c r="DN243">
        <v>0.45044185540478732</v>
      </c>
      <c r="DO243">
        <v>0</v>
      </c>
      <c r="DP243">
        <v>7.4082547430956787</v>
      </c>
      <c r="DQ243">
        <v>0.37044185540478736</v>
      </c>
      <c r="DR243">
        <v>0</v>
      </c>
      <c r="DS243">
        <v>8.0000000000000016E-2</v>
      </c>
      <c r="DT243">
        <v>6.5933467213551538</v>
      </c>
      <c r="DU243">
        <v>0.81490802174052457</v>
      </c>
      <c r="DV243">
        <v>1.4E-2</v>
      </c>
      <c r="DW243">
        <v>2.8999999999999994E-3</v>
      </c>
      <c r="DX243">
        <v>0.33071781938926026</v>
      </c>
      <c r="DY243">
        <v>0.38248101442806026</v>
      </c>
      <c r="DZ243">
        <v>0.26731889621446026</v>
      </c>
      <c r="EA243">
        <v>0.18581889061233922</v>
      </c>
      <c r="EB243">
        <v>6.9502232123394903E-2</v>
      </c>
      <c r="EC243">
        <v>9.7966978035180823</v>
      </c>
      <c r="ED243">
        <v>721.89807705021963</v>
      </c>
      <c r="EE243">
        <v>3.1831655779721423E-3</v>
      </c>
      <c r="EF243">
        <v>0.24023477558303999</v>
      </c>
      <c r="EG243">
        <v>0.24022959638304003</v>
      </c>
      <c r="EH243">
        <v>1.8811738287838411E-3</v>
      </c>
      <c r="EI243">
        <v>1.1582806201679999E-3</v>
      </c>
      <c r="EJ243">
        <v>2.0570367161180463</v>
      </c>
      <c r="EK243">
        <v>1.9343539303358399</v>
      </c>
      <c r="EL243">
        <v>9.3486642363212968E-2</v>
      </c>
      <c r="EM243">
        <v>8.8530796898519976E-2</v>
      </c>
      <c r="EN243">
        <v>1.9329820441103367E-2</v>
      </c>
      <c r="EO243">
        <v>1.4308847606640002E-2</v>
      </c>
      <c r="EP243">
        <v>2.8268981236316821E-3</v>
      </c>
      <c r="EQ243">
        <v>2.0955917063999992E-3</v>
      </c>
      <c r="ER243">
        <v>0.90003460247802269</v>
      </c>
      <c r="ES243">
        <v>0.82565144737632001</v>
      </c>
      <c r="ET243">
        <v>1.6025185333882903</v>
      </c>
      <c r="EU243">
        <v>0.36309580767210398</v>
      </c>
      <c r="EV243">
        <v>0</v>
      </c>
      <c r="EW243">
        <v>6.5693854207140463</v>
      </c>
      <c r="EX243">
        <v>0.29309580767210391</v>
      </c>
      <c r="EY243">
        <v>0</v>
      </c>
      <c r="EZ243">
        <v>7.0000000000000007E-2</v>
      </c>
      <c r="FA243">
        <v>5.8467530244355004</v>
      </c>
      <c r="FB243">
        <v>0.72263239627854492</v>
      </c>
      <c r="FC243">
        <v>0.01</v>
      </c>
      <c r="FD243">
        <v>2.8999999999999998E-3</v>
      </c>
      <c r="FE243">
        <v>0.30403377805919884</v>
      </c>
      <c r="FF243">
        <v>0.34322132524759885</v>
      </c>
      <c r="FG243">
        <v>0.25224156662279884</v>
      </c>
      <c r="FH243">
        <v>0.17387545126110879</v>
      </c>
      <c r="FI243">
        <v>6.5582232241869112E-2</v>
      </c>
      <c r="FJ243">
        <v>8.7688393478132642</v>
      </c>
      <c r="FK243">
        <v>646.20840760937767</v>
      </c>
      <c r="FL243">
        <v>2.8491914449686488E-3</v>
      </c>
      <c r="FM243">
        <v>0.12915765288671999</v>
      </c>
      <c r="FN243">
        <v>0.12915247368671998</v>
      </c>
      <c r="FO243">
        <v>1.4258664668333066E-3</v>
      </c>
      <c r="FP243">
        <v>7.0418330942399992E-4</v>
      </c>
      <c r="FQ243">
        <v>1.1361978022217807</v>
      </c>
      <c r="FR243">
        <v>1.0136529622771198</v>
      </c>
      <c r="FS243">
        <v>5.147761355394212E-2</v>
      </c>
      <c r="FT243">
        <v>4.6727476794359984E-2</v>
      </c>
      <c r="FU243">
        <v>1.3119587246157223E-2</v>
      </c>
      <c r="FV243">
        <v>8.1034546165199978E-3</v>
      </c>
      <c r="FW243">
        <v>2.2460972500186129E-3</v>
      </c>
      <c r="FX243">
        <v>1.5172109351999994E-3</v>
      </c>
      <c r="FY243">
        <v>0.66228847487711029</v>
      </c>
      <c r="FZ243">
        <v>0.58834093820975975</v>
      </c>
      <c r="GA243">
        <v>0.18905804248432329</v>
      </c>
      <c r="GB243">
        <v>6.0144262860087901E-2</v>
      </c>
      <c r="GC243">
        <v>0</v>
      </c>
      <c r="GD243">
        <v>0.7296361528041202</v>
      </c>
      <c r="GE243">
        <v>4.9640074878018352E-2</v>
      </c>
      <c r="GF243">
        <v>0</v>
      </c>
      <c r="GG243">
        <v>1.0504187982069545E-2</v>
      </c>
      <c r="GH243">
        <v>0.64937617599566699</v>
      </c>
      <c r="GI243">
        <v>8.0259976808453218E-2</v>
      </c>
      <c r="GJ243">
        <v>1.020406832543899E-3</v>
      </c>
      <c r="GK243">
        <v>1.7406940084572394E-4</v>
      </c>
      <c r="GL243">
        <v>3.8540308615975162E-2</v>
      </c>
      <c r="GM243">
        <v>4.2401936130365352E-2</v>
      </c>
      <c r="GN243">
        <v>3.4038742006723334E-2</v>
      </c>
      <c r="GO243">
        <v>2.2977351557434703E-2</v>
      </c>
      <c r="GP243">
        <v>8.8499251723465171E-3</v>
      </c>
      <c r="GQ243">
        <v>73.667433924577708</v>
      </c>
      <c r="GR243">
        <v>3.2492229951494865E-4</v>
      </c>
      <c r="GS243">
        <v>2.1086883878524549E-2</v>
      </c>
      <c r="GT243">
        <v>2.1086573002579424E-2</v>
      </c>
      <c r="GU243">
        <v>1.4065080162596686E-4</v>
      </c>
      <c r="GV243">
        <v>9.6774923129436531E-5</v>
      </c>
      <c r="GW243">
        <v>0.17879057600709139</v>
      </c>
      <c r="GX243">
        <v>0.17137138447314768</v>
      </c>
      <c r="GY243">
        <v>8.2030509679939766E-3</v>
      </c>
      <c r="GZ243">
        <v>7.8231339884601327E-3</v>
      </c>
      <c r="HA243">
        <v>1.5346235148808653E-3</v>
      </c>
      <c r="HB243">
        <v>1.2313050415289218E-3</v>
      </c>
      <c r="HC243">
        <v>2.0534122414781749E-4</v>
      </c>
      <c r="HD243">
        <v>1.6047536560863715E-4</v>
      </c>
      <c r="HE243">
        <v>6.8432493386232973E-2</v>
      </c>
      <c r="HF243">
        <v>6.3793128965463061E-2</v>
      </c>
      <c r="HG243">
        <v>0.16988082050618367</v>
      </c>
      <c r="HH243">
        <v>4.5978947645300396E-2</v>
      </c>
      <c r="HI243">
        <v>0</v>
      </c>
      <c r="HJ243">
        <v>0.75619916952376609</v>
      </c>
      <c r="HK243">
        <v>3.7812930727715036E-2</v>
      </c>
      <c r="HL243">
        <v>0</v>
      </c>
      <c r="HM243">
        <v>8.16601691758536E-3</v>
      </c>
      <c r="HN243">
        <v>0.67301726087615188</v>
      </c>
      <c r="HO243">
        <v>8.3181908647614267E-2</v>
      </c>
      <c r="HP243">
        <v>1.429052960577438E-3</v>
      </c>
      <c r="HQ243">
        <v>2.9601811326246922E-4</v>
      </c>
      <c r="HR243">
        <v>3.3758091350995487E-2</v>
      </c>
      <c r="HS243">
        <v>3.9041830430934378E-2</v>
      </c>
      <c r="HT243">
        <v>2.7286632860969093E-2</v>
      </c>
      <c r="HU243">
        <v>1.8967502554341317E-2</v>
      </c>
      <c r="HV243">
        <v>7.0944550416198416E-3</v>
      </c>
      <c r="HW243">
        <v>73.687898874555401</v>
      </c>
      <c r="HX243">
        <v>3.2492229951494865E-4</v>
      </c>
      <c r="HY243">
        <v>2.4522015520042836E-2</v>
      </c>
      <c r="HZ243">
        <v>2.4521486852107595E-2</v>
      </c>
      <c r="IA243">
        <v>1.9202121638459588E-4</v>
      </c>
      <c r="IB243">
        <v>1.1823173924503936E-4</v>
      </c>
      <c r="IC243">
        <v>0.20997245779892745</v>
      </c>
      <c r="ID243">
        <v>0.19744958649650252</v>
      </c>
      <c r="IE243">
        <v>9.5426687888281164E-3</v>
      </c>
      <c r="IF243">
        <v>9.0367998150078458E-3</v>
      </c>
      <c r="IG243">
        <v>1.9730955091992173E-3</v>
      </c>
      <c r="IH243">
        <v>1.4605786453371628E-3</v>
      </c>
      <c r="II243">
        <v>2.885562237733328E-4</v>
      </c>
      <c r="IJ243">
        <v>2.1390796658517458E-4</v>
      </c>
      <c r="IK243">
        <v>9.1871222378096834E-2</v>
      </c>
      <c r="IL243">
        <v>8.427854609129834E-2</v>
      </c>
      <c r="IM243">
        <v>0.18275149878163971</v>
      </c>
      <c r="IN243">
        <v>4.1407510534749531E-2</v>
      </c>
      <c r="IO243">
        <v>0</v>
      </c>
      <c r="IP243">
        <v>0.74917388267037777</v>
      </c>
      <c r="IQ243">
        <v>3.3424698075372419E-2</v>
      </c>
      <c r="IR243">
        <v>0</v>
      </c>
      <c r="IS243">
        <v>7.9828124593771133E-3</v>
      </c>
      <c r="IT243">
        <v>0.66676475557663617</v>
      </c>
      <c r="IU243">
        <v>8.2409127093741541E-2</v>
      </c>
      <c r="IV243">
        <v>1.1404017799110161E-3</v>
      </c>
      <c r="IW243">
        <v>3.3071651617419464E-4</v>
      </c>
      <c r="IX243">
        <v>3.4672066165178123E-2</v>
      </c>
      <c r="IY243">
        <v>3.9141021021577953E-2</v>
      </c>
      <c r="IZ243">
        <v>2.8765673154418296E-2</v>
      </c>
      <c r="JA243">
        <v>1.9828787410099958E-2</v>
      </c>
      <c r="JB243">
        <v>7.4790094379165156E-3</v>
      </c>
      <c r="JC243">
        <v>73.693721823119759</v>
      </c>
      <c r="JD243">
        <v>3.2492229951494871E-4</v>
      </c>
      <c r="JE243">
        <v>1.4729161724114466E-2</v>
      </c>
      <c r="JF243">
        <v>1.4728571087224614E-2</v>
      </c>
      <c r="JG243">
        <v>1.6260606566921346E-4</v>
      </c>
      <c r="JH243">
        <v>8.0305189945075928E-5</v>
      </c>
      <c r="JI243">
        <v>0.12957219959847036</v>
      </c>
      <c r="JJ243">
        <v>0.11559716423929015</v>
      </c>
      <c r="JK243">
        <v>5.870516212248704E-3</v>
      </c>
      <c r="JL243">
        <v>5.328809770703883E-3</v>
      </c>
      <c r="JM243">
        <v>1.4961600647215565E-3</v>
      </c>
      <c r="JN243">
        <v>9.2411940681075462E-4</v>
      </c>
      <c r="JO243">
        <v>2.5614533017744647E-4</v>
      </c>
      <c r="JP243">
        <v>1.7302300510025365E-4</v>
      </c>
      <c r="JQ243">
        <v>7.552749555644088E-2</v>
      </c>
      <c r="JR243">
        <v>6.709450531289271E-2</v>
      </c>
    </row>
    <row r="244" spans="1:278" x14ac:dyDescent="0.3">
      <c r="A244" t="s">
        <v>546</v>
      </c>
      <c r="B244" t="s">
        <v>539</v>
      </c>
      <c r="C244" t="s">
        <v>566</v>
      </c>
      <c r="D244" t="s">
        <v>550</v>
      </c>
      <c r="E244">
        <v>1.5645436032109603</v>
      </c>
      <c r="F244">
        <v>0.29610881947089052</v>
      </c>
      <c r="G244">
        <v>0</v>
      </c>
      <c r="H244">
        <v>7.6997982808357568</v>
      </c>
      <c r="I244">
        <v>0.22519381947089054</v>
      </c>
      <c r="J244">
        <v>0</v>
      </c>
      <c r="K244">
        <v>1.5763567362962337E-4</v>
      </c>
      <c r="L244">
        <v>7.0914999999999992E-2</v>
      </c>
      <c r="M244">
        <v>6.8528204699438229</v>
      </c>
      <c r="N244">
        <v>0.84697781089193325</v>
      </c>
      <c r="O244">
        <v>1.1699999999999997E-2</v>
      </c>
      <c r="P244">
        <v>2.8999999999999994E-3</v>
      </c>
      <c r="Q244">
        <v>0.22764792371473394</v>
      </c>
      <c r="R244">
        <v>0.27249410797581397</v>
      </c>
      <c r="S244">
        <v>0.17063363573605397</v>
      </c>
      <c r="T244">
        <v>0.12179483601122608</v>
      </c>
      <c r="U244">
        <v>4.436430452178116E-2</v>
      </c>
      <c r="V244">
        <v>9.610043717976021</v>
      </c>
      <c r="W244">
        <v>708.15320200828216</v>
      </c>
      <c r="X244">
        <v>3.1225175032839557E-3</v>
      </c>
      <c r="Y244">
        <v>0.17914196262806398</v>
      </c>
      <c r="Z244">
        <v>0.17913678342806399</v>
      </c>
      <c r="AA244">
        <v>1.6311900075735965E-3</v>
      </c>
      <c r="AB244">
        <v>9.0851653835879987E-4</v>
      </c>
      <c r="AC244">
        <v>1.5506257424160306</v>
      </c>
      <c r="AD244">
        <v>1.4279680069255438</v>
      </c>
      <c r="AE244">
        <v>7.0457407129147456E-2</v>
      </c>
      <c r="AF244">
        <v>6.5538917362631982E-2</v>
      </c>
      <c r="AG244">
        <v>1.5915908153633185E-2</v>
      </c>
      <c r="AH244">
        <v>1.0895814276773996E-2</v>
      </c>
      <c r="AI244">
        <v>2.5083042806695929E-3</v>
      </c>
      <c r="AJ244">
        <v>1.7774373422399991E-3</v>
      </c>
      <c r="AK244">
        <v>0.76941801205403848</v>
      </c>
      <c r="AL244">
        <v>0.6951139631367117</v>
      </c>
      <c r="AM244">
        <v>1.3999999999999998E-3</v>
      </c>
      <c r="AN244">
        <v>6.0900000000000008E-3</v>
      </c>
      <c r="AO244">
        <v>5.45E-3</v>
      </c>
      <c r="AP244">
        <v>8.9999999999999998E-4</v>
      </c>
      <c r="AQ244">
        <v>2.4999999999999999E-8</v>
      </c>
      <c r="AR244">
        <v>3.7999999999999996E-8</v>
      </c>
      <c r="AS244">
        <v>0.16280296418260937</v>
      </c>
      <c r="AT244">
        <v>3.0812432092999283E-2</v>
      </c>
      <c r="AU244">
        <v>0</v>
      </c>
      <c r="AV244">
        <v>0.80122406378161803</v>
      </c>
      <c r="AW244">
        <v>2.3433173259103421E-2</v>
      </c>
      <c r="AX244">
        <v>0</v>
      </c>
      <c r="AY244">
        <v>1.6403221281372395E-5</v>
      </c>
      <c r="AZ244">
        <v>7.3792588338958626E-3</v>
      </c>
      <c r="BA244">
        <v>0.71308941676564008</v>
      </c>
      <c r="BB244">
        <v>8.8134647015977993E-2</v>
      </c>
      <c r="BC244">
        <v>1.2174762512385472E-3</v>
      </c>
      <c r="BD244">
        <v>3.0176761782835785E-4</v>
      </c>
      <c r="BE244">
        <v>2.3688541945850697E-2</v>
      </c>
      <c r="BF244">
        <v>2.83551371848706E-2</v>
      </c>
      <c r="BG244">
        <v>1.7755760612917511E-2</v>
      </c>
      <c r="BH244">
        <v>1.2673702595483862E-2</v>
      </c>
      <c r="BI244">
        <v>4.616451893844741E-3</v>
      </c>
      <c r="BJ244">
        <v>73.688863733642506</v>
      </c>
      <c r="BK244">
        <v>3.2492229951494865E-4</v>
      </c>
      <c r="BL244">
        <v>1.8641118384609516E-2</v>
      </c>
      <c r="BM244">
        <v>1.8640579448455635E-2</v>
      </c>
      <c r="BN244">
        <v>1.6973804234858808E-4</v>
      </c>
      <c r="BO244">
        <v>9.4538231564896891E-5</v>
      </c>
      <c r="BP244">
        <v>0.16135470221800502</v>
      </c>
      <c r="BQ244">
        <v>0.14859120820173433</v>
      </c>
      <c r="BR244">
        <v>7.3316427268019279E-3</v>
      </c>
      <c r="BS244">
        <v>6.8198355060589862E-3</v>
      </c>
      <c r="BT244">
        <v>1.6561743755506295E-3</v>
      </c>
      <c r="BU244">
        <v>1.133794454690449E-3</v>
      </c>
      <c r="BV244">
        <v>2.6100862329873659E-4</v>
      </c>
      <c r="BW244">
        <v>1.8495621814032149E-4</v>
      </c>
      <c r="BX244">
        <v>8.0063945038544151E-2</v>
      </c>
      <c r="BY244">
        <v>7.2332029232756737E-2</v>
      </c>
      <c r="BZ244">
        <v>1.4568091895162107E-4</v>
      </c>
      <c r="CA244">
        <v>6.3371199743955176E-4</v>
      </c>
      <c r="CB244">
        <v>5.6711500591881067E-4</v>
      </c>
      <c r="CC244">
        <v>9.3652019326042127E-5</v>
      </c>
      <c r="CD244">
        <v>2.6014449812789477E-9</v>
      </c>
      <c r="CE244">
        <v>3.954196371544E-9</v>
      </c>
      <c r="CF244">
        <v>2.4744051408068488</v>
      </c>
      <c r="CG244">
        <v>0.67404814046834249</v>
      </c>
      <c r="CH244">
        <v>0</v>
      </c>
      <c r="CI244">
        <v>12.932582357771599</v>
      </c>
      <c r="CJ244">
        <v>0.56204814046834251</v>
      </c>
      <c r="CK244">
        <v>0</v>
      </c>
      <c r="CL244">
        <v>0.11199999999999999</v>
      </c>
      <c r="CM244">
        <v>11.509998298416726</v>
      </c>
      <c r="CN244">
        <v>1.4225840593548762</v>
      </c>
      <c r="CO244">
        <v>1.6999999999999998E-2</v>
      </c>
      <c r="CP244">
        <v>2.8999999999999994E-3</v>
      </c>
      <c r="CQ244">
        <v>0.32324059482289103</v>
      </c>
      <c r="CR244">
        <v>0.3875753931120911</v>
      </c>
      <c r="CS244">
        <v>0.24824439730969111</v>
      </c>
      <c r="CT244">
        <v>0.17555954130452822</v>
      </c>
      <c r="CU244">
        <v>6.4542491705304086E-2</v>
      </c>
      <c r="CV244">
        <v>16.269910969069247</v>
      </c>
      <c r="CW244">
        <v>1198.5739870467007</v>
      </c>
      <c r="CX244">
        <v>5.2864568849734653E-3</v>
      </c>
      <c r="CY244">
        <v>0.35130794355936007</v>
      </c>
      <c r="CZ244">
        <v>0.35130276435936003</v>
      </c>
      <c r="DA244">
        <v>2.3427861512053823E-3</v>
      </c>
      <c r="DB244">
        <v>1.6122723219119998E-3</v>
      </c>
      <c r="DC244">
        <v>2.9786025251540065</v>
      </c>
      <c r="DD244">
        <v>2.8550509886145607</v>
      </c>
      <c r="DE244">
        <v>0.13658493319655496</v>
      </c>
      <c r="DF244">
        <v>0.13033358221668001</v>
      </c>
      <c r="DG244">
        <v>2.5565024060933528E-2</v>
      </c>
      <c r="DH244">
        <v>2.0513568743759997E-2</v>
      </c>
      <c r="DI244">
        <v>3.4200707361867638E-3</v>
      </c>
      <c r="DJ244">
        <v>2.673523077599999E-3</v>
      </c>
      <c r="DK244">
        <v>1.1399214931084976</v>
      </c>
      <c r="DL244">
        <v>1.0627949145628799</v>
      </c>
      <c r="DM244">
        <v>1.3758232018840124</v>
      </c>
      <c r="DN244">
        <v>0.29590896064406663</v>
      </c>
      <c r="DO244">
        <v>0</v>
      </c>
      <c r="DP244">
        <v>7.7714204186387663</v>
      </c>
      <c r="DQ244">
        <v>0.22630896064406661</v>
      </c>
      <c r="DR244">
        <v>0</v>
      </c>
      <c r="DS244">
        <v>6.9599999999999995E-2</v>
      </c>
      <c r="DT244">
        <v>6.916564172588501</v>
      </c>
      <c r="DU244">
        <v>0.85485624605026433</v>
      </c>
      <c r="DV244">
        <v>1.4000000000000002E-2</v>
      </c>
      <c r="DW244">
        <v>2.9000000000000002E-3</v>
      </c>
      <c r="DX244">
        <v>0.21013903615867591</v>
      </c>
      <c r="DY244">
        <v>0.26190223119747591</v>
      </c>
      <c r="DZ244">
        <v>0.1467401129838759</v>
      </c>
      <c r="EA244">
        <v>0.10744349230298442</v>
      </c>
      <c r="EB244">
        <v>3.8152072799652957E-2</v>
      </c>
      <c r="EC244">
        <v>9.3461803934385976</v>
      </c>
      <c r="ED244">
        <v>688.72277586258861</v>
      </c>
      <c r="EE244">
        <v>3.0367824251175965E-3</v>
      </c>
      <c r="EF244">
        <v>0.24023477558304004</v>
      </c>
      <c r="EG244">
        <v>0.24022959638304006</v>
      </c>
      <c r="EH244">
        <v>1.8806434550416146E-3</v>
      </c>
      <c r="EI244">
        <v>1.1582806201680001E-3</v>
      </c>
      <c r="EJ244">
        <v>2.0569762535114324</v>
      </c>
      <c r="EK244">
        <v>1.9343539303358401</v>
      </c>
      <c r="EL244">
        <v>9.3396478827034474E-2</v>
      </c>
      <c r="EM244">
        <v>8.8530796898520017E-2</v>
      </c>
      <c r="EN244">
        <v>1.932769894613446E-2</v>
      </c>
      <c r="EO244">
        <v>1.4308847606640002E-2</v>
      </c>
      <c r="EP244">
        <v>2.8258373761472287E-3</v>
      </c>
      <c r="EQ244">
        <v>2.0955917063999996E-3</v>
      </c>
      <c r="ER244">
        <v>0.89984366793082127</v>
      </c>
      <c r="ES244">
        <v>0.82565144737632001</v>
      </c>
      <c r="ET244">
        <v>1.4971496748604187</v>
      </c>
      <c r="EU244">
        <v>0.23804117732775326</v>
      </c>
      <c r="EV244">
        <v>0</v>
      </c>
      <c r="EW244">
        <v>6.8672076006137015</v>
      </c>
      <c r="EX244">
        <v>0.17294117732775327</v>
      </c>
      <c r="EY244">
        <v>0</v>
      </c>
      <c r="EZ244">
        <v>6.5099999999999991E-2</v>
      </c>
      <c r="FA244">
        <v>6.1118147645461942</v>
      </c>
      <c r="FB244">
        <v>0.75539283606750729</v>
      </c>
      <c r="FC244">
        <v>9.9999999999999967E-3</v>
      </c>
      <c r="FD244">
        <v>2.8999999999999994E-3</v>
      </c>
      <c r="FE244">
        <v>0.21967554645042445</v>
      </c>
      <c r="FF244">
        <v>0.25886309363882443</v>
      </c>
      <c r="FG244">
        <v>0.16788333501402447</v>
      </c>
      <c r="FH244">
        <v>0.11904309046927257</v>
      </c>
      <c r="FI244">
        <v>4.3649287925134631E-2</v>
      </c>
      <c r="FJ244">
        <v>8.6869346503222289</v>
      </c>
      <c r="FK244">
        <v>640.17709128917693</v>
      </c>
      <c r="FL244">
        <v>2.8225787823187849E-3</v>
      </c>
      <c r="FM244">
        <v>0.12915765288671996</v>
      </c>
      <c r="FN244">
        <v>0.12915247368671998</v>
      </c>
      <c r="FO244">
        <v>1.4257700441425462E-3</v>
      </c>
      <c r="FP244">
        <v>7.0418330942399981E-4</v>
      </c>
      <c r="FQ244">
        <v>1.1361868100350341</v>
      </c>
      <c r="FR244">
        <v>1.0136529622771195</v>
      </c>
      <c r="FS244">
        <v>5.1461221696512849E-2</v>
      </c>
      <c r="FT244">
        <v>4.6727476794359984E-2</v>
      </c>
      <c r="FU244">
        <v>1.3119201555394184E-2</v>
      </c>
      <c r="FV244">
        <v>8.1034546165199978E-3</v>
      </c>
      <c r="FW244">
        <v>2.245904404637092E-3</v>
      </c>
      <c r="FX244">
        <v>1.5172109351999994E-3</v>
      </c>
      <c r="FY244">
        <v>0.6622537627084365</v>
      </c>
      <c r="FZ244">
        <v>0.58834093820975975</v>
      </c>
      <c r="GA244">
        <v>0.15208473761847527</v>
      </c>
      <c r="GB244">
        <v>4.1429122860584582E-2</v>
      </c>
      <c r="GC244">
        <v>0</v>
      </c>
      <c r="GD244">
        <v>0.79487726652946988</v>
      </c>
      <c r="GE244">
        <v>3.4545249911745256E-2</v>
      </c>
      <c r="GF244">
        <v>0</v>
      </c>
      <c r="GG244">
        <v>6.8838729488393249E-3</v>
      </c>
      <c r="GH244">
        <v>0.70744076721122828</v>
      </c>
      <c r="GI244">
        <v>8.7436499318241698E-2</v>
      </c>
      <c r="GJ244">
        <v>1.0448735725916835E-3</v>
      </c>
      <c r="GK244">
        <v>1.7824313885387536E-4</v>
      </c>
      <c r="GL244">
        <v>1.9867385595250291E-2</v>
      </c>
      <c r="GM244">
        <v>2.3821605038215104E-2</v>
      </c>
      <c r="GN244">
        <v>1.525788295840272E-2</v>
      </c>
      <c r="GO244">
        <v>1.0790442654436447E-2</v>
      </c>
      <c r="GP244">
        <v>3.9669849348288331E-3</v>
      </c>
      <c r="GQ244">
        <v>73.668134344761441</v>
      </c>
      <c r="GR244">
        <v>3.2492229951494865E-4</v>
      </c>
      <c r="GS244">
        <v>2.159249329804153E-2</v>
      </c>
      <c r="GT244">
        <v>2.1592174968088167E-2</v>
      </c>
      <c r="GU244">
        <v>1.4399501974284043E-4</v>
      </c>
      <c r="GV244">
        <v>9.9095337705110592E-5</v>
      </c>
      <c r="GW244">
        <v>0.18307429775225154</v>
      </c>
      <c r="GX244">
        <v>0.17548043096500665</v>
      </c>
      <c r="GY244">
        <v>8.3949404183106344E-3</v>
      </c>
      <c r="GZ244">
        <v>8.0107126870243728E-3</v>
      </c>
      <c r="HA244">
        <v>1.5713069425847036E-3</v>
      </c>
      <c r="HB244">
        <v>1.2608285799939763E-3</v>
      </c>
      <c r="HC244">
        <v>2.1020832521386661E-4</v>
      </c>
      <c r="HD244">
        <v>1.6432315349989551E-4</v>
      </c>
      <c r="HE244">
        <v>7.0063167234018925E-2</v>
      </c>
      <c r="HF244">
        <v>6.5322724665387605E-2</v>
      </c>
      <c r="HG244">
        <v>0.14720700264355019</v>
      </c>
      <c r="HH244">
        <v>3.1660951125211202E-2</v>
      </c>
      <c r="HI244">
        <v>0</v>
      </c>
      <c r="HJ244">
        <v>0.83150764178429759</v>
      </c>
      <c r="HK244">
        <v>2.4214058697491526E-2</v>
      </c>
      <c r="HL244">
        <v>0</v>
      </c>
      <c r="HM244">
        <v>7.4468924277196766E-3</v>
      </c>
      <c r="HN244">
        <v>0.74004180118802476</v>
      </c>
      <c r="HO244">
        <v>9.1465840596272732E-2</v>
      </c>
      <c r="HP244">
        <v>1.4979381320125789E-3</v>
      </c>
      <c r="HQ244">
        <v>3.1028718448831988E-4</v>
      </c>
      <c r="HR244">
        <v>2.2483948234746479E-2</v>
      </c>
      <c r="HS244">
        <v>2.8022381354990966E-2</v>
      </c>
      <c r="HT244">
        <v>1.5700543623884414E-2</v>
      </c>
      <c r="HU244">
        <v>1.1495978868374312E-2</v>
      </c>
      <c r="HV244">
        <v>4.0821031901371475E-3</v>
      </c>
      <c r="HW244">
        <v>73.690293453580267</v>
      </c>
      <c r="HX244">
        <v>3.2492229951494865E-4</v>
      </c>
      <c r="HY244">
        <v>2.5704059355808575E-2</v>
      </c>
      <c r="HZ244">
        <v>2.5703505204296196E-2</v>
      </c>
      <c r="IA244">
        <v>2.0122053885905132E-4</v>
      </c>
      <c r="IB244">
        <v>1.2393090775148752E-4</v>
      </c>
      <c r="IC244">
        <v>0.2200873690556534</v>
      </c>
      <c r="ID244">
        <v>0.20696732236131846</v>
      </c>
      <c r="IE244">
        <v>9.9930105021943123E-3</v>
      </c>
      <c r="IF244">
        <v>9.4724040379824334E-3</v>
      </c>
      <c r="IG244">
        <v>2.0679783753910102E-3</v>
      </c>
      <c r="IH244">
        <v>1.5309834610816415E-3</v>
      </c>
      <c r="II244">
        <v>3.0235211147123619E-4</v>
      </c>
      <c r="IJ244">
        <v>2.2421905186756195E-4</v>
      </c>
      <c r="IK244">
        <v>9.6279295931688672E-2</v>
      </c>
      <c r="IL244">
        <v>8.834105619831191E-2</v>
      </c>
      <c r="IM244">
        <v>0.17234499108438495</v>
      </c>
      <c r="IN244">
        <v>2.7402206521597756E-2</v>
      </c>
      <c r="IO244">
        <v>0</v>
      </c>
      <c r="IP244">
        <v>0.79052138378397652</v>
      </c>
      <c r="IQ244">
        <v>1.9908193659697704E-2</v>
      </c>
      <c r="IR244">
        <v>0</v>
      </c>
      <c r="IS244">
        <v>7.4940128619000509E-3</v>
      </c>
      <c r="IT244">
        <v>0.70356403156773917</v>
      </c>
      <c r="IU244">
        <v>8.6957352216237419E-2</v>
      </c>
      <c r="IV244">
        <v>1.1511540494470124E-3</v>
      </c>
      <c r="IW244">
        <v>3.3383467433963359E-4</v>
      </c>
      <c r="IX244">
        <v>2.5288039486089139E-2</v>
      </c>
      <c r="IY244">
        <v>2.9799129849471397E-2</v>
      </c>
      <c r="IZ244">
        <v>1.932595809360637E-2</v>
      </c>
      <c r="JA244">
        <v>1.3703693565239016E-2</v>
      </c>
      <c r="JB244">
        <v>5.0247054550497314E-3</v>
      </c>
      <c r="JC244">
        <v>73.694245100074582</v>
      </c>
      <c r="JD244">
        <v>3.2492229951494865E-4</v>
      </c>
      <c r="JE244">
        <v>1.486803551376193E-2</v>
      </c>
      <c r="JF244">
        <v>1.4867439308056642E-2</v>
      </c>
      <c r="JG244">
        <v>1.6412809598949376E-4</v>
      </c>
      <c r="JH244">
        <v>8.1062346819643606E-5</v>
      </c>
      <c r="JI244">
        <v>0.13079260473001131</v>
      </c>
      <c r="JJ244">
        <v>0.11668707122592661</v>
      </c>
      <c r="JK244">
        <v>5.9239793745431233E-3</v>
      </c>
      <c r="JL244">
        <v>5.3790524132268794E-3</v>
      </c>
      <c r="JM244">
        <v>1.5102221996003561E-3</v>
      </c>
      <c r="JN244">
        <v>9.3283245963170832E-4</v>
      </c>
      <c r="JO244">
        <v>2.5853819500688699E-4</v>
      </c>
      <c r="JP244">
        <v>1.7465435119207683E-4</v>
      </c>
      <c r="JQ244">
        <v>7.6235610070333748E-2</v>
      </c>
      <c r="JR244">
        <v>6.7727105347561947E-2</v>
      </c>
    </row>
    <row r="245" spans="1:278" x14ac:dyDescent="0.3">
      <c r="A245" t="s">
        <v>546</v>
      </c>
      <c r="B245" t="s">
        <v>539</v>
      </c>
      <c r="C245" t="s">
        <v>566</v>
      </c>
      <c r="D245" t="s">
        <v>551</v>
      </c>
      <c r="E245">
        <v>1.6941787507407908</v>
      </c>
      <c r="F245">
        <v>0.27015443538947498</v>
      </c>
      <c r="G245">
        <v>0</v>
      </c>
      <c r="H245">
        <v>6.1148971849670186</v>
      </c>
      <c r="I245">
        <v>0.200349435389475</v>
      </c>
      <c r="J245">
        <v>0</v>
      </c>
      <c r="K245">
        <v>1.4024460477263248E-4</v>
      </c>
      <c r="L245">
        <v>6.9804999999999978E-2</v>
      </c>
      <c r="M245">
        <v>5.2588115790716365</v>
      </c>
      <c r="N245">
        <v>0.85608560589538274</v>
      </c>
      <c r="O245">
        <v>6.7000000000000002E-3</v>
      </c>
      <c r="P245">
        <v>2.8999999999999994E-3</v>
      </c>
      <c r="Q245">
        <v>0.19588491197426919</v>
      </c>
      <c r="R245">
        <v>0.24073109623534916</v>
      </c>
      <c r="S245">
        <v>0.13887062399558919</v>
      </c>
      <c r="T245">
        <v>0.10809249284852465</v>
      </c>
      <c r="U245">
        <v>2.9162525442525438E-2</v>
      </c>
      <c r="V245">
        <v>9.7294294518996889</v>
      </c>
      <c r="W245">
        <v>716.944555220859</v>
      </c>
      <c r="X245">
        <v>3.1613085904797131E-3</v>
      </c>
      <c r="Y245">
        <v>0.17914196262806398</v>
      </c>
      <c r="Z245">
        <v>0.17913678342806399</v>
      </c>
      <c r="AA245">
        <v>1.6313305549909727E-3</v>
      </c>
      <c r="AB245">
        <v>9.0851653835879976E-4</v>
      </c>
      <c r="AC245">
        <v>1.5506417648216118</v>
      </c>
      <c r="AD245">
        <v>1.4279680069255438</v>
      </c>
      <c r="AE245">
        <v>7.0481300190101376E-2</v>
      </c>
      <c r="AF245">
        <v>6.5538917362631982E-2</v>
      </c>
      <c r="AG245">
        <v>1.591647034330269E-2</v>
      </c>
      <c r="AH245">
        <v>1.0895814276774E-2</v>
      </c>
      <c r="AI245">
        <v>2.5085853755043453E-3</v>
      </c>
      <c r="AJ245">
        <v>1.7774373422399996E-3</v>
      </c>
      <c r="AK245">
        <v>0.76946860912429405</v>
      </c>
      <c r="AL245">
        <v>0.69511396313671181</v>
      </c>
      <c r="AM245">
        <v>1.4E-3</v>
      </c>
      <c r="AN245">
        <v>6.0899999999999999E-3</v>
      </c>
      <c r="AO245">
        <v>5.45E-3</v>
      </c>
      <c r="AP245">
        <v>8.9999999999999998E-4</v>
      </c>
      <c r="AQ245">
        <v>2.4999999999999999E-8</v>
      </c>
      <c r="AR245">
        <v>3.7999999999999996E-8</v>
      </c>
      <c r="AS245">
        <v>0.17412930111847405</v>
      </c>
      <c r="AT245">
        <v>2.7766729459837637E-2</v>
      </c>
      <c r="AU245">
        <v>0</v>
      </c>
      <c r="AV245">
        <v>0.62849494055101807</v>
      </c>
      <c r="AW245">
        <v>2.0592105259610718E-2</v>
      </c>
      <c r="AX245">
        <v>0</v>
      </c>
      <c r="AY245">
        <v>1.4414473681727502E-5</v>
      </c>
      <c r="AZ245">
        <v>7.1746242002269141E-3</v>
      </c>
      <c r="BA245">
        <v>0.54050564887387553</v>
      </c>
      <c r="BB245">
        <v>8.7989291677142548E-2</v>
      </c>
      <c r="BC245">
        <v>6.8863236360605022E-4</v>
      </c>
      <c r="BD245">
        <v>2.9806475439664857E-4</v>
      </c>
      <c r="BE245">
        <v>2.0133237302627477E-2</v>
      </c>
      <c r="BF245">
        <v>2.4742570715525977E-2</v>
      </c>
      <c r="BG245">
        <v>1.4273254632467114E-2</v>
      </c>
      <c r="BH245">
        <v>1.1109849080350689E-2</v>
      </c>
      <c r="BI245">
        <v>2.997352063314607E-3</v>
      </c>
      <c r="BJ245">
        <v>73.688242333765444</v>
      </c>
      <c r="BK245">
        <v>3.2492229951494865E-4</v>
      </c>
      <c r="BL245">
        <v>1.8412381066506032E-2</v>
      </c>
      <c r="BM245">
        <v>1.8411848743410873E-2</v>
      </c>
      <c r="BN245">
        <v>1.676697038665975E-4</v>
      </c>
      <c r="BO245">
        <v>9.3378192714210014E-5</v>
      </c>
      <c r="BP245">
        <v>0.1593764333754274</v>
      </c>
      <c r="BQ245">
        <v>0.1467679080243221</v>
      </c>
      <c r="BR245">
        <v>7.2441349761100098E-3</v>
      </c>
      <c r="BS245">
        <v>6.736152174867293E-3</v>
      </c>
      <c r="BT245">
        <v>1.6359099392200197E-3</v>
      </c>
      <c r="BU245">
        <v>1.1198821401234964E-3</v>
      </c>
      <c r="BV245">
        <v>2.5783478752852663E-4</v>
      </c>
      <c r="BW245">
        <v>1.8268669823110251E-4</v>
      </c>
      <c r="BX245">
        <v>7.9086714480883974E-2</v>
      </c>
      <c r="BY245">
        <v>7.1444473344836223E-2</v>
      </c>
      <c r="BZ245">
        <v>1.438933297087269E-4</v>
      </c>
      <c r="CA245">
        <v>6.2593598423296205E-4</v>
      </c>
      <c r="CB245">
        <v>5.6015617636611542E-4</v>
      </c>
      <c r="CC245">
        <v>9.2502854812753015E-5</v>
      </c>
      <c r="CD245">
        <v>2.5695237447986945E-9</v>
      </c>
      <c r="CE245">
        <v>3.9056760920940158E-9</v>
      </c>
      <c r="CF245">
        <v>3.1907392837299908</v>
      </c>
      <c r="CG245">
        <v>0.63280402271968739</v>
      </c>
      <c r="CH245">
        <v>0</v>
      </c>
      <c r="CI245">
        <v>10.682231425998076</v>
      </c>
      <c r="CJ245">
        <v>0.53480402271968741</v>
      </c>
      <c r="CK245">
        <v>0</v>
      </c>
      <c r="CL245">
        <v>9.799999999999999E-2</v>
      </c>
      <c r="CM245">
        <v>9.1867190263583449</v>
      </c>
      <c r="CN245">
        <v>1.4955123996397308</v>
      </c>
      <c r="CO245">
        <v>8.0000000000000002E-3</v>
      </c>
      <c r="CP245">
        <v>2.8999999999999994E-3</v>
      </c>
      <c r="CQ245">
        <v>0.35093497555246383</v>
      </c>
      <c r="CR245">
        <v>0.41526977384166386</v>
      </c>
      <c r="CS245">
        <v>0.27593877803926387</v>
      </c>
      <c r="CT245">
        <v>0.20735729059424335</v>
      </c>
      <c r="CU245">
        <v>5.7946193565892617E-2</v>
      </c>
      <c r="CV245">
        <v>16.355309053683268</v>
      </c>
      <c r="CW245">
        <v>1204.8625501843985</v>
      </c>
      <c r="CX245">
        <v>5.3142046270004259E-3</v>
      </c>
      <c r="CY245">
        <v>0.35130794355936001</v>
      </c>
      <c r="CZ245">
        <v>0.35130276435935998</v>
      </c>
      <c r="DA245">
        <v>2.3428866865025811E-3</v>
      </c>
      <c r="DB245">
        <v>1.612272321912E-3</v>
      </c>
      <c r="DC245">
        <v>2.9786139861778866</v>
      </c>
      <c r="DD245">
        <v>2.8550509886145599</v>
      </c>
      <c r="DE245">
        <v>0.13660202419707881</v>
      </c>
      <c r="DF245">
        <v>0.13033358221667998</v>
      </c>
      <c r="DG245">
        <v>2.5565426202122321E-2</v>
      </c>
      <c r="DH245">
        <v>2.0513568743760001E-2</v>
      </c>
      <c r="DI245">
        <v>3.4202718067811617E-3</v>
      </c>
      <c r="DJ245">
        <v>2.6735230775999995E-3</v>
      </c>
      <c r="DK245">
        <v>1.139957685815489</v>
      </c>
      <c r="DL245">
        <v>1.0627949145628799</v>
      </c>
      <c r="DM245">
        <v>1.5580627798505722</v>
      </c>
      <c r="DN245">
        <v>0.26906451851136698</v>
      </c>
      <c r="DO245">
        <v>0</v>
      </c>
      <c r="DP245">
        <v>6.154306542179258</v>
      </c>
      <c r="DQ245">
        <v>0.19466451851136699</v>
      </c>
      <c r="DR245">
        <v>0</v>
      </c>
      <c r="DS245">
        <v>7.4399999999999994E-2</v>
      </c>
      <c r="DT245">
        <v>5.2927036262741627</v>
      </c>
      <c r="DU245">
        <v>0.8616029159050963</v>
      </c>
      <c r="DV245">
        <v>8.0000000000000002E-3</v>
      </c>
      <c r="DW245">
        <v>2.8999999999999998E-3</v>
      </c>
      <c r="DX245">
        <v>0.19531714420239868</v>
      </c>
      <c r="DY245">
        <v>0.24708033924119871</v>
      </c>
      <c r="DZ245">
        <v>0.13191822102759868</v>
      </c>
      <c r="EA245">
        <v>0.10440516373370713</v>
      </c>
      <c r="EB245">
        <v>2.7702556028956542E-2</v>
      </c>
      <c r="EC245">
        <v>9.7603570912104818</v>
      </c>
      <c r="ED245">
        <v>719.22201159924168</v>
      </c>
      <c r="EE245">
        <v>3.1713576701631455E-3</v>
      </c>
      <c r="EF245">
        <v>0.2402347755830401</v>
      </c>
      <c r="EG245">
        <v>0.24022959638304006</v>
      </c>
      <c r="EH245">
        <v>1.8811310465091707E-3</v>
      </c>
      <c r="EI245">
        <v>1.1582806201680001E-3</v>
      </c>
      <c r="EJ245">
        <v>2.0570318389387339</v>
      </c>
      <c r="EK245">
        <v>1.9343539303358406</v>
      </c>
      <c r="EL245">
        <v>9.3479369376519059E-2</v>
      </c>
      <c r="EM245">
        <v>8.8530796898520017E-2</v>
      </c>
      <c r="EN245">
        <v>1.932964931200468E-2</v>
      </c>
      <c r="EO245">
        <v>1.430884760664E-2</v>
      </c>
      <c r="EP245">
        <v>2.8268125590823418E-3</v>
      </c>
      <c r="EQ245">
        <v>2.0955917063999996E-3</v>
      </c>
      <c r="ER245">
        <v>0.90001920085914155</v>
      </c>
      <c r="ES245">
        <v>0.82565144737632001</v>
      </c>
      <c r="ET245">
        <v>1.5162909652386902</v>
      </c>
      <c r="EU245">
        <v>0.21478138998409926</v>
      </c>
      <c r="EV245">
        <v>0</v>
      </c>
      <c r="EW245">
        <v>5.3970729335729191</v>
      </c>
      <c r="EX245">
        <v>0.15108138998409926</v>
      </c>
      <c r="EY245">
        <v>0</v>
      </c>
      <c r="EZ245">
        <v>6.3699999999999993E-2</v>
      </c>
      <c r="FA245">
        <v>4.64148272287271</v>
      </c>
      <c r="FB245">
        <v>0.75559021070020871</v>
      </c>
      <c r="FC245">
        <v>6.0000000000000001E-3</v>
      </c>
      <c r="FD245">
        <v>2.8999999999999994E-3</v>
      </c>
      <c r="FE245">
        <v>0.17224942825911252</v>
      </c>
      <c r="FF245">
        <v>0.2114369754475125</v>
      </c>
      <c r="FG245">
        <v>0.12045721682271254</v>
      </c>
      <c r="FH245">
        <v>9.4239189008728547E-2</v>
      </c>
      <c r="FI245">
        <v>2.5295795505687758E-2</v>
      </c>
      <c r="FJ245">
        <v>8.6981681134288333</v>
      </c>
      <c r="FK245">
        <v>641.00430354247487</v>
      </c>
      <c r="FL245">
        <v>2.8262287849828991E-3</v>
      </c>
      <c r="FM245">
        <v>0.12915765288671999</v>
      </c>
      <c r="FN245">
        <v>0.12915247368671998</v>
      </c>
      <c r="FO245">
        <v>1.4257832687898798E-3</v>
      </c>
      <c r="FP245">
        <v>7.0418330942399992E-4</v>
      </c>
      <c r="FQ245">
        <v>1.13618831764483</v>
      </c>
      <c r="FR245">
        <v>1.0136529622771198</v>
      </c>
      <c r="FS245">
        <v>5.1463469886559608E-2</v>
      </c>
      <c r="FT245">
        <v>4.6727476794359991E-2</v>
      </c>
      <c r="FU245">
        <v>1.3119254453983521E-2</v>
      </c>
      <c r="FV245">
        <v>8.1034546165199995E-3</v>
      </c>
      <c r="FW245">
        <v>2.2459308539317597E-3</v>
      </c>
      <c r="FX245">
        <v>1.5172109351999996E-3</v>
      </c>
      <c r="FY245">
        <v>0.66225852358147663</v>
      </c>
      <c r="FZ245">
        <v>0.58834093820975975</v>
      </c>
      <c r="GA245">
        <v>0.19508890191294956</v>
      </c>
      <c r="GB245">
        <v>3.8691046475650546E-2</v>
      </c>
      <c r="GC245">
        <v>0</v>
      </c>
      <c r="GD245">
        <v>0.65313540642586643</v>
      </c>
      <c r="GE245">
        <v>3.2699108342391606E-2</v>
      </c>
      <c r="GF245">
        <v>0</v>
      </c>
      <c r="GG245">
        <v>5.9919381332589417E-3</v>
      </c>
      <c r="GH245">
        <v>0.5616964495262452</v>
      </c>
      <c r="GI245">
        <v>9.1438956899621324E-2</v>
      </c>
      <c r="GJ245">
        <v>4.8913780679664832E-4</v>
      </c>
      <c r="GK245">
        <v>1.7731245496378499E-4</v>
      </c>
      <c r="GL245">
        <v>2.1456945533745945E-2</v>
      </c>
      <c r="GM245">
        <v>2.5390518300731454E-2</v>
      </c>
      <c r="GN245">
        <v>1.6871511087534086E-2</v>
      </c>
      <c r="GO245">
        <v>1.2678286293070436E-2</v>
      </c>
      <c r="GP245">
        <v>3.5429592541293465E-3</v>
      </c>
      <c r="GQ245">
        <v>73.667978161076675</v>
      </c>
      <c r="GR245">
        <v>3.2492229951494871E-4</v>
      </c>
      <c r="GS245">
        <v>2.1479749627858261E-2</v>
      </c>
      <c r="GT245">
        <v>2.1479432960042139E-2</v>
      </c>
      <c r="GU245">
        <v>1.4324930692611739E-4</v>
      </c>
      <c r="GV245">
        <v>9.857791843737192E-5</v>
      </c>
      <c r="GW245">
        <v>0.18211908906160923</v>
      </c>
      <c r="GX245">
        <v>0.17456417235794106</v>
      </c>
      <c r="GY245">
        <v>8.3521518149677274E-3</v>
      </c>
      <c r="GZ245">
        <v>7.9688853196771894E-3</v>
      </c>
      <c r="HA245">
        <v>1.56312706279096E-3</v>
      </c>
      <c r="HB245">
        <v>1.2542452531118804E-3</v>
      </c>
      <c r="HC245">
        <v>2.0912303127716841E-4</v>
      </c>
      <c r="HD245">
        <v>1.6346515182468619E-4</v>
      </c>
      <c r="HE245">
        <v>6.9699550285096376E-2</v>
      </c>
      <c r="HF245">
        <v>6.4981646697989781E-2</v>
      </c>
      <c r="HG245">
        <v>0.15963173942208098</v>
      </c>
      <c r="HH245">
        <v>2.7567077310487777E-2</v>
      </c>
      <c r="HI245">
        <v>0</v>
      </c>
      <c r="HJ245">
        <v>0.63054112515221505</v>
      </c>
      <c r="HK245">
        <v>1.9944405383146145E-2</v>
      </c>
      <c r="HL245">
        <v>0</v>
      </c>
      <c r="HM245">
        <v>7.6226719273416342E-3</v>
      </c>
      <c r="HN245">
        <v>0.54226536763090494</v>
      </c>
      <c r="HO245">
        <v>8.8275757521310116E-2</v>
      </c>
      <c r="HP245">
        <v>8.1964214272490696E-4</v>
      </c>
      <c r="HQ245">
        <v>2.9712027673777874E-4</v>
      </c>
      <c r="HR245">
        <v>2.0011270323120462E-2</v>
      </c>
      <c r="HS245">
        <v>2.5314682335106628E-2</v>
      </c>
      <c r="HT245">
        <v>1.3515716668439858E-2</v>
      </c>
      <c r="HU245">
        <v>1.0696859014280058E-2</v>
      </c>
      <c r="HV245">
        <v>2.838272797816341E-3</v>
      </c>
      <c r="HW245">
        <v>73.688083835265047</v>
      </c>
      <c r="HX245">
        <v>3.2492229951494865E-4</v>
      </c>
      <c r="HY245">
        <v>2.4613318276990016E-2</v>
      </c>
      <c r="HZ245">
        <v>2.4612787640666812E-2</v>
      </c>
      <c r="IA245">
        <v>1.9273178521339042E-4</v>
      </c>
      <c r="IB245">
        <v>1.1867195117390421E-4</v>
      </c>
      <c r="IC245">
        <v>0.21075374801513747</v>
      </c>
      <c r="ID245">
        <v>0.19818475003110173</v>
      </c>
      <c r="IE245">
        <v>9.5774538270428904E-3</v>
      </c>
      <c r="IF245">
        <v>9.0704465083808125E-3</v>
      </c>
      <c r="IG245">
        <v>1.9804243975265678E-3</v>
      </c>
      <c r="IH245">
        <v>1.4660168140288208E-3</v>
      </c>
      <c r="II245">
        <v>2.8962183787599103E-4</v>
      </c>
      <c r="IJ245">
        <v>2.1470440956378002E-4</v>
      </c>
      <c r="IK245">
        <v>9.2211708285718147E-2</v>
      </c>
      <c r="IL245">
        <v>8.4592340183930956E-2</v>
      </c>
      <c r="IM245">
        <v>0.17432302359133936</v>
      </c>
      <c r="IN245">
        <v>2.4692715429643731E-2</v>
      </c>
      <c r="IO245">
        <v>0</v>
      </c>
      <c r="IP245">
        <v>0.62048386087646945</v>
      </c>
      <c r="IQ245">
        <v>1.7369334325793195E-2</v>
      </c>
      <c r="IR245">
        <v>0</v>
      </c>
      <c r="IS245">
        <v>7.3233811038505379E-3</v>
      </c>
      <c r="IT245">
        <v>0.53361612035376371</v>
      </c>
      <c r="IU245">
        <v>8.6867740522705739E-2</v>
      </c>
      <c r="IV245">
        <v>6.8980041794510579E-4</v>
      </c>
      <c r="IW245">
        <v>3.3340353534013433E-4</v>
      </c>
      <c r="IX245">
        <v>1.9802954600656886E-2</v>
      </c>
      <c r="IY245">
        <v>2.4308219005457196E-2</v>
      </c>
      <c r="IZ245">
        <v>1.3848573084801887E-2</v>
      </c>
      <c r="JA245">
        <v>1.0834371994171459E-2</v>
      </c>
      <c r="JB245">
        <v>2.9081750520128908E-3</v>
      </c>
      <c r="JC245">
        <v>73.694172748035101</v>
      </c>
      <c r="JD245">
        <v>3.2492229951494865E-4</v>
      </c>
      <c r="JE245">
        <v>1.4848833823678057E-2</v>
      </c>
      <c r="JF245">
        <v>1.4848238387957286E-2</v>
      </c>
      <c r="JG245">
        <v>1.6391764911839968E-4</v>
      </c>
      <c r="JH245">
        <v>8.0957656858440474E-5</v>
      </c>
      <c r="JI245">
        <v>0.13062386272929172</v>
      </c>
      <c r="JJ245">
        <v>0.11653637283834196</v>
      </c>
      <c r="JK245">
        <v>5.9165871727756957E-3</v>
      </c>
      <c r="JL245">
        <v>5.3721055037116239E-3</v>
      </c>
      <c r="JM245">
        <v>1.5082778675810037E-3</v>
      </c>
      <c r="JN245">
        <v>9.3162773021244853E-4</v>
      </c>
      <c r="JO245">
        <v>2.5820734028632266E-4</v>
      </c>
      <c r="JP245">
        <v>1.744287895353074E-4</v>
      </c>
      <c r="JQ245">
        <v>7.6137701059035209E-2</v>
      </c>
      <c r="JR245">
        <v>6.7639637511884648E-2</v>
      </c>
    </row>
    <row r="246" spans="1:278" x14ac:dyDescent="0.3">
      <c r="A246" t="s">
        <v>546</v>
      </c>
      <c r="B246" t="s">
        <v>539</v>
      </c>
      <c r="C246" t="s">
        <v>566</v>
      </c>
      <c r="D246" t="s">
        <v>552</v>
      </c>
      <c r="E246">
        <v>0.68103895506448486</v>
      </c>
      <c r="F246">
        <v>3.9743049188362314E-2</v>
      </c>
      <c r="G246">
        <v>0</v>
      </c>
      <c r="H246">
        <v>4.1184495715260914</v>
      </c>
      <c r="I246">
        <v>3.5140549188362326E-2</v>
      </c>
      <c r="J246">
        <v>0</v>
      </c>
      <c r="K246">
        <v>2.4598384431853623E-5</v>
      </c>
      <c r="L246">
        <v>4.6025000000000007E-3</v>
      </c>
      <c r="M246">
        <v>3.541866631512439</v>
      </c>
      <c r="N246">
        <v>0.57658294001365296</v>
      </c>
      <c r="O246">
        <v>1.8399999999999993E-2</v>
      </c>
      <c r="P246">
        <v>2.8999999999999989E-3</v>
      </c>
      <c r="Q246">
        <v>8.6105855166445755E-2</v>
      </c>
      <c r="R246">
        <v>0.12969467687248573</v>
      </c>
      <c r="S246">
        <v>3.0251766491605794E-2</v>
      </c>
      <c r="T246">
        <v>3.3358512814718196E-2</v>
      </c>
      <c r="U246">
        <v>5.6721525442966509E-3</v>
      </c>
      <c r="V246">
        <v>9.151102581837895</v>
      </c>
      <c r="W246">
        <v>677.41712993836938</v>
      </c>
      <c r="X246">
        <v>2.9733972939879525E-3</v>
      </c>
      <c r="Y246">
        <v>0.16803444809443194</v>
      </c>
      <c r="Z246">
        <v>0.16802926889443195</v>
      </c>
      <c r="AA246">
        <v>1.5852452663358051E-3</v>
      </c>
      <c r="AB246">
        <v>8.6311208773439958E-4</v>
      </c>
      <c r="AC246">
        <v>1.4584942479692318</v>
      </c>
      <c r="AD246">
        <v>1.3358981056086716</v>
      </c>
      <c r="AE246">
        <v>6.6185252453754936E-2</v>
      </c>
      <c r="AF246">
        <v>6.1358612091515982E-2</v>
      </c>
      <c r="AG246">
        <v>1.5293241284817618E-2</v>
      </c>
      <c r="AH246">
        <v>1.0275308570411996E-2</v>
      </c>
      <c r="AI246">
        <v>2.4494080923228101E-3</v>
      </c>
      <c r="AJ246">
        <v>1.7196217351199993E-3</v>
      </c>
      <c r="AK246">
        <v>0.74550080861556178</v>
      </c>
      <c r="AL246">
        <v>0.67139126431905571</v>
      </c>
      <c r="AM246">
        <v>1.3999999999999998E-3</v>
      </c>
      <c r="AN246">
        <v>6.0899999999999999E-3</v>
      </c>
      <c r="AO246">
        <v>5.45E-3</v>
      </c>
      <c r="AP246">
        <v>8.9999999999999998E-4</v>
      </c>
      <c r="AQ246">
        <v>2.4999999999999999E-8</v>
      </c>
      <c r="AR246">
        <v>3.7999999999999996E-8</v>
      </c>
      <c r="AS246">
        <v>7.4421519043632658E-2</v>
      </c>
      <c r="AT246">
        <v>4.3429793112842998E-3</v>
      </c>
      <c r="AU246">
        <v>0</v>
      </c>
      <c r="AV246">
        <v>0.4500495470021218</v>
      </c>
      <c r="AW246">
        <v>3.8400344520348214E-3</v>
      </c>
      <c r="AX246">
        <v>0</v>
      </c>
      <c r="AY246">
        <v>2.6880241164243747E-6</v>
      </c>
      <c r="AZ246">
        <v>5.029448592494786E-4</v>
      </c>
      <c r="BA246">
        <v>0.38704261042182475</v>
      </c>
      <c r="BB246">
        <v>6.300693658029706E-2</v>
      </c>
      <c r="BC246">
        <v>2.0106866725019884E-3</v>
      </c>
      <c r="BD246">
        <v>3.1690170381824822E-4</v>
      </c>
      <c r="BE246">
        <v>9.4093421417151667E-3</v>
      </c>
      <c r="BF246">
        <v>1.4172573819671687E-2</v>
      </c>
      <c r="BG246">
        <v>3.3058056361040234E-3</v>
      </c>
      <c r="BH246">
        <v>3.6452998440782993E-3</v>
      </c>
      <c r="BI246">
        <v>6.1983269158780033E-4</v>
      </c>
      <c r="BJ246">
        <v>74.025738852805844</v>
      </c>
      <c r="BK246">
        <v>3.2492229951494871E-4</v>
      </c>
      <c r="BL246">
        <v>1.8362207896994654E-2</v>
      </c>
      <c r="BM246">
        <v>1.8361641932406924E-2</v>
      </c>
      <c r="BN246">
        <v>1.7322997443849293E-4</v>
      </c>
      <c r="BO246">
        <v>9.4317824547985064E-5</v>
      </c>
      <c r="BP246">
        <v>0.15937907316916011</v>
      </c>
      <c r="BQ246">
        <v>0.14598220199826148</v>
      </c>
      <c r="BR246">
        <v>7.2324894035295994E-3</v>
      </c>
      <c r="BS246">
        <v>6.7050512812842711E-3</v>
      </c>
      <c r="BT246">
        <v>1.6711911103663034E-3</v>
      </c>
      <c r="BU246">
        <v>1.1228492390420036E-3</v>
      </c>
      <c r="BV246">
        <v>2.6766261993217374E-4</v>
      </c>
      <c r="BW246">
        <v>1.8791415785600698E-4</v>
      </c>
      <c r="BX246">
        <v>8.1465681533845993E-2</v>
      </c>
      <c r="BY246">
        <v>7.3367253652205755E-2</v>
      </c>
      <c r="BZ246">
        <v>1.5298702942949917E-4</v>
      </c>
      <c r="CA246">
        <v>6.6549357801832143E-4</v>
      </c>
      <c r="CB246">
        <v>5.9555665027912191E-4</v>
      </c>
      <c r="CC246">
        <v>9.8348804633249475E-5</v>
      </c>
      <c r="CD246">
        <v>2.7319112398124853E-9</v>
      </c>
      <c r="CE246">
        <v>4.1525050845149774E-9</v>
      </c>
      <c r="CF246">
        <v>1.4202435376187801</v>
      </c>
      <c r="CG246">
        <v>8.5130386423941537E-2</v>
      </c>
      <c r="CH246">
        <v>0</v>
      </c>
      <c r="CI246">
        <v>7.0098044956493757</v>
      </c>
      <c r="CJ246">
        <v>7.9880386423941532E-2</v>
      </c>
      <c r="CK246">
        <v>0</v>
      </c>
      <c r="CL246">
        <v>5.2500000000000047E-3</v>
      </c>
      <c r="CM246">
        <v>6.0284318662584635</v>
      </c>
      <c r="CN246">
        <v>0.98137262939091263</v>
      </c>
      <c r="CO246">
        <v>1.7399999999999999E-2</v>
      </c>
      <c r="CP246">
        <v>2.8999999999999994E-3</v>
      </c>
      <c r="CQ246">
        <v>0.13234048722172639</v>
      </c>
      <c r="CR246">
        <v>0.19667528551092633</v>
      </c>
      <c r="CS246">
        <v>5.7344289708526404E-2</v>
      </c>
      <c r="CT246">
        <v>5.7210872423283016E-2</v>
      </c>
      <c r="CU246">
        <v>1.0751890095503758E-2</v>
      </c>
      <c r="CV246">
        <v>15.252570560806252</v>
      </c>
      <c r="CW246">
        <v>1128.7583218468142</v>
      </c>
      <c r="CX246">
        <v>4.9559003001311769E-3</v>
      </c>
      <c r="CY246">
        <v>0.35130794355936007</v>
      </c>
      <c r="CZ246">
        <v>0.35130276435936009</v>
      </c>
      <c r="DA246">
        <v>2.3415884824197221E-3</v>
      </c>
      <c r="DB246">
        <v>1.6122723219119998E-3</v>
      </c>
      <c r="DC246">
        <v>2.9784659909124405</v>
      </c>
      <c r="DD246">
        <v>2.8550509886145603</v>
      </c>
      <c r="DE246">
        <v>0.13638132950299267</v>
      </c>
      <c r="DF246">
        <v>0.13033358221667998</v>
      </c>
      <c r="DG246">
        <v>2.556023338579089E-2</v>
      </c>
      <c r="DH246">
        <v>2.0513568743760001E-2</v>
      </c>
      <c r="DI246">
        <v>3.4176753986154434E-3</v>
      </c>
      <c r="DJ246">
        <v>2.6735230775999999E-3</v>
      </c>
      <c r="DK246">
        <v>1.1394903323456596</v>
      </c>
      <c r="DL246">
        <v>1.0627949145628799</v>
      </c>
      <c r="DM246">
        <v>0.70943860590415897</v>
      </c>
      <c r="DN246">
        <v>4.1439267870270712E-2</v>
      </c>
      <c r="DO246">
        <v>0</v>
      </c>
      <c r="DP246">
        <v>4.3286173058747037</v>
      </c>
      <c r="DQ246">
        <v>3.5839267870270718E-2</v>
      </c>
      <c r="DR246">
        <v>0</v>
      </c>
      <c r="DS246">
        <v>5.5999999999999956E-3</v>
      </c>
      <c r="DT246">
        <v>3.7226108830522446</v>
      </c>
      <c r="DU246">
        <v>0.60600642282245865</v>
      </c>
      <c r="DV246">
        <v>2.1399999999999999E-2</v>
      </c>
      <c r="DW246">
        <v>2.8999999999999994E-3</v>
      </c>
      <c r="DX246">
        <v>9.4845989856052332E-2</v>
      </c>
      <c r="DY246">
        <v>0.14660918489485236</v>
      </c>
      <c r="DZ246">
        <v>3.1447066681252342E-2</v>
      </c>
      <c r="EA246">
        <v>3.5648384572937362E-2</v>
      </c>
      <c r="EB246">
        <v>5.8962685672713424E-3</v>
      </c>
      <c r="EC246">
        <v>9.5713861788621521</v>
      </c>
      <c r="ED246">
        <v>708.5065825544217</v>
      </c>
      <c r="EE246">
        <v>3.1099568067814885E-3</v>
      </c>
      <c r="EF246">
        <v>0.24023477558304002</v>
      </c>
      <c r="EG246">
        <v>0.24022959638304001</v>
      </c>
      <c r="EH246">
        <v>1.8809085796128605E-3</v>
      </c>
      <c r="EI246">
        <v>1.1582806201680001E-3</v>
      </c>
      <c r="EJ246">
        <v>2.0570064777125543</v>
      </c>
      <c r="EK246">
        <v>1.9343539303358404</v>
      </c>
      <c r="EL246">
        <v>9.3441550004146279E-2</v>
      </c>
      <c r="EM246">
        <v>8.8530796898519989E-2</v>
      </c>
      <c r="EN246">
        <v>1.9328759444419436E-2</v>
      </c>
      <c r="EO246">
        <v>1.430884760664E-2</v>
      </c>
      <c r="EP246">
        <v>2.8263676252897208E-3</v>
      </c>
      <c r="EQ246">
        <v>2.0955917064000001E-3</v>
      </c>
      <c r="ER246">
        <v>0.89993911277646976</v>
      </c>
      <c r="ES246">
        <v>0.82565144737632001</v>
      </c>
      <c r="ET246">
        <v>0.6180958952964376</v>
      </c>
      <c r="EU246">
        <v>3.5895304142282237E-2</v>
      </c>
      <c r="EV246">
        <v>0</v>
      </c>
      <c r="EW246">
        <v>3.8368643146784969</v>
      </c>
      <c r="EX246">
        <v>3.1695304142282235E-2</v>
      </c>
      <c r="EY246">
        <v>0</v>
      </c>
      <c r="EZ246">
        <v>4.2000000000000041E-3</v>
      </c>
      <c r="FA246">
        <v>3.2997033106235074</v>
      </c>
      <c r="FB246">
        <v>0.53716100405498945</v>
      </c>
      <c r="FC246">
        <v>1.7399999999999995E-2</v>
      </c>
      <c r="FD246">
        <v>2.8999999999999994E-3</v>
      </c>
      <c r="FE246">
        <v>7.9681904773351964E-2</v>
      </c>
      <c r="FF246">
        <v>0.11886945196175194</v>
      </c>
      <c r="FG246">
        <v>2.7889693336951966E-2</v>
      </c>
      <c r="FH246">
        <v>3.0836961500456728E-2</v>
      </c>
      <c r="FI246">
        <v>5.2292727110051836E-3</v>
      </c>
      <c r="FJ246">
        <v>8.5651821558314936</v>
      </c>
      <c r="FK246">
        <v>634.07509743917626</v>
      </c>
      <c r="FL246">
        <v>2.7830186818371748E-3</v>
      </c>
      <c r="FM246">
        <v>0.12915765288671996</v>
      </c>
      <c r="FN246">
        <v>0.12915247368671998</v>
      </c>
      <c r="FO246">
        <v>1.4256267104451488E-3</v>
      </c>
      <c r="FP246">
        <v>7.0418330942399981E-4</v>
      </c>
      <c r="FQ246">
        <v>1.1361704699935309</v>
      </c>
      <c r="FR246">
        <v>1.01365296227712</v>
      </c>
      <c r="FS246">
        <v>5.1436854967955352E-2</v>
      </c>
      <c r="FT246">
        <v>4.6727476794359984E-2</v>
      </c>
      <c r="FU246">
        <v>1.3118628220604596E-2</v>
      </c>
      <c r="FV246">
        <v>8.1034546165199978E-3</v>
      </c>
      <c r="FW246">
        <v>2.2456177372422977E-3</v>
      </c>
      <c r="FX246">
        <v>1.5172109351999992E-3</v>
      </c>
      <c r="FY246">
        <v>0.66220216257737363</v>
      </c>
      <c r="FZ246">
        <v>0.58834093820975986</v>
      </c>
      <c r="GA246">
        <v>9.3115028182089332E-2</v>
      </c>
      <c r="GB246">
        <v>5.5813796162790244E-3</v>
      </c>
      <c r="GC246">
        <v>0</v>
      </c>
      <c r="GD246">
        <v>0.45958184344756353</v>
      </c>
      <c r="GE246">
        <v>5.2371753407393553E-3</v>
      </c>
      <c r="GF246">
        <v>0</v>
      </c>
      <c r="GG246">
        <v>3.442042755396694E-4</v>
      </c>
      <c r="GH246">
        <v>0.39524038536490469</v>
      </c>
      <c r="GI246">
        <v>6.4341458082658912E-2</v>
      </c>
      <c r="GJ246">
        <v>1.1407913132171889E-3</v>
      </c>
      <c r="GK246">
        <v>1.9013188553619812E-4</v>
      </c>
      <c r="GL246">
        <v>8.6766021959468892E-3</v>
      </c>
      <c r="GM246">
        <v>1.2894566507780187E-2</v>
      </c>
      <c r="GN246">
        <v>3.7596475610400444E-3</v>
      </c>
      <c r="GO246">
        <v>3.7509003610378213E-3</v>
      </c>
      <c r="GP246">
        <v>7.0492315066762181E-4</v>
      </c>
      <c r="GQ246">
        <v>74.004464843934343</v>
      </c>
      <c r="GR246">
        <v>3.2492229951494865E-4</v>
      </c>
      <c r="GS246">
        <v>2.303270403889152E-2</v>
      </c>
      <c r="GT246">
        <v>2.3032364476456499E-2</v>
      </c>
      <c r="GU246">
        <v>1.5352090803872638E-4</v>
      </c>
      <c r="GV246">
        <v>1.0570495743550096E-4</v>
      </c>
      <c r="GW246">
        <v>0.19527632926124935</v>
      </c>
      <c r="GX246">
        <v>0.18718490612664584</v>
      </c>
      <c r="GY246">
        <v>8.9415308035646641E-3</v>
      </c>
      <c r="GZ246">
        <v>8.5450240467394734E-3</v>
      </c>
      <c r="HA246">
        <v>1.675798402891622E-3</v>
      </c>
      <c r="HB246">
        <v>1.3449253463198307E-3</v>
      </c>
      <c r="HC246">
        <v>2.2407209230670063E-4</v>
      </c>
      <c r="HD246">
        <v>1.7528344267883704E-4</v>
      </c>
      <c r="HE246">
        <v>7.4708084634189431E-2</v>
      </c>
      <c r="HF246">
        <v>6.9679724497973439E-2</v>
      </c>
      <c r="HG246">
        <v>7.4120779649546761E-2</v>
      </c>
      <c r="HH246">
        <v>4.3294949232940702E-3</v>
      </c>
      <c r="HI246">
        <v>0</v>
      </c>
      <c r="HJ246">
        <v>0.45224560215052256</v>
      </c>
      <c r="HK246">
        <v>3.7444177050780436E-3</v>
      </c>
      <c r="HL246">
        <v>0</v>
      </c>
      <c r="HM246">
        <v>5.8507721821602688E-4</v>
      </c>
      <c r="HN246">
        <v>0.3889312178494494</v>
      </c>
      <c r="HO246">
        <v>6.3314384301073168E-2</v>
      </c>
      <c r="HP246">
        <v>2.2358307981826761E-3</v>
      </c>
      <c r="HQ246">
        <v>3.0298641657615702E-4</v>
      </c>
      <c r="HR246">
        <v>9.9093264114151168E-3</v>
      </c>
      <c r="HS246">
        <v>1.5317445368428471E-2</v>
      </c>
      <c r="HT246">
        <v>3.2855289812359005E-3</v>
      </c>
      <c r="HU246">
        <v>3.7244745856838111E-3</v>
      </c>
      <c r="HV246">
        <v>6.1603078771316395E-4</v>
      </c>
      <c r="HW246">
        <v>74.023403644408077</v>
      </c>
      <c r="HX246">
        <v>3.2492229951494871E-4</v>
      </c>
      <c r="HY246">
        <v>2.5099266824442263E-2</v>
      </c>
      <c r="HZ246">
        <v>2.5098725711597873E-2</v>
      </c>
      <c r="IA246">
        <v>1.9651370704974137E-4</v>
      </c>
      <c r="IB246">
        <v>1.2101492913596938E-4</v>
      </c>
      <c r="IC246">
        <v>0.21491207639864465</v>
      </c>
      <c r="ID246">
        <v>0.20209757439395226</v>
      </c>
      <c r="IE246">
        <v>9.7625932396820936E-3</v>
      </c>
      <c r="IF246">
        <v>9.2495272099703905E-3</v>
      </c>
      <c r="IG246">
        <v>2.0194315727335163E-3</v>
      </c>
      <c r="IH246">
        <v>1.4949608488517845E-3</v>
      </c>
      <c r="II246">
        <v>2.952934478322052E-4</v>
      </c>
      <c r="IJ246">
        <v>2.1894338680305178E-4</v>
      </c>
      <c r="IK246">
        <v>9.402390583340299E-2</v>
      </c>
      <c r="IL246">
        <v>8.6262473579816798E-2</v>
      </c>
      <c r="IM246">
        <v>7.2163777027860976E-2</v>
      </c>
      <c r="IN246">
        <v>4.1908395512456655E-3</v>
      </c>
      <c r="IO246">
        <v>0</v>
      </c>
      <c r="IP246">
        <v>0.44796062067007142</v>
      </c>
      <c r="IQ246">
        <v>3.7004822040711529E-3</v>
      </c>
      <c r="IR246">
        <v>0</v>
      </c>
      <c r="IS246">
        <v>4.9035734717451263E-4</v>
      </c>
      <c r="IT246">
        <v>0.38524613377626143</v>
      </c>
      <c r="IU246">
        <v>6.2714486893809998E-2</v>
      </c>
      <c r="IV246">
        <v>2.0314804382944068E-3</v>
      </c>
      <c r="IW246">
        <v>3.3858007304906783E-4</v>
      </c>
      <c r="IX246">
        <v>9.3030017720173719E-3</v>
      </c>
      <c r="IY246">
        <v>1.3878216458107806E-2</v>
      </c>
      <c r="IZ246">
        <v>3.2561704852901029E-3</v>
      </c>
      <c r="JA246">
        <v>3.600269199115839E-3</v>
      </c>
      <c r="JB246">
        <v>6.105267367191835E-4</v>
      </c>
      <c r="JC246">
        <v>74.029376830879698</v>
      </c>
      <c r="JD246">
        <v>3.2492229951494865E-4</v>
      </c>
      <c r="JE246">
        <v>1.5079381913528207E-2</v>
      </c>
      <c r="JF246">
        <v>1.5078777232868091E-2</v>
      </c>
      <c r="JG246">
        <v>1.6644441233214512E-4</v>
      </c>
      <c r="JH246">
        <v>8.2214633222314559E-5</v>
      </c>
      <c r="JI246">
        <v>0.13264988990572535</v>
      </c>
      <c r="JJ246">
        <v>0.11834575655661769</v>
      </c>
      <c r="JK246">
        <v>6.0053427974015965E-3</v>
      </c>
      <c r="JL246">
        <v>5.4555146573906999E-3</v>
      </c>
      <c r="JM246">
        <v>1.5316227935296093E-3</v>
      </c>
      <c r="JN246">
        <v>9.4609250207280937E-4</v>
      </c>
      <c r="JO246">
        <v>2.6217979914337227E-4</v>
      </c>
      <c r="JP246">
        <v>1.7713703078305531E-4</v>
      </c>
      <c r="JQ246">
        <v>7.7313260889206162E-2</v>
      </c>
      <c r="JR246">
        <v>6.8689833736833655E-2</v>
      </c>
    </row>
    <row r="247" spans="1:278" x14ac:dyDescent="0.3">
      <c r="A247" t="s">
        <v>546</v>
      </c>
      <c r="B247" t="s">
        <v>539</v>
      </c>
      <c r="C247" t="s">
        <v>566</v>
      </c>
      <c r="D247" t="s">
        <v>553</v>
      </c>
      <c r="E247">
        <v>1.1687878484019214</v>
      </c>
      <c r="F247">
        <v>3.7313213434697783E-2</v>
      </c>
      <c r="G247">
        <v>0</v>
      </c>
      <c r="H247">
        <v>2.2484236487889611</v>
      </c>
      <c r="I247">
        <v>3.2780713434697774E-2</v>
      </c>
      <c r="J247">
        <v>0</v>
      </c>
      <c r="K247">
        <v>2.2946499404288445E-5</v>
      </c>
      <c r="L247">
        <v>4.5325000000000027E-3</v>
      </c>
      <c r="M247">
        <v>2.0235812839100649</v>
      </c>
      <c r="N247">
        <v>0.22484236487889611</v>
      </c>
      <c r="O247">
        <v>5.3299999999999993E-2</v>
      </c>
      <c r="P247">
        <v>1.0999999999999999E-2</v>
      </c>
      <c r="Q247">
        <v>8.3709107730851176E-2</v>
      </c>
      <c r="R247">
        <v>0.12666914704437116</v>
      </c>
      <c r="S247">
        <v>2.8435354642931197E-2</v>
      </c>
      <c r="T247">
        <v>3.1889042839513465E-2</v>
      </c>
      <c r="U247">
        <v>5.3315780460881663E-3</v>
      </c>
      <c r="V247">
        <v>8.8946315081935055</v>
      </c>
      <c r="W247">
        <v>658.44530865409718</v>
      </c>
      <c r="X247">
        <v>2.8900641229803498E-3</v>
      </c>
      <c r="Y247">
        <v>0.16248059195961598</v>
      </c>
      <c r="Z247">
        <v>0.16247541275961599</v>
      </c>
      <c r="AA247">
        <v>1.5622384690195923E-3</v>
      </c>
      <c r="AB247">
        <v>8.4040722219719981E-4</v>
      </c>
      <c r="AC247">
        <v>1.4124247793434888</v>
      </c>
      <c r="AD247">
        <v>1.2898630572057359</v>
      </c>
      <c r="AE247">
        <v>6.4043758046114729E-2</v>
      </c>
      <c r="AF247">
        <v>5.9268446086307991E-2</v>
      </c>
      <c r="AG247">
        <v>1.4981763908195568E-2</v>
      </c>
      <c r="AH247">
        <v>9.965038920905998E-3</v>
      </c>
      <c r="AI247">
        <v>2.4198851902047847E-3</v>
      </c>
      <c r="AJ247">
        <v>1.6907026965599997E-3</v>
      </c>
      <c r="AK247">
        <v>0.73352658771678914</v>
      </c>
      <c r="AL247">
        <v>0.65952573886072774</v>
      </c>
      <c r="AM247">
        <v>1.4000000000000002E-3</v>
      </c>
      <c r="AN247">
        <v>6.0899999999999991E-3</v>
      </c>
      <c r="AO247">
        <v>5.4500000000000009E-3</v>
      </c>
      <c r="AP247">
        <v>8.9999999999999998E-4</v>
      </c>
      <c r="AQ247">
        <v>1.3000000000000001E-8</v>
      </c>
      <c r="AR247">
        <v>1.7000000000000003E-8</v>
      </c>
      <c r="AS247">
        <v>0.13140374025897128</v>
      </c>
      <c r="AT247">
        <v>4.1950263369905554E-3</v>
      </c>
      <c r="AU247">
        <v>0</v>
      </c>
      <c r="AV247">
        <v>0.25278435050600701</v>
      </c>
      <c r="AW247">
        <v>3.6854492965224055E-3</v>
      </c>
      <c r="AX247">
        <v>0</v>
      </c>
      <c r="AY247">
        <v>2.5798145075656838E-6</v>
      </c>
      <c r="AZ247">
        <v>5.0957704046814987E-4</v>
      </c>
      <c r="BA247">
        <v>0.2275059154554063</v>
      </c>
      <c r="BB247">
        <v>2.5278435050600703E-2</v>
      </c>
      <c r="BC247">
        <v>5.9923786556982609E-3</v>
      </c>
      <c r="BD247">
        <v>1.2367010358851945E-3</v>
      </c>
      <c r="BE247">
        <v>9.4111945676153656E-3</v>
      </c>
      <c r="BF247">
        <v>1.4241078669497078E-2</v>
      </c>
      <c r="BG247">
        <v>3.1969120493341723E-3</v>
      </c>
      <c r="BH247">
        <v>3.5852011193648775E-3</v>
      </c>
      <c r="BI247">
        <v>5.9941528113636349E-4</v>
      </c>
      <c r="BJ247">
        <v>74.027272298751711</v>
      </c>
      <c r="BK247">
        <v>3.2492229951494871E-4</v>
      </c>
      <c r="BL247">
        <v>1.8267265126154248E-2</v>
      </c>
      <c r="BM247">
        <v>1.8266682842335607E-2</v>
      </c>
      <c r="BN247">
        <v>1.7563835753965732E-4</v>
      </c>
      <c r="BO247">
        <v>9.4484771114243272E-5</v>
      </c>
      <c r="BP247">
        <v>0.1587951988840009</v>
      </c>
      <c r="BQ247">
        <v>0.14501590718148888</v>
      </c>
      <c r="BR247">
        <v>7.2002710834191685E-3</v>
      </c>
      <c r="BS247">
        <v>6.6633953336584463E-3</v>
      </c>
      <c r="BT247">
        <v>1.6843602676957167E-3</v>
      </c>
      <c r="BU247">
        <v>1.1203430869200664E-3</v>
      </c>
      <c r="BV247">
        <v>2.7206132013177264E-4</v>
      </c>
      <c r="BW247">
        <v>1.9008125238269486E-4</v>
      </c>
      <c r="BX247">
        <v>8.2468462807153212E-2</v>
      </c>
      <c r="BY247">
        <v>7.4148742222000949E-2</v>
      </c>
      <c r="BZ247">
        <v>1.573983136581157E-4</v>
      </c>
      <c r="CA247">
        <v>6.8468266441280314E-4</v>
      </c>
      <c r="CB247">
        <v>6.1272914959766478E-4</v>
      </c>
      <c r="CC247">
        <v>1.0118463020878866E-4</v>
      </c>
      <c r="CD247">
        <v>1.4615557696825027E-9</v>
      </c>
      <c r="CE247">
        <v>1.9112652372771196E-9</v>
      </c>
      <c r="CF247">
        <v>2.5806241455280619</v>
      </c>
      <c r="CG247">
        <v>9.2217480149040465E-2</v>
      </c>
      <c r="CH247">
        <v>0</v>
      </c>
      <c r="CI247">
        <v>9.0612073201725298</v>
      </c>
      <c r="CJ247">
        <v>8.6967480149040446E-2</v>
      </c>
      <c r="CK247">
        <v>0</v>
      </c>
      <c r="CL247">
        <v>5.2500000000000047E-3</v>
      </c>
      <c r="CM247">
        <v>8.1550865881552763</v>
      </c>
      <c r="CN247">
        <v>0.90612073201725307</v>
      </c>
      <c r="CO247">
        <v>4.5600000000000002E-2</v>
      </c>
      <c r="CP247">
        <v>1.0999999999999996E-2</v>
      </c>
      <c r="CQ247">
        <v>0.15825769006335699</v>
      </c>
      <c r="CR247">
        <v>0.22259248835255699</v>
      </c>
      <c r="CS247">
        <v>8.3261492550157024E-2</v>
      </c>
      <c r="CT247">
        <v>7.6648484432867148E-2</v>
      </c>
      <c r="CU247">
        <v>1.5611293097899791E-2</v>
      </c>
      <c r="CV247">
        <v>15.141055217116646</v>
      </c>
      <c r="CW247">
        <v>1120.5092466553297</v>
      </c>
      <c r="CX247">
        <v>4.9196664782283515E-3</v>
      </c>
      <c r="CY247">
        <v>0.35130794355936001</v>
      </c>
      <c r="CZ247">
        <v>0.35130276435936003</v>
      </c>
      <c r="DA247">
        <v>2.3414572004563051E-3</v>
      </c>
      <c r="DB247">
        <v>1.612272321912E-3</v>
      </c>
      <c r="DC247">
        <v>2.9784510247686105</v>
      </c>
      <c r="DD247">
        <v>2.8550509886145603</v>
      </c>
      <c r="DE247">
        <v>0.13635901156921193</v>
      </c>
      <c r="DF247">
        <v>0.13033358221667998</v>
      </c>
      <c r="DG247">
        <v>2.5559708257937221E-2</v>
      </c>
      <c r="DH247">
        <v>2.0513568743759997E-2</v>
      </c>
      <c r="DI247">
        <v>3.4174128346886102E-3</v>
      </c>
      <c r="DJ247">
        <v>2.6735230775999986E-3</v>
      </c>
      <c r="DK247">
        <v>1.1394430708388297</v>
      </c>
      <c r="DL247">
        <v>1.0627949145628797</v>
      </c>
      <c r="DM247">
        <v>1.4036610792798501</v>
      </c>
      <c r="DN247">
        <v>4.8246180118350246E-2</v>
      </c>
      <c r="DO247">
        <v>0</v>
      </c>
      <c r="DP247">
        <v>2.9550663595214144</v>
      </c>
      <c r="DQ247">
        <v>4.2646180118350245E-2</v>
      </c>
      <c r="DR247">
        <v>0</v>
      </c>
      <c r="DS247">
        <v>5.5999999999999956E-3</v>
      </c>
      <c r="DT247">
        <v>2.6595597235692727</v>
      </c>
      <c r="DU247">
        <v>0.29550663595214144</v>
      </c>
      <c r="DV247">
        <v>6.1599999999999988E-2</v>
      </c>
      <c r="DW247">
        <v>1.0999999999999998E-2</v>
      </c>
      <c r="DX247">
        <v>9.2961708302110924E-2</v>
      </c>
      <c r="DY247">
        <v>0.14472490334091095</v>
      </c>
      <c r="DZ247">
        <v>2.9562785127310937E-2</v>
      </c>
      <c r="EA247">
        <v>3.4235194304447263E-2</v>
      </c>
      <c r="EB247">
        <v>5.5429710001488174E-3</v>
      </c>
      <c r="EC247">
        <v>9.2389482068331752</v>
      </c>
      <c r="ED247">
        <v>683.91529549885081</v>
      </c>
      <c r="EE247">
        <v>3.001940296463747E-3</v>
      </c>
      <c r="EF247">
        <v>0.24023477558304004</v>
      </c>
      <c r="EG247">
        <v>0.24022959638304006</v>
      </c>
      <c r="EH247">
        <v>1.8805172154450422E-3</v>
      </c>
      <c r="EI247">
        <v>1.1582806201679999E-3</v>
      </c>
      <c r="EJ247">
        <v>2.0569618621974231</v>
      </c>
      <c r="EK247">
        <v>1.9343539303358401</v>
      </c>
      <c r="EL247">
        <v>9.3375018095617213E-2</v>
      </c>
      <c r="EM247">
        <v>8.8530796898519976E-2</v>
      </c>
      <c r="EN247">
        <v>1.9327193987748167E-2</v>
      </c>
      <c r="EO247">
        <v>1.430884760664E-2</v>
      </c>
      <c r="EP247">
        <v>2.8255848969540847E-3</v>
      </c>
      <c r="EQ247">
        <v>2.0955917063999996E-3</v>
      </c>
      <c r="ER247">
        <v>0.89979822167605517</v>
      </c>
      <c r="ES247">
        <v>0.82565144737631979</v>
      </c>
      <c r="ET247">
        <v>1.0120325670260644</v>
      </c>
      <c r="EU247">
        <v>3.0737471204767611E-2</v>
      </c>
      <c r="EV247">
        <v>0</v>
      </c>
      <c r="EW247">
        <v>1.6058000145014018</v>
      </c>
      <c r="EX247">
        <v>2.6537471204767609E-2</v>
      </c>
      <c r="EY247">
        <v>0</v>
      </c>
      <c r="EZ247">
        <v>4.2000000000000041E-3</v>
      </c>
      <c r="FA247">
        <v>1.4452200130512614</v>
      </c>
      <c r="FB247">
        <v>0.16058000145014015</v>
      </c>
      <c r="FC247">
        <v>5.1599999999999993E-2</v>
      </c>
      <c r="FD247">
        <v>1.0999999999999999E-2</v>
      </c>
      <c r="FE247">
        <v>7.6271842089681505E-2</v>
      </c>
      <c r="FF247">
        <v>0.11545938927808151</v>
      </c>
      <c r="FG247">
        <v>2.4479630653281525E-2</v>
      </c>
      <c r="FH247">
        <v>2.82794396759742E-2</v>
      </c>
      <c r="FI247">
        <v>4.5898922548845509E-3</v>
      </c>
      <c r="FJ247">
        <v>8.3863854746280513</v>
      </c>
      <c r="FK247">
        <v>620.84904962874737</v>
      </c>
      <c r="FL247">
        <v>2.7249236530349111E-3</v>
      </c>
      <c r="FM247">
        <v>0.12915765288671999</v>
      </c>
      <c r="FN247">
        <v>0.12915247368671998</v>
      </c>
      <c r="FO247">
        <v>1.4254162212103583E-3</v>
      </c>
      <c r="FP247">
        <v>7.0418330942399981E-4</v>
      </c>
      <c r="FQ247">
        <v>1.1361464742207645</v>
      </c>
      <c r="FR247">
        <v>1.0136529622771198</v>
      </c>
      <c r="FS247">
        <v>5.1401071798040904E-2</v>
      </c>
      <c r="FT247">
        <v>4.6727476794359991E-2</v>
      </c>
      <c r="FU247">
        <v>1.3117786263665431E-2</v>
      </c>
      <c r="FV247">
        <v>8.1034546165199995E-3</v>
      </c>
      <c r="FW247">
        <v>2.2451967587727157E-3</v>
      </c>
      <c r="FX247">
        <v>1.5172109351999996E-3</v>
      </c>
      <c r="FY247">
        <v>0.66212638645284883</v>
      </c>
      <c r="FZ247">
        <v>0.58834093820975986</v>
      </c>
      <c r="GA247">
        <v>0.17043885703624673</v>
      </c>
      <c r="GB247">
        <v>6.0905583413229034E-3</v>
      </c>
      <c r="GC247">
        <v>0</v>
      </c>
      <c r="GD247">
        <v>0.59845282843490488</v>
      </c>
      <c r="GE247">
        <v>5.7438189678302954E-3</v>
      </c>
      <c r="GF247">
        <v>0</v>
      </c>
      <c r="GG247">
        <v>3.4673937349260765E-4</v>
      </c>
      <c r="GH247">
        <v>0.53860754559141444</v>
      </c>
      <c r="GI247">
        <v>5.9845282843490492E-2</v>
      </c>
      <c r="GJ247">
        <v>3.0116791297643605E-3</v>
      </c>
      <c r="GK247">
        <v>7.2650154446070086E-4</v>
      </c>
      <c r="GL247">
        <v>1.0452223295801075E-2</v>
      </c>
      <c r="GM247">
        <v>1.4701253324862116E-2</v>
      </c>
      <c r="GN247">
        <v>5.4990548119811114E-3</v>
      </c>
      <c r="GO247">
        <v>5.06229475645909E-3</v>
      </c>
      <c r="GP247">
        <v>1.0310571406048072E-3</v>
      </c>
      <c r="GQ247">
        <v>74.004699843417612</v>
      </c>
      <c r="GR247">
        <v>3.2492229951494865E-4</v>
      </c>
      <c r="GS247">
        <v>2.3202342143380711E-2</v>
      </c>
      <c r="GT247">
        <v>2.3202000080035343E-2</v>
      </c>
      <c r="GU247">
        <v>1.5464293385637591E-4</v>
      </c>
      <c r="GV247">
        <v>1.0648348472366442E-4</v>
      </c>
      <c r="GW247">
        <v>0.1967135699631776</v>
      </c>
      <c r="GX247">
        <v>0.18856354115841176</v>
      </c>
      <c r="GY247">
        <v>9.0059120460151895E-3</v>
      </c>
      <c r="GZ247">
        <v>8.6079589795921615E-3</v>
      </c>
      <c r="HA247">
        <v>1.6881061386687568E-3</v>
      </c>
      <c r="HB247">
        <v>1.3548308522493093E-3</v>
      </c>
      <c r="HC247">
        <v>2.2570506386009981E-4</v>
      </c>
      <c r="HD247">
        <v>1.7657442227524782E-4</v>
      </c>
      <c r="HE247">
        <v>7.5255195526313975E-2</v>
      </c>
      <c r="HF247">
        <v>7.0192922443173725E-2</v>
      </c>
      <c r="HG247">
        <v>0.1519286663217459</v>
      </c>
      <c r="HH247">
        <v>5.2220424920952704E-3</v>
      </c>
      <c r="HI247">
        <v>0</v>
      </c>
      <c r="HJ247">
        <v>0.31984878509610343</v>
      </c>
      <c r="HK247">
        <v>4.6159128900418456E-3</v>
      </c>
      <c r="HL247">
        <v>0</v>
      </c>
      <c r="HM247">
        <v>6.0612960205342487E-4</v>
      </c>
      <c r="HN247">
        <v>0.28786390658649313</v>
      </c>
      <c r="HO247">
        <v>3.1984878509610341E-2</v>
      </c>
      <c r="HP247">
        <v>6.6674256225876779E-3</v>
      </c>
      <c r="HQ247">
        <v>1.1906117183192279E-3</v>
      </c>
      <c r="HR247">
        <v>1.0061936296315197E-2</v>
      </c>
      <c r="HS247">
        <v>1.5664651440936928E-2</v>
      </c>
      <c r="HT247">
        <v>3.1997998544299822E-3</v>
      </c>
      <c r="HU247">
        <v>3.7055294107100557E-3</v>
      </c>
      <c r="HV247">
        <v>5.9995692973462144E-4</v>
      </c>
      <c r="HW247">
        <v>74.0252331962445</v>
      </c>
      <c r="HX247">
        <v>3.2492229951494865E-4</v>
      </c>
      <c r="HY247">
        <v>2.6002394450632498E-2</v>
      </c>
      <c r="HZ247">
        <v>2.6001833867340545E-2</v>
      </c>
      <c r="IA247">
        <v>2.035423484736284E-4</v>
      </c>
      <c r="IB247">
        <v>1.2536931631582581E-4</v>
      </c>
      <c r="IC247">
        <v>0.22264026338799944</v>
      </c>
      <c r="ID247">
        <v>0.20936949607588251</v>
      </c>
      <c r="IE247">
        <v>1.0106671885719261E-2</v>
      </c>
      <c r="IF247">
        <v>9.5823458381379539E-3</v>
      </c>
      <c r="IG247">
        <v>2.0919257858219914E-3</v>
      </c>
      <c r="IH247">
        <v>1.5487528760099662E-3</v>
      </c>
      <c r="II247">
        <v>3.0583404449266931E-4</v>
      </c>
      <c r="IJ247">
        <v>2.2682145840476615E-4</v>
      </c>
      <c r="IK247">
        <v>9.7391846077301281E-2</v>
      </c>
      <c r="IL247">
        <v>8.9366389863043461E-2</v>
      </c>
      <c r="IM247">
        <v>0.12067565580998403</v>
      </c>
      <c r="IN247">
        <v>3.6651631740229379E-3</v>
      </c>
      <c r="IO247">
        <v>0</v>
      </c>
      <c r="IP247">
        <v>0.19147700989413691</v>
      </c>
      <c r="IQ247">
        <v>3.1643514700168945E-3</v>
      </c>
      <c r="IR247">
        <v>0</v>
      </c>
      <c r="IS247">
        <v>5.0081170400604323E-4</v>
      </c>
      <c r="IT247">
        <v>0.17232930890472323</v>
      </c>
      <c r="IU247">
        <v>1.9147700989413693E-2</v>
      </c>
      <c r="IV247">
        <v>6.1528295063599525E-3</v>
      </c>
      <c r="IW247">
        <v>1.3116497009682071E-3</v>
      </c>
      <c r="IX247">
        <v>9.0947217153840975E-3</v>
      </c>
      <c r="IY247">
        <v>1.3767479401869767E-2</v>
      </c>
      <c r="IZ247">
        <v>2.9189727478353515E-3</v>
      </c>
      <c r="JA247">
        <v>3.3720653267763647E-3</v>
      </c>
      <c r="JB247">
        <v>5.4730280032687373E-4</v>
      </c>
      <c r="JC247">
        <v>74.030588208358381</v>
      </c>
      <c r="JD247">
        <v>3.2492229951494871E-4</v>
      </c>
      <c r="JE247">
        <v>1.5400872435147435E-2</v>
      </c>
      <c r="JF247">
        <v>1.5400254862771865E-2</v>
      </c>
      <c r="JG247">
        <v>1.6996788730052711E-4</v>
      </c>
      <c r="JH247">
        <v>8.3967438839344709E-5</v>
      </c>
      <c r="JI247">
        <v>0.13547510756070441</v>
      </c>
      <c r="JJ247">
        <v>0.1208688731687565</v>
      </c>
      <c r="JK247">
        <v>6.1291091321223371E-3</v>
      </c>
      <c r="JL247">
        <v>5.5718255422110103E-3</v>
      </c>
      <c r="JM247">
        <v>1.5641764027365108E-3</v>
      </c>
      <c r="JN247">
        <v>9.6626307496071762E-4</v>
      </c>
      <c r="JO247">
        <v>2.6771924156900187E-4</v>
      </c>
      <c r="JP247">
        <v>1.8091356995097939E-4</v>
      </c>
      <c r="JQ247">
        <v>7.8952534254003531E-2</v>
      </c>
      <c r="JR247">
        <v>7.0154292333653265E-2</v>
      </c>
    </row>
    <row r="248" spans="1:278" x14ac:dyDescent="0.3">
      <c r="A248" t="s">
        <v>546</v>
      </c>
      <c r="B248" t="s">
        <v>539</v>
      </c>
      <c r="C248" t="s">
        <v>566</v>
      </c>
      <c r="D248" t="s">
        <v>554</v>
      </c>
      <c r="E248">
        <v>0.12228015658185497</v>
      </c>
      <c r="F248">
        <v>2.5699933627906929E-2</v>
      </c>
      <c r="G248">
        <v>0</v>
      </c>
      <c r="H248">
        <v>0.2707755646464528</v>
      </c>
      <c r="I248">
        <v>2.1167433627906927E-2</v>
      </c>
      <c r="J248">
        <v>0</v>
      </c>
      <c r="K248">
        <v>1.481720353953485E-5</v>
      </c>
      <c r="L248">
        <v>4.5325000000000018E-3</v>
      </c>
      <c r="M248">
        <v>0.24369800818180748</v>
      </c>
      <c r="N248">
        <v>2.7077556464645276E-2</v>
      </c>
      <c r="O248">
        <v>4.8099999999999997E-2</v>
      </c>
      <c r="P248">
        <v>8.9999999999999976E-3</v>
      </c>
      <c r="Q248">
        <v>5.8211605021699808E-2</v>
      </c>
      <c r="R248">
        <v>0.10117164433521983</v>
      </c>
      <c r="S248">
        <v>2.9378519337798152E-3</v>
      </c>
      <c r="T248">
        <v>1.1003404240670735E-2</v>
      </c>
      <c r="U248">
        <v>1.322020756529812E-3</v>
      </c>
      <c r="V248">
        <v>8.9659052211513952</v>
      </c>
      <c r="W248">
        <v>663.01475362659494</v>
      </c>
      <c r="X248">
        <v>2.913222541689596E-3</v>
      </c>
      <c r="Y248">
        <v>0.16248059195961603</v>
      </c>
      <c r="Z248">
        <v>0.16247541275961602</v>
      </c>
      <c r="AA248">
        <v>1.5623223763337561E-3</v>
      </c>
      <c r="AB248">
        <v>8.4040722219719992E-4</v>
      </c>
      <c r="AC248">
        <v>1.4124343447773031</v>
      </c>
      <c r="AD248">
        <v>1.2898630572057361</v>
      </c>
      <c r="AE248">
        <v>6.4058022289522606E-2</v>
      </c>
      <c r="AF248">
        <v>5.9268446086307991E-2</v>
      </c>
      <c r="AG248">
        <v>1.4982099537452226E-2</v>
      </c>
      <c r="AH248">
        <v>9.9650389209059997E-3</v>
      </c>
      <c r="AI248">
        <v>2.4200530048331128E-3</v>
      </c>
      <c r="AJ248">
        <v>1.6907026965599994E-3</v>
      </c>
      <c r="AK248">
        <v>0.7335567943498883</v>
      </c>
      <c r="AL248">
        <v>0.65952573886072785</v>
      </c>
      <c r="AM248">
        <v>1.4E-3</v>
      </c>
      <c r="AN248">
        <v>6.0900000000000008E-3</v>
      </c>
      <c r="AO248">
        <v>5.4500000000000009E-3</v>
      </c>
      <c r="AP248">
        <v>9.0000000000000008E-4</v>
      </c>
      <c r="AQ248">
        <v>1.6000000000000004E-10</v>
      </c>
      <c r="AR248">
        <v>2.4E-10</v>
      </c>
      <c r="AS248">
        <v>1.3638350346754152E-2</v>
      </c>
      <c r="AT248">
        <v>2.8664070156885473E-3</v>
      </c>
      <c r="AU248">
        <v>0</v>
      </c>
      <c r="AV248">
        <v>3.0200582982705233E-2</v>
      </c>
      <c r="AW248">
        <v>2.3608808152433963E-3</v>
      </c>
      <c r="AX248">
        <v>0</v>
      </c>
      <c r="AY248">
        <v>1.6526165706703775E-6</v>
      </c>
      <c r="AZ248">
        <v>5.0552620044515067E-4</v>
      </c>
      <c r="BA248">
        <v>2.7180524684434708E-2</v>
      </c>
      <c r="BB248">
        <v>3.0200582982705232E-3</v>
      </c>
      <c r="BC248">
        <v>5.3647678414587389E-3</v>
      </c>
      <c r="BD248">
        <v>1.003802714618059E-3</v>
      </c>
      <c r="BE248">
        <v>6.4925519047840576E-3</v>
      </c>
      <c r="BF248">
        <v>1.1284041247340717E-2</v>
      </c>
      <c r="BG248">
        <v>3.2766930514156593E-4</v>
      </c>
      <c r="BH248">
        <v>1.2272496718694608E-3</v>
      </c>
      <c r="BI248">
        <v>1.4744978046511619E-4</v>
      </c>
      <c r="BJ248">
        <v>73.948445502466626</v>
      </c>
      <c r="BK248">
        <v>3.2492229951494871E-4</v>
      </c>
      <c r="BL248">
        <v>1.8122051031312418E-2</v>
      </c>
      <c r="BM248">
        <v>1.8121473376310246E-2</v>
      </c>
      <c r="BN248">
        <v>1.7425149360804018E-4</v>
      </c>
      <c r="BO248">
        <v>9.3733672336241306E-5</v>
      </c>
      <c r="BP248">
        <v>0.1575339366119152</v>
      </c>
      <c r="BQ248">
        <v>0.14386311536762966</v>
      </c>
      <c r="BR248">
        <v>7.1446240741429934E-3</v>
      </c>
      <c r="BS248">
        <v>6.6104252302922285E-3</v>
      </c>
      <c r="BT248">
        <v>1.6710080207080573E-3</v>
      </c>
      <c r="BU248">
        <v>1.1114370133422286E-3</v>
      </c>
      <c r="BV248">
        <v>2.6991730841900772E-4</v>
      </c>
      <c r="BW248">
        <v>1.8857021737988893E-4</v>
      </c>
      <c r="BX248">
        <v>8.1816255721659917E-2</v>
      </c>
      <c r="BY248">
        <v>7.3559303003208884E-2</v>
      </c>
      <c r="BZ248">
        <v>1.5614708894058697E-4</v>
      </c>
      <c r="CA248">
        <v>6.7923983689155355E-4</v>
      </c>
      <c r="CB248">
        <v>6.0785831051871368E-4</v>
      </c>
      <c r="CC248">
        <v>1.0038027146180593E-4</v>
      </c>
      <c r="CD248">
        <v>1.7845381593209944E-11</v>
      </c>
      <c r="CE248">
        <v>2.6768072389814913E-11</v>
      </c>
      <c r="CF248">
        <v>0.28184106539692555</v>
      </c>
      <c r="CG248">
        <v>6.3384213092712804E-2</v>
      </c>
      <c r="CH248">
        <v>0</v>
      </c>
      <c r="CI248">
        <v>1.0663893128563047</v>
      </c>
      <c r="CJ248">
        <v>5.81342130927128E-2</v>
      </c>
      <c r="CK248">
        <v>0</v>
      </c>
      <c r="CL248">
        <v>5.2500000000000047E-3</v>
      </c>
      <c r="CM248">
        <v>0.95975038157067438</v>
      </c>
      <c r="CN248">
        <v>0.1066389312856305</v>
      </c>
      <c r="CO248">
        <v>5.6499999999999995E-2</v>
      </c>
      <c r="CP248">
        <v>8.9999999999999993E-3</v>
      </c>
      <c r="CQ248">
        <v>8.2887713237892777E-2</v>
      </c>
      <c r="CR248">
        <v>0.14722251152709276</v>
      </c>
      <c r="CS248">
        <v>7.8915157246927867E-3</v>
      </c>
      <c r="CT248">
        <v>1.5387021295149114E-2</v>
      </c>
      <c r="CU248">
        <v>3.5511277616433515E-3</v>
      </c>
      <c r="CV248">
        <v>15.270561495358256</v>
      </c>
      <c r="CW248">
        <v>1128.8920697719418</v>
      </c>
      <c r="CX248">
        <v>4.9617459559562378E-3</v>
      </c>
      <c r="CY248">
        <v>0.35130794355936001</v>
      </c>
      <c r="CZ248">
        <v>0.35130276435936003</v>
      </c>
      <c r="DA248">
        <v>2.3416096623321311E-3</v>
      </c>
      <c r="DB248">
        <v>1.612272321912E-3</v>
      </c>
      <c r="DC248">
        <v>2.9784684054224546</v>
      </c>
      <c r="DD248">
        <v>2.8550509886145603</v>
      </c>
      <c r="DE248">
        <v>0.13638493008810229</v>
      </c>
      <c r="DF248">
        <v>0.13033358221667998</v>
      </c>
      <c r="DG248">
        <v>2.556031810544053E-2</v>
      </c>
      <c r="DH248">
        <v>2.0513568743759997E-2</v>
      </c>
      <c r="DI248">
        <v>3.4177177584402614E-3</v>
      </c>
      <c r="DJ248">
        <v>2.673523077599999E-3</v>
      </c>
      <c r="DK248">
        <v>1.1394979571141273</v>
      </c>
      <c r="DL248">
        <v>1.0627949145628799</v>
      </c>
      <c r="DM248">
        <v>0.13449224494417555</v>
      </c>
      <c r="DN248">
        <v>3.202327026460907E-2</v>
      </c>
      <c r="DO248">
        <v>0</v>
      </c>
      <c r="DP248">
        <v>0.54624425703795743</v>
      </c>
      <c r="DQ248">
        <v>2.642327026460908E-2</v>
      </c>
      <c r="DR248">
        <v>0</v>
      </c>
      <c r="DS248">
        <v>5.5999999999999956E-3</v>
      </c>
      <c r="DT248">
        <v>0.49161983133416176</v>
      </c>
      <c r="DU248">
        <v>5.4624425703795741E-2</v>
      </c>
      <c r="DV248">
        <v>5.9499999999999997E-2</v>
      </c>
      <c r="DW248">
        <v>8.9999999999999976E-3</v>
      </c>
      <c r="DX248">
        <v>6.628821975797651E-2</v>
      </c>
      <c r="DY248">
        <v>0.11805141479677653</v>
      </c>
      <c r="DZ248">
        <v>2.8892965831765231E-3</v>
      </c>
      <c r="EA248">
        <v>1.2496700752853602E-2</v>
      </c>
      <c r="EB248">
        <v>1.300171347004812E-3</v>
      </c>
      <c r="EC248">
        <v>9.3183292001657136</v>
      </c>
      <c r="ED248">
        <v>689.05682956976113</v>
      </c>
      <c r="EE248">
        <v>3.0277329513551362E-3</v>
      </c>
      <c r="EF248">
        <v>0.24023477558304007</v>
      </c>
      <c r="EG248">
        <v>0.24022959638304003</v>
      </c>
      <c r="EH248">
        <v>1.8806106670931997E-3</v>
      </c>
      <c r="EI248">
        <v>1.1582806201680001E-3</v>
      </c>
      <c r="EJ248">
        <v>2.0569725156853136</v>
      </c>
      <c r="EK248">
        <v>1.9343539303358406</v>
      </c>
      <c r="EL248">
        <v>9.3390904875803968E-2</v>
      </c>
      <c r="EM248">
        <v>8.8530796898520003E-2</v>
      </c>
      <c r="EN248">
        <v>1.9327567794340802E-2</v>
      </c>
      <c r="EO248">
        <v>1.4308847606640002E-2</v>
      </c>
      <c r="EP248">
        <v>2.8257718002503993E-3</v>
      </c>
      <c r="EQ248">
        <v>2.0955917064000001E-3</v>
      </c>
      <c r="ER248">
        <v>0.89983186426939188</v>
      </c>
      <c r="ES248">
        <v>0.8256514473763199</v>
      </c>
      <c r="ET248">
        <v>0.10838620576423143</v>
      </c>
      <c r="EU248">
        <v>2.1501425227132633E-2</v>
      </c>
      <c r="EV248">
        <v>0</v>
      </c>
      <c r="EW248">
        <v>0.14427633012806135</v>
      </c>
      <c r="EX248">
        <v>1.7301425227132631E-2</v>
      </c>
      <c r="EY248">
        <v>0</v>
      </c>
      <c r="EZ248">
        <v>4.2000000000000032E-3</v>
      </c>
      <c r="FA248">
        <v>0.12984869711525521</v>
      </c>
      <c r="FB248">
        <v>1.4427633012806135E-2</v>
      </c>
      <c r="FC248">
        <v>4.4499999999999991E-2</v>
      </c>
      <c r="FD248">
        <v>8.9999999999999993E-3</v>
      </c>
      <c r="FE248">
        <v>5.441276721094649E-2</v>
      </c>
      <c r="FF248">
        <v>9.3600314399346476E-2</v>
      </c>
      <c r="FG248">
        <v>2.6205557745464926E-3</v>
      </c>
      <c r="FH248">
        <v>1.0312950700456746E-2</v>
      </c>
      <c r="FI248">
        <v>1.1792401320622427E-3</v>
      </c>
      <c r="FJ248">
        <v>8.4516150751337857</v>
      </c>
      <c r="FK248">
        <v>625.01171229872728</v>
      </c>
      <c r="FL248">
        <v>2.7461182048276753E-3</v>
      </c>
      <c r="FM248">
        <v>0.12915765288671999</v>
      </c>
      <c r="FN248">
        <v>0.12915247368671998</v>
      </c>
      <c r="FO248">
        <v>1.4254930130646797E-3</v>
      </c>
      <c r="FP248">
        <v>7.0418330942399992E-4</v>
      </c>
      <c r="FQ248">
        <v>1.1361552284921574</v>
      </c>
      <c r="FR248">
        <v>1.01365296227712</v>
      </c>
      <c r="FS248">
        <v>5.1414126413275578E-2</v>
      </c>
      <c r="FT248">
        <v>4.6727476794359984E-2</v>
      </c>
      <c r="FU248">
        <v>1.3118093431082719E-2</v>
      </c>
      <c r="FV248">
        <v>8.1034546165199995E-3</v>
      </c>
      <c r="FW248">
        <v>2.2453503424813594E-3</v>
      </c>
      <c r="FX248">
        <v>1.5172109351999999E-3</v>
      </c>
      <c r="FY248">
        <v>0.66215403152040464</v>
      </c>
      <c r="FZ248">
        <v>0.58834093820975997</v>
      </c>
      <c r="GA248">
        <v>1.8456496539606345E-2</v>
      </c>
      <c r="GB248">
        <v>4.1507454137805939E-3</v>
      </c>
      <c r="GC248">
        <v>0</v>
      </c>
      <c r="GD248">
        <v>6.9833012569999589E-2</v>
      </c>
      <c r="GE248">
        <v>3.8069466607618635E-3</v>
      </c>
      <c r="GF248">
        <v>0</v>
      </c>
      <c r="GG248">
        <v>3.4379875301873025E-4</v>
      </c>
      <c r="GH248">
        <v>6.2849711312999643E-2</v>
      </c>
      <c r="GI248">
        <v>6.9833012569999594E-3</v>
      </c>
      <c r="GJ248">
        <v>3.6999294372491889E-3</v>
      </c>
      <c r="GK248">
        <v>5.8936929088925123E-4</v>
      </c>
      <c r="GL248">
        <v>5.427941419383164E-3</v>
      </c>
      <c r="GM248">
        <v>9.6409363579619198E-3</v>
      </c>
      <c r="GN248">
        <v>5.1677966963372931E-4</v>
      </c>
      <c r="GO248">
        <v>1.0076264255133157E-3</v>
      </c>
      <c r="GP248">
        <v>2.3254729452631959E-4</v>
      </c>
      <c r="GQ248">
        <v>73.926035405776503</v>
      </c>
      <c r="GR248">
        <v>3.2492229951494871E-4</v>
      </c>
      <c r="GS248">
        <v>2.3005568175482348E-2</v>
      </c>
      <c r="GT248">
        <v>2.3005229013101085E-2</v>
      </c>
      <c r="GU248">
        <v>1.5334142513645637E-4</v>
      </c>
      <c r="GV248">
        <v>1.0558042167618246E-4</v>
      </c>
      <c r="GW248">
        <v>0.19504642355998567</v>
      </c>
      <c r="GX248">
        <v>0.18696437517915768</v>
      </c>
      <c r="GY248">
        <v>8.9312321704449957E-3</v>
      </c>
      <c r="GZ248">
        <v>8.5349567700111796E-3</v>
      </c>
      <c r="HA248">
        <v>1.6738296174119082E-3</v>
      </c>
      <c r="HB248">
        <v>1.3433408293464155E-3</v>
      </c>
      <c r="HC248">
        <v>2.2381087686128206E-4</v>
      </c>
      <c r="HD248">
        <v>1.7507693338012891E-4</v>
      </c>
      <c r="HE248">
        <v>7.4620566994900397E-2</v>
      </c>
      <c r="HF248">
        <v>6.9597631684069669E-2</v>
      </c>
      <c r="HG248">
        <v>1.443308580917959E-2</v>
      </c>
      <c r="HH248">
        <v>3.4365892829842913E-3</v>
      </c>
      <c r="HI248">
        <v>0</v>
      </c>
      <c r="HJ248">
        <v>5.8620407725908978E-2</v>
      </c>
      <c r="HK248">
        <v>2.8356231784705758E-3</v>
      </c>
      <c r="HL248">
        <v>0</v>
      </c>
      <c r="HM248">
        <v>6.0096610451371559E-4</v>
      </c>
      <c r="HN248">
        <v>5.2758366953318085E-2</v>
      </c>
      <c r="HO248">
        <v>5.8620407725908973E-3</v>
      </c>
      <c r="HP248">
        <v>6.3852648604582332E-3</v>
      </c>
      <c r="HQ248">
        <v>9.6583838225418632E-4</v>
      </c>
      <c r="HR248">
        <v>7.1137452148393376E-3</v>
      </c>
      <c r="HS248">
        <v>1.2668731943348508E-2</v>
      </c>
      <c r="HT248">
        <v>3.1006594863864018E-4</v>
      </c>
      <c r="HU248">
        <v>1.3410881376278664E-3</v>
      </c>
      <c r="HV248">
        <v>1.3952837671604156E-4</v>
      </c>
      <c r="HW248">
        <v>73.946392616984085</v>
      </c>
      <c r="HX248">
        <v>3.2492229951494865E-4</v>
      </c>
      <c r="HY248">
        <v>2.5780885223368997E-2</v>
      </c>
      <c r="HZ248">
        <v>2.5780329415574618E-2</v>
      </c>
      <c r="IA248">
        <v>2.0181844048391804E-4</v>
      </c>
      <c r="IB248">
        <v>1.2430132004215969E-4</v>
      </c>
      <c r="IC248">
        <v>0.22074477854342525</v>
      </c>
      <c r="ID248">
        <v>0.20758591897584391</v>
      </c>
      <c r="IE248">
        <v>1.0022280053611237E-2</v>
      </c>
      <c r="IF248">
        <v>9.5007157395711681E-3</v>
      </c>
      <c r="IG248">
        <v>2.0741452012660263E-3</v>
      </c>
      <c r="IH248">
        <v>1.535559358257652E-3</v>
      </c>
      <c r="II248">
        <v>3.0324876268592732E-4</v>
      </c>
      <c r="IJ248">
        <v>2.2488921150829621E-4</v>
      </c>
      <c r="IK248">
        <v>9.6565794676302025E-2</v>
      </c>
      <c r="IL248">
        <v>8.8605095359974712E-2</v>
      </c>
      <c r="IM248">
        <v>1.2824318760460791E-2</v>
      </c>
      <c r="IN248">
        <v>2.5440611097391082E-3</v>
      </c>
      <c r="IO248">
        <v>0</v>
      </c>
      <c r="IP248">
        <v>1.7070859101540131E-2</v>
      </c>
      <c r="IQ248">
        <v>2.0471146725596417E-3</v>
      </c>
      <c r="IR248">
        <v>0</v>
      </c>
      <c r="IS248">
        <v>4.9694643717946652E-4</v>
      </c>
      <c r="IT248">
        <v>1.5363773191386116E-2</v>
      </c>
      <c r="IU248">
        <v>1.707085910154013E-3</v>
      </c>
      <c r="IV248">
        <v>5.2652658224967234E-3</v>
      </c>
      <c r="IW248">
        <v>1.0648852225274273E-3</v>
      </c>
      <c r="IX248">
        <v>6.43815019108465E-3</v>
      </c>
      <c r="IY248">
        <v>1.107484351419836E-2</v>
      </c>
      <c r="IZ248">
        <v>3.1006567990260855E-4</v>
      </c>
      <c r="JA248">
        <v>1.2202343112855856E-3</v>
      </c>
      <c r="JB248">
        <v>1.3952837671604156E-4</v>
      </c>
      <c r="JC248">
        <v>73.951748481497631</v>
      </c>
      <c r="JD248">
        <v>3.2492229951494871E-4</v>
      </c>
      <c r="JE248">
        <v>1.5282008437266114E-2</v>
      </c>
      <c r="JF248">
        <v>1.5281395631316724E-2</v>
      </c>
      <c r="JG248">
        <v>1.6866516049207492E-4</v>
      </c>
      <c r="JH248">
        <v>8.3319377795119603E-5</v>
      </c>
      <c r="JI248">
        <v>0.13443054592428569</v>
      </c>
      <c r="JJ248">
        <v>0.11993600670000631</v>
      </c>
      <c r="JK248">
        <v>6.0833492718504719E-3</v>
      </c>
      <c r="JL248">
        <v>5.5288221693674706E-3</v>
      </c>
      <c r="JM248">
        <v>1.5521404269437892E-3</v>
      </c>
      <c r="JN248">
        <v>9.5880545250597862E-4</v>
      </c>
      <c r="JO248">
        <v>2.656711554561442E-4</v>
      </c>
      <c r="JP248">
        <v>1.7951727826127754E-4</v>
      </c>
      <c r="JQ248">
        <v>7.8346449244782138E-2</v>
      </c>
      <c r="JR248">
        <v>6.9612841211943957E-2</v>
      </c>
    </row>
    <row r="249" spans="1:278" x14ac:dyDescent="0.3">
      <c r="A249" t="s">
        <v>546</v>
      </c>
      <c r="B249" t="s">
        <v>539</v>
      </c>
      <c r="C249" t="s">
        <v>566</v>
      </c>
      <c r="D249" t="s">
        <v>555</v>
      </c>
      <c r="E249">
        <v>0.12244351294885547</v>
      </c>
      <c r="F249">
        <v>2.4849119256256016E-2</v>
      </c>
      <c r="G249">
        <v>0</v>
      </c>
      <c r="H249">
        <v>0.21293708222254956</v>
      </c>
      <c r="I249">
        <v>2.0316619256256011E-2</v>
      </c>
      <c r="J249">
        <v>0</v>
      </c>
      <c r="K249">
        <v>1.4221633479379209E-5</v>
      </c>
      <c r="L249">
        <v>4.5325000000000018E-3</v>
      </c>
      <c r="M249">
        <v>0.1916433740002946</v>
      </c>
      <c r="N249">
        <v>2.1293708222254959E-2</v>
      </c>
      <c r="O249">
        <v>4.8099999999999997E-2</v>
      </c>
      <c r="P249">
        <v>9.0000000000000011E-3</v>
      </c>
      <c r="Q249">
        <v>5.8211605021699815E-2</v>
      </c>
      <c r="R249">
        <v>0.1011716443352198</v>
      </c>
      <c r="S249">
        <v>2.9378519337798096E-3</v>
      </c>
      <c r="T249">
        <v>1.1003404240670736E-2</v>
      </c>
      <c r="U249">
        <v>1.3220207565298125E-3</v>
      </c>
      <c r="V249">
        <v>8.9659052211513952</v>
      </c>
      <c r="W249">
        <v>663.01475362659517</v>
      </c>
      <c r="X249">
        <v>2.9132225416895956E-3</v>
      </c>
      <c r="Y249">
        <v>0.16248059195961603</v>
      </c>
      <c r="Z249">
        <v>0.16247541275961602</v>
      </c>
      <c r="AA249">
        <v>1.5623223763337566E-3</v>
      </c>
      <c r="AB249">
        <v>8.4040722219720003E-4</v>
      </c>
      <c r="AC249">
        <v>1.4124343447773036</v>
      </c>
      <c r="AD249">
        <v>1.2898630572057361</v>
      </c>
      <c r="AE249">
        <v>6.4058022289522606E-2</v>
      </c>
      <c r="AF249">
        <v>5.9268446086307998E-2</v>
      </c>
      <c r="AG249">
        <v>1.4982099537452226E-2</v>
      </c>
      <c r="AH249">
        <v>9.9650389209059997E-3</v>
      </c>
      <c r="AI249">
        <v>2.4200530048331123E-3</v>
      </c>
      <c r="AJ249">
        <v>1.6907026965599997E-3</v>
      </c>
      <c r="AK249">
        <v>0.7335567943498883</v>
      </c>
      <c r="AL249">
        <v>0.65952573886072796</v>
      </c>
      <c r="AM249">
        <v>1.4E-3</v>
      </c>
      <c r="AN249">
        <v>6.0900000000000017E-3</v>
      </c>
      <c r="AO249">
        <v>5.4500000000000017E-3</v>
      </c>
      <c r="AP249">
        <v>9.0000000000000008E-4</v>
      </c>
      <c r="AQ249">
        <v>1.6000000000000002E-10</v>
      </c>
      <c r="AR249">
        <v>2.4000000000000005E-10</v>
      </c>
      <c r="AS249">
        <v>1.3656570076159178E-2</v>
      </c>
      <c r="AT249">
        <v>2.7715125961441859E-3</v>
      </c>
      <c r="AU249">
        <v>0</v>
      </c>
      <c r="AV249">
        <v>2.3749646797538236E-2</v>
      </c>
      <c r="AW249">
        <v>2.2659863956990354E-3</v>
      </c>
      <c r="AX249">
        <v>0</v>
      </c>
      <c r="AY249">
        <v>1.5861904769893247E-6</v>
      </c>
      <c r="AZ249">
        <v>5.0552620044515056E-4</v>
      </c>
      <c r="BA249">
        <v>2.137468211778441E-2</v>
      </c>
      <c r="BB249">
        <v>2.3749646797538238E-3</v>
      </c>
      <c r="BC249">
        <v>5.3647678414587381E-3</v>
      </c>
      <c r="BD249">
        <v>1.003802714618059E-3</v>
      </c>
      <c r="BE249">
        <v>6.4925519047840568E-3</v>
      </c>
      <c r="BF249">
        <v>1.1284041247340714E-2</v>
      </c>
      <c r="BG249">
        <v>3.2766930514156522E-4</v>
      </c>
      <c r="BH249">
        <v>1.2272496718694608E-3</v>
      </c>
      <c r="BI249">
        <v>1.4744978046511622E-4</v>
      </c>
      <c r="BJ249">
        <v>73.948445502466654</v>
      </c>
      <c r="BK249">
        <v>3.2492229951494865E-4</v>
      </c>
      <c r="BL249">
        <v>1.8122051031312418E-2</v>
      </c>
      <c r="BM249">
        <v>1.8121473376310246E-2</v>
      </c>
      <c r="BN249">
        <v>1.7425149360804021E-4</v>
      </c>
      <c r="BO249">
        <v>9.3733672336241306E-5</v>
      </c>
      <c r="BP249">
        <v>0.15753393661191523</v>
      </c>
      <c r="BQ249">
        <v>0.14386311536762963</v>
      </c>
      <c r="BR249">
        <v>7.1446240741429934E-3</v>
      </c>
      <c r="BS249">
        <v>6.6104252302922285E-3</v>
      </c>
      <c r="BT249">
        <v>1.6710080207080569E-3</v>
      </c>
      <c r="BU249">
        <v>1.1114370133422284E-3</v>
      </c>
      <c r="BV249">
        <v>2.6991730841900772E-4</v>
      </c>
      <c r="BW249">
        <v>1.8857021737988893E-4</v>
      </c>
      <c r="BX249">
        <v>8.1816255721659917E-2</v>
      </c>
      <c r="BY249">
        <v>7.355930300320887E-2</v>
      </c>
      <c r="BZ249">
        <v>1.5614708894058697E-4</v>
      </c>
      <c r="CA249">
        <v>6.7923983689155345E-4</v>
      </c>
      <c r="CB249">
        <v>6.0785831051871368E-4</v>
      </c>
      <c r="CC249">
        <v>1.0038027146180593E-4</v>
      </c>
      <c r="CD249">
        <v>1.7845381593209944E-11</v>
      </c>
      <c r="CE249">
        <v>2.6768072389814916E-11</v>
      </c>
      <c r="CF249">
        <v>0.28271229935426168</v>
      </c>
      <c r="CG249">
        <v>5.8846536443907888E-2</v>
      </c>
      <c r="CH249">
        <v>0</v>
      </c>
      <c r="CI249">
        <v>0.75791740659548756</v>
      </c>
      <c r="CJ249">
        <v>5.3596536443907883E-2</v>
      </c>
      <c r="CK249">
        <v>0</v>
      </c>
      <c r="CL249">
        <v>5.2500000000000038E-3</v>
      </c>
      <c r="CM249">
        <v>0.68212566593593904</v>
      </c>
      <c r="CN249">
        <v>7.5791740659548759E-2</v>
      </c>
      <c r="CO249">
        <v>5.6500000000000002E-2</v>
      </c>
      <c r="CP249">
        <v>9.0000000000000011E-3</v>
      </c>
      <c r="CQ249">
        <v>8.2887713237892763E-2</v>
      </c>
      <c r="CR249">
        <v>0.14722251152709276</v>
      </c>
      <c r="CS249">
        <v>7.8915157246927832E-3</v>
      </c>
      <c r="CT249">
        <v>1.5387021295149118E-2</v>
      </c>
      <c r="CU249">
        <v>3.5511277616433515E-3</v>
      </c>
      <c r="CV249">
        <v>15.270561495358255</v>
      </c>
      <c r="CW249">
        <v>1128.8920697719416</v>
      </c>
      <c r="CX249">
        <v>4.961745955956237E-3</v>
      </c>
      <c r="CY249">
        <v>0.35130794355936007</v>
      </c>
      <c r="CZ249">
        <v>0.35130276435936009</v>
      </c>
      <c r="DA249">
        <v>2.3416096623321316E-3</v>
      </c>
      <c r="DB249">
        <v>1.6122723219120004E-3</v>
      </c>
      <c r="DC249">
        <v>2.9784684054224555</v>
      </c>
      <c r="DD249">
        <v>2.8550509886145603</v>
      </c>
      <c r="DE249">
        <v>0.13638493008810235</v>
      </c>
      <c r="DF249">
        <v>0.13033358221668004</v>
      </c>
      <c r="DG249">
        <v>2.5560318105440526E-2</v>
      </c>
      <c r="DH249">
        <v>2.0513568743760001E-2</v>
      </c>
      <c r="DI249">
        <v>3.4177177584402622E-3</v>
      </c>
      <c r="DJ249">
        <v>2.6735230775999995E-3</v>
      </c>
      <c r="DK249">
        <v>1.1394979571141275</v>
      </c>
      <c r="DL249">
        <v>1.0627949145628799</v>
      </c>
      <c r="DM249">
        <v>0.13509121828984411</v>
      </c>
      <c r="DN249">
        <v>2.8903617568555692E-2</v>
      </c>
      <c r="DO249">
        <v>0</v>
      </c>
      <c r="DP249">
        <v>0.33416982148364555</v>
      </c>
      <c r="DQ249">
        <v>2.3303617568555701E-2</v>
      </c>
      <c r="DR249">
        <v>0</v>
      </c>
      <c r="DS249">
        <v>5.5999999999999956E-3</v>
      </c>
      <c r="DT249">
        <v>0.30075283933528102</v>
      </c>
      <c r="DU249">
        <v>3.3416982148364555E-2</v>
      </c>
      <c r="DV249">
        <v>5.9499999999999997E-2</v>
      </c>
      <c r="DW249">
        <v>8.9999999999999993E-3</v>
      </c>
      <c r="DX249">
        <v>6.6288219757976538E-2</v>
      </c>
      <c r="DY249">
        <v>0.11805141479677653</v>
      </c>
      <c r="DZ249">
        <v>2.8892965831765374E-3</v>
      </c>
      <c r="EA249">
        <v>1.24967007528536E-2</v>
      </c>
      <c r="EB249">
        <v>1.3001713470048117E-3</v>
      </c>
      <c r="EC249">
        <v>9.3183292001657136</v>
      </c>
      <c r="ED249">
        <v>689.05682956976148</v>
      </c>
      <c r="EE249">
        <v>3.0277329513551362E-3</v>
      </c>
      <c r="EF249">
        <v>0.24023477558304007</v>
      </c>
      <c r="EG249">
        <v>0.24022959638304003</v>
      </c>
      <c r="EH249">
        <v>1.8806106670931997E-3</v>
      </c>
      <c r="EI249">
        <v>1.1582806201680001E-3</v>
      </c>
      <c r="EJ249">
        <v>2.0569725156853131</v>
      </c>
      <c r="EK249">
        <v>1.9343539303358404</v>
      </c>
      <c r="EL249">
        <v>9.3390904875803968E-2</v>
      </c>
      <c r="EM249">
        <v>8.8530796898520003E-2</v>
      </c>
      <c r="EN249">
        <v>1.9327567794340798E-2</v>
      </c>
      <c r="EO249">
        <v>1.4308847606640002E-2</v>
      </c>
      <c r="EP249">
        <v>2.8257718002503993E-3</v>
      </c>
      <c r="EQ249">
        <v>2.0955917063999996E-3</v>
      </c>
      <c r="ER249">
        <v>0.89983186426939199</v>
      </c>
      <c r="ES249">
        <v>0.82565144737632001</v>
      </c>
      <c r="ET249">
        <v>0.10838620576423144</v>
      </c>
      <c r="EU249">
        <v>2.1501425227132637E-2</v>
      </c>
      <c r="EV249">
        <v>0</v>
      </c>
      <c r="EW249">
        <v>0.1442763301280614</v>
      </c>
      <c r="EX249">
        <v>1.7301425227132631E-2</v>
      </c>
      <c r="EY249">
        <v>0</v>
      </c>
      <c r="EZ249">
        <v>4.2000000000000049E-3</v>
      </c>
      <c r="FA249">
        <v>0.12984869711525526</v>
      </c>
      <c r="FB249">
        <v>1.442763301280614E-2</v>
      </c>
      <c r="FC249">
        <v>4.4500000000000005E-2</v>
      </c>
      <c r="FD249">
        <v>9.0000000000000011E-3</v>
      </c>
      <c r="FE249">
        <v>5.441276721094649E-2</v>
      </c>
      <c r="FF249">
        <v>9.3600314399346463E-2</v>
      </c>
      <c r="FG249">
        <v>2.6205557745464943E-3</v>
      </c>
      <c r="FH249">
        <v>1.0312950700456746E-2</v>
      </c>
      <c r="FI249">
        <v>1.1792401320622429E-3</v>
      </c>
      <c r="FJ249">
        <v>8.4516150751337857</v>
      </c>
      <c r="FK249">
        <v>625.01171229872762</v>
      </c>
      <c r="FL249">
        <v>2.7461182048276753E-3</v>
      </c>
      <c r="FM249">
        <v>0.12915765288672001</v>
      </c>
      <c r="FN249">
        <v>0.12915247368672</v>
      </c>
      <c r="FO249">
        <v>1.4254930130646801E-3</v>
      </c>
      <c r="FP249">
        <v>7.0418330942400003E-4</v>
      </c>
      <c r="FQ249">
        <v>1.1361552284921574</v>
      </c>
      <c r="FR249">
        <v>1.01365296227712</v>
      </c>
      <c r="FS249">
        <v>5.1414126413275585E-2</v>
      </c>
      <c r="FT249">
        <v>4.6727476794359991E-2</v>
      </c>
      <c r="FU249">
        <v>1.3118093431082719E-2</v>
      </c>
      <c r="FV249">
        <v>8.1034546165199995E-3</v>
      </c>
      <c r="FW249">
        <v>2.2453503424813598E-3</v>
      </c>
      <c r="FX249">
        <v>1.5172109351999996E-3</v>
      </c>
      <c r="FY249">
        <v>0.66215403152040464</v>
      </c>
      <c r="FZ249">
        <v>0.58834093820975986</v>
      </c>
      <c r="GA249">
        <v>1.8513549710676772E-2</v>
      </c>
      <c r="GB249">
        <v>3.8535934950260529E-3</v>
      </c>
      <c r="GC249">
        <v>0</v>
      </c>
      <c r="GD249">
        <v>4.9632582719755874E-2</v>
      </c>
      <c r="GE249">
        <v>3.5097947420073224E-3</v>
      </c>
      <c r="GF249">
        <v>0</v>
      </c>
      <c r="GG249">
        <v>3.4379875301873019E-4</v>
      </c>
      <c r="GH249">
        <v>4.4669324447780295E-2</v>
      </c>
      <c r="GI249">
        <v>4.9632582719755878E-3</v>
      </c>
      <c r="GJ249">
        <v>3.6999294372491889E-3</v>
      </c>
      <c r="GK249">
        <v>5.8936929088925134E-4</v>
      </c>
      <c r="GL249">
        <v>5.4279414193831631E-3</v>
      </c>
      <c r="GM249">
        <v>9.6409363579619215E-3</v>
      </c>
      <c r="GN249">
        <v>5.1677966963372898E-4</v>
      </c>
      <c r="GO249">
        <v>1.007626425513316E-3</v>
      </c>
      <c r="GP249">
        <v>2.3254729452631961E-4</v>
      </c>
      <c r="GQ249">
        <v>73.926035405776489</v>
      </c>
      <c r="GR249">
        <v>3.2492229951494865E-4</v>
      </c>
      <c r="GS249">
        <v>2.3005568175482351E-2</v>
      </c>
      <c r="GT249">
        <v>2.3005229013101088E-2</v>
      </c>
      <c r="GU249">
        <v>1.533414251364564E-4</v>
      </c>
      <c r="GV249">
        <v>1.0558042167618249E-4</v>
      </c>
      <c r="GW249">
        <v>0.19504642355998575</v>
      </c>
      <c r="GX249">
        <v>0.1869643751791577</v>
      </c>
      <c r="GY249">
        <v>8.9312321704449991E-3</v>
      </c>
      <c r="GZ249">
        <v>8.5349567700111813E-3</v>
      </c>
      <c r="HA249">
        <v>1.6738296174119084E-3</v>
      </c>
      <c r="HB249">
        <v>1.3433408293464157E-3</v>
      </c>
      <c r="HC249">
        <v>2.2381087686128208E-4</v>
      </c>
      <c r="HD249">
        <v>1.7507693338012897E-4</v>
      </c>
      <c r="HE249">
        <v>7.4620566994900411E-2</v>
      </c>
      <c r="HF249">
        <v>6.9597631684069655E-2</v>
      </c>
      <c r="HG249">
        <v>1.4497364858867798E-2</v>
      </c>
      <c r="HH249">
        <v>3.101802581523057E-3</v>
      </c>
      <c r="HI249">
        <v>0</v>
      </c>
      <c r="HJ249">
        <v>3.5861559975548275E-2</v>
      </c>
      <c r="HK249">
        <v>2.5008364770093415E-3</v>
      </c>
      <c r="HL249">
        <v>0</v>
      </c>
      <c r="HM249">
        <v>6.0096610451371548E-4</v>
      </c>
      <c r="HN249">
        <v>3.2275403977993451E-2</v>
      </c>
      <c r="HO249">
        <v>3.5861559975548275E-3</v>
      </c>
      <c r="HP249">
        <v>6.3852648604582323E-3</v>
      </c>
      <c r="HQ249">
        <v>9.6583838225418632E-4</v>
      </c>
      <c r="HR249">
        <v>7.1137452148393393E-3</v>
      </c>
      <c r="HS249">
        <v>1.2668731943348508E-2</v>
      </c>
      <c r="HT249">
        <v>3.1006594863864165E-4</v>
      </c>
      <c r="HU249">
        <v>1.3410881376278662E-3</v>
      </c>
      <c r="HV249">
        <v>1.3952837671604154E-4</v>
      </c>
      <c r="HW249">
        <v>73.946392616984113</v>
      </c>
      <c r="HX249">
        <v>3.2492229951494865E-4</v>
      </c>
      <c r="HY249">
        <v>2.578088522336899E-2</v>
      </c>
      <c r="HZ249">
        <v>2.5780329415574614E-2</v>
      </c>
      <c r="IA249">
        <v>2.0181844048391802E-4</v>
      </c>
      <c r="IB249">
        <v>1.2430132004215966E-4</v>
      </c>
      <c r="IC249">
        <v>0.2207447785434252</v>
      </c>
      <c r="ID249">
        <v>0.20758591897584391</v>
      </c>
      <c r="IE249">
        <v>1.0022280053611233E-2</v>
      </c>
      <c r="IF249">
        <v>9.5007157395711663E-3</v>
      </c>
      <c r="IG249">
        <v>2.0741452012660254E-3</v>
      </c>
      <c r="IH249">
        <v>1.5355593582576518E-3</v>
      </c>
      <c r="II249">
        <v>3.0324876268592727E-4</v>
      </c>
      <c r="IJ249">
        <v>2.2488921150829618E-4</v>
      </c>
      <c r="IK249">
        <v>9.6565794676302025E-2</v>
      </c>
      <c r="IL249">
        <v>8.8605095359974712E-2</v>
      </c>
      <c r="IM249">
        <v>1.2824318760460789E-2</v>
      </c>
      <c r="IN249">
        <v>2.5440611097391087E-3</v>
      </c>
      <c r="IO249">
        <v>0</v>
      </c>
      <c r="IP249">
        <v>1.7070859101540135E-2</v>
      </c>
      <c r="IQ249">
        <v>2.0471146725596417E-3</v>
      </c>
      <c r="IR249">
        <v>0</v>
      </c>
      <c r="IS249">
        <v>4.9694643717946663E-4</v>
      </c>
      <c r="IT249">
        <v>1.5363773191386121E-2</v>
      </c>
      <c r="IU249">
        <v>1.7070859101540137E-3</v>
      </c>
      <c r="IV249">
        <v>5.2652658224967234E-3</v>
      </c>
      <c r="IW249">
        <v>1.0648852225274273E-3</v>
      </c>
      <c r="IX249">
        <v>6.43815019108465E-3</v>
      </c>
      <c r="IY249">
        <v>1.1074843514198358E-2</v>
      </c>
      <c r="IZ249">
        <v>3.1006567990260865E-4</v>
      </c>
      <c r="JA249">
        <v>1.2202343112855856E-3</v>
      </c>
      <c r="JB249">
        <v>1.3952837671604159E-4</v>
      </c>
      <c r="JC249">
        <v>73.95174848149766</v>
      </c>
      <c r="JD249">
        <v>3.2492229951494865E-4</v>
      </c>
      <c r="JE249">
        <v>1.5282008437266115E-2</v>
      </c>
      <c r="JF249">
        <v>1.5281395631316724E-2</v>
      </c>
      <c r="JG249">
        <v>1.6866516049207495E-4</v>
      </c>
      <c r="JH249">
        <v>8.3319377795119603E-5</v>
      </c>
      <c r="JI249">
        <v>0.13443054592428566</v>
      </c>
      <c r="JJ249">
        <v>0.1199360067000063</v>
      </c>
      <c r="JK249">
        <v>6.0833492718504719E-3</v>
      </c>
      <c r="JL249">
        <v>5.5288221693674698E-3</v>
      </c>
      <c r="JM249">
        <v>1.5521404269437892E-3</v>
      </c>
      <c r="JN249">
        <v>9.5880545250597851E-4</v>
      </c>
      <c r="JO249">
        <v>2.656711554561442E-4</v>
      </c>
      <c r="JP249">
        <v>1.7951727826127751E-4</v>
      </c>
      <c r="JQ249">
        <v>7.8346449244782138E-2</v>
      </c>
      <c r="JR249">
        <v>6.9612841211943943E-2</v>
      </c>
    </row>
    <row r="250" spans="1:278" x14ac:dyDescent="0.3">
      <c r="A250" t="s">
        <v>546</v>
      </c>
      <c r="B250" t="s">
        <v>539</v>
      </c>
      <c r="C250" t="s">
        <v>567</v>
      </c>
      <c r="D250" t="s">
        <v>540</v>
      </c>
      <c r="E250">
        <v>2.3645464810717258</v>
      </c>
      <c r="F250">
        <v>0.56044489334092806</v>
      </c>
      <c r="G250">
        <v>0</v>
      </c>
      <c r="H250">
        <v>11.6984454287362</v>
      </c>
      <c r="I250">
        <v>0.47744489334092804</v>
      </c>
      <c r="J250">
        <v>0</v>
      </c>
      <c r="K250">
        <v>3.3421142533864967E-4</v>
      </c>
      <c r="L250">
        <v>8.3000000000000004E-2</v>
      </c>
      <c r="M250">
        <v>10.411616431575219</v>
      </c>
      <c r="N250">
        <v>1.2868289971609821</v>
      </c>
      <c r="O250">
        <v>2.9999999999999988E-2</v>
      </c>
      <c r="P250">
        <v>2.8999999999999994E-3</v>
      </c>
      <c r="Q250">
        <v>0.48057105954168433</v>
      </c>
      <c r="R250">
        <v>0.52541724380276433</v>
      </c>
      <c r="S250">
        <v>0.42355677156300436</v>
      </c>
      <c r="T250">
        <v>0.2226596221028288</v>
      </c>
      <c r="U250">
        <v>0.16942043791684447</v>
      </c>
      <c r="V250">
        <v>12.393908004972426</v>
      </c>
      <c r="W250">
        <v>913.15201919117499</v>
      </c>
      <c r="X250">
        <v>4.0270570889523703E-3</v>
      </c>
      <c r="Y250">
        <v>0.17914196262806398</v>
      </c>
      <c r="Z250">
        <v>0.17913678342806399</v>
      </c>
      <c r="AA250">
        <v>1.6344673249129749E-3</v>
      </c>
      <c r="AB250">
        <v>9.0851653835879987E-4</v>
      </c>
      <c r="AC250">
        <v>1.5509993565927198</v>
      </c>
      <c r="AD250">
        <v>1.4279680069255436</v>
      </c>
      <c r="AE250">
        <v>7.1014551076841764E-2</v>
      </c>
      <c r="AF250">
        <v>6.5538917362631968E-2</v>
      </c>
      <c r="AG250">
        <v>1.5929017422990698E-2</v>
      </c>
      <c r="AH250">
        <v>1.0895814276774E-2</v>
      </c>
      <c r="AI250">
        <v>2.5148589153483497E-3</v>
      </c>
      <c r="AJ250">
        <v>1.7774373422399993E-3</v>
      </c>
      <c r="AK250">
        <v>0.77059784629621486</v>
      </c>
      <c r="AL250">
        <v>0.6951139631367117</v>
      </c>
      <c r="AM250">
        <v>1.3999999999999998E-3</v>
      </c>
      <c r="AN250">
        <v>6.0899999999999991E-3</v>
      </c>
      <c r="AO250">
        <v>5.45E-3</v>
      </c>
      <c r="AP250">
        <v>8.9999999999999998E-4</v>
      </c>
      <c r="AQ250">
        <v>2.4999999999999996E-8</v>
      </c>
      <c r="AR250">
        <v>3.7999999999999996E-8</v>
      </c>
      <c r="AS250">
        <v>0.19078296209097825</v>
      </c>
      <c r="AT250">
        <v>4.5219384645753223E-2</v>
      </c>
      <c r="AU250">
        <v>0</v>
      </c>
      <c r="AV250">
        <v>0.94388674048918175</v>
      </c>
      <c r="AW250">
        <v>3.8522546169406584E-2</v>
      </c>
      <c r="AX250">
        <v>0</v>
      </c>
      <c r="AY250">
        <v>2.6965782318584608E-5</v>
      </c>
      <c r="AZ250">
        <v>6.6968384763466436E-3</v>
      </c>
      <c r="BA250">
        <v>0.84005919903537174</v>
      </c>
      <c r="BB250">
        <v>0.10382754145381</v>
      </c>
      <c r="BC250">
        <v>2.4205440275951715E-3</v>
      </c>
      <c r="BD250">
        <v>2.3398592266753325E-4</v>
      </c>
      <c r="BE250">
        <v>3.8774780266956931E-2</v>
      </c>
      <c r="BF250">
        <v>4.2393185716076594E-2</v>
      </c>
      <c r="BG250">
        <v>3.4174593791810759E-2</v>
      </c>
      <c r="BH250">
        <v>1.7965247282253342E-2</v>
      </c>
      <c r="BI250">
        <v>1.3669654305072552E-2</v>
      </c>
      <c r="BJ250">
        <v>73.67748887798902</v>
      </c>
      <c r="BK250">
        <v>3.2492229951494865E-4</v>
      </c>
      <c r="BL250">
        <v>1.4454033591034594E-2</v>
      </c>
      <c r="BM250">
        <v>1.4453615708313671E-2</v>
      </c>
      <c r="BN250">
        <v>1.3187667072058531E-4</v>
      </c>
      <c r="BO250">
        <v>7.3303476029861104E-5</v>
      </c>
      <c r="BP250">
        <v>0.12514207431348209</v>
      </c>
      <c r="BQ250">
        <v>0.11521531435868687</v>
      </c>
      <c r="BR250">
        <v>5.729794916046721E-3</v>
      </c>
      <c r="BS250">
        <v>5.2879944999057451E-3</v>
      </c>
      <c r="BT250">
        <v>1.2852295996226525E-3</v>
      </c>
      <c r="BU250">
        <v>8.7912660578105047E-4</v>
      </c>
      <c r="BV250">
        <v>2.0291089092636401E-4</v>
      </c>
      <c r="BW250">
        <v>1.4341217810612221E-4</v>
      </c>
      <c r="BX250">
        <v>6.2175533817666842E-2</v>
      </c>
      <c r="BY250">
        <v>5.6085131732285944E-2</v>
      </c>
      <c r="BZ250">
        <v>1.1295872128777468E-4</v>
      </c>
      <c r="CA250">
        <v>4.9137043760181989E-4</v>
      </c>
      <c r="CB250">
        <v>4.3973216501312293E-4</v>
      </c>
      <c r="CC250">
        <v>7.2616320827855165E-5</v>
      </c>
      <c r="CD250">
        <v>2.0171200229959765E-9</v>
      </c>
      <c r="CE250">
        <v>3.0660224349538846E-9</v>
      </c>
      <c r="CF250">
        <v>4.5155350831825718</v>
      </c>
      <c r="CG250">
        <v>1.3701847306834565</v>
      </c>
      <c r="CH250">
        <v>0</v>
      </c>
      <c r="CI250">
        <v>19.489294991459584</v>
      </c>
      <c r="CJ250">
        <v>1.1951847306834564</v>
      </c>
      <c r="CK250">
        <v>0</v>
      </c>
      <c r="CL250">
        <v>0.17500000000000002</v>
      </c>
      <c r="CM250">
        <v>17.345472542399037</v>
      </c>
      <c r="CN250">
        <v>2.1438224490605546</v>
      </c>
      <c r="CO250">
        <v>0.03</v>
      </c>
      <c r="CP250">
        <v>2.8999999999999998E-3</v>
      </c>
      <c r="CQ250">
        <v>0.88889580101196963</v>
      </c>
      <c r="CR250">
        <v>0.95323059930116971</v>
      </c>
      <c r="CS250">
        <v>0.81389960349876966</v>
      </c>
      <c r="CT250">
        <v>0.42114416409830191</v>
      </c>
      <c r="CU250">
        <v>0.32555268164562717</v>
      </c>
      <c r="CV250">
        <v>21.943780511610001</v>
      </c>
      <c r="CW250">
        <v>1616.3876536481857</v>
      </c>
      <c r="CX250">
        <v>7.1300236238836402E-3</v>
      </c>
      <c r="CY250">
        <v>0.35130794355936013</v>
      </c>
      <c r="CZ250">
        <v>0.35130276435936003</v>
      </c>
      <c r="DA250">
        <v>2.3494657408391147E-3</v>
      </c>
      <c r="DB250">
        <v>1.6122723219120002E-3</v>
      </c>
      <c r="DC250">
        <v>2.9793639983722517</v>
      </c>
      <c r="DD250">
        <v>2.8550509886145603</v>
      </c>
      <c r="DE250">
        <v>0.13772046343428951</v>
      </c>
      <c r="DF250">
        <v>0.13033358221668001</v>
      </c>
      <c r="DG250">
        <v>2.5591742419468461E-2</v>
      </c>
      <c r="DH250">
        <v>2.0513568743760004E-2</v>
      </c>
      <c r="DI250">
        <v>3.4334299154542293E-3</v>
      </c>
      <c r="DJ250">
        <v>2.6735230775999995E-3</v>
      </c>
      <c r="DK250">
        <v>1.1423261453766413</v>
      </c>
      <c r="DL250">
        <v>1.0627949145628801</v>
      </c>
      <c r="DM250">
        <v>2.2154026805822475</v>
      </c>
      <c r="DN250">
        <v>0.55488165512767429</v>
      </c>
      <c r="DO250">
        <v>0</v>
      </c>
      <c r="DP250">
        <v>11.90844818647316</v>
      </c>
      <c r="DQ250">
        <v>0.47488165512767433</v>
      </c>
      <c r="DR250">
        <v>0</v>
      </c>
      <c r="DS250">
        <v>7.9999999999999988E-2</v>
      </c>
      <c r="DT250">
        <v>10.598518885961113</v>
      </c>
      <c r="DU250">
        <v>1.3099293005120476</v>
      </c>
      <c r="DV250">
        <v>2.9999999999999988E-2</v>
      </c>
      <c r="DW250">
        <v>2.8999999999999998E-3</v>
      </c>
      <c r="DX250">
        <v>0.46813450264752426</v>
      </c>
      <c r="DY250">
        <v>0.51989769768632432</v>
      </c>
      <c r="DZ250">
        <v>0.40473557947272437</v>
      </c>
      <c r="EA250">
        <v>0.21442858843015497</v>
      </c>
      <c r="EB250">
        <v>0.1618922225010424</v>
      </c>
      <c r="EC250">
        <v>12.411269771341823</v>
      </c>
      <c r="ED250">
        <v>914.43050880238093</v>
      </c>
      <c r="EE250">
        <v>4.0326983140047566E-3</v>
      </c>
      <c r="EF250">
        <v>0.24023477558304004</v>
      </c>
      <c r="EG250">
        <v>0.24022959638303998</v>
      </c>
      <c r="EH250">
        <v>1.8842518459433793E-3</v>
      </c>
      <c r="EI250">
        <v>1.1582806201680001E-3</v>
      </c>
      <c r="EJ250">
        <v>2.0573876100742337</v>
      </c>
      <c r="EK250">
        <v>1.9343539303358401</v>
      </c>
      <c r="EL250">
        <v>9.4009905280334524E-2</v>
      </c>
      <c r="EM250">
        <v>8.8530796898519989E-2</v>
      </c>
      <c r="EN250">
        <v>1.9342132509741514E-2</v>
      </c>
      <c r="EO250">
        <v>1.4308847606640002E-2</v>
      </c>
      <c r="EP250">
        <v>2.8330541579507586E-3</v>
      </c>
      <c r="EQ250">
        <v>2.0955917063999992E-3</v>
      </c>
      <c r="ER250">
        <v>0.90114268865545644</v>
      </c>
      <c r="ES250">
        <v>0.82565144737631979</v>
      </c>
      <c r="ET250">
        <v>2.0909881578583192</v>
      </c>
      <c r="EU250">
        <v>0.43800924075486752</v>
      </c>
      <c r="EV250">
        <v>0</v>
      </c>
      <c r="EW250">
        <v>10.419082896879926</v>
      </c>
      <c r="EX250">
        <v>0.36800924075486746</v>
      </c>
      <c r="EY250">
        <v>0</v>
      </c>
      <c r="EZ250">
        <v>7.0000000000000021E-2</v>
      </c>
      <c r="FA250">
        <v>9.2729837782231339</v>
      </c>
      <c r="FB250">
        <v>1.1460991186567919</v>
      </c>
      <c r="FC250">
        <v>2.9999999999999995E-2</v>
      </c>
      <c r="FD250">
        <v>2.8999999999999989E-3</v>
      </c>
      <c r="FE250">
        <v>0.42253515965939431</v>
      </c>
      <c r="FF250">
        <v>0.46172270684779437</v>
      </c>
      <c r="FG250">
        <v>0.37074294822299436</v>
      </c>
      <c r="FH250">
        <v>0.19528932090070747</v>
      </c>
      <c r="FI250">
        <v>0.14829556019541718</v>
      </c>
      <c r="FJ250">
        <v>10.918019247655341</v>
      </c>
      <c r="FK250">
        <v>804.47019480886343</v>
      </c>
      <c r="FL250">
        <v>3.5475079200966431E-3</v>
      </c>
      <c r="FM250">
        <v>0.12915765288671999</v>
      </c>
      <c r="FN250">
        <v>0.12915247368671998</v>
      </c>
      <c r="FO250">
        <v>1.4283965989895671E-3</v>
      </c>
      <c r="FP250">
        <v>7.0418330942399981E-4</v>
      </c>
      <c r="FQ250">
        <v>1.1364862372875943</v>
      </c>
      <c r="FR250">
        <v>1.0136529622771195</v>
      </c>
      <c r="FS250">
        <v>5.1907736020506461E-2</v>
      </c>
      <c r="FT250">
        <v>4.6727476794359978E-2</v>
      </c>
      <c r="FU250">
        <v>1.3129707774782269E-2</v>
      </c>
      <c r="FV250">
        <v>8.1034546165199978E-3</v>
      </c>
      <c r="FW250">
        <v>2.2511575143311347E-3</v>
      </c>
      <c r="FX250">
        <v>1.5172109351999994E-3</v>
      </c>
      <c r="FY250">
        <v>0.66319932245336399</v>
      </c>
      <c r="FZ250">
        <v>0.58834093820975975</v>
      </c>
      <c r="GA250">
        <v>0.20577744481145788</v>
      </c>
      <c r="GB250">
        <v>6.2440687007351357E-2</v>
      </c>
      <c r="GC250">
        <v>0</v>
      </c>
      <c r="GD250">
        <v>0.88814664278783684</v>
      </c>
      <c r="GE250">
        <v>5.4465762180363989E-2</v>
      </c>
      <c r="GF250">
        <v>0</v>
      </c>
      <c r="GG250">
        <v>7.9749248269873601E-3</v>
      </c>
      <c r="GH250">
        <v>0.79045051208117501</v>
      </c>
      <c r="GI250">
        <v>9.7696130706662082E-2</v>
      </c>
      <c r="GJ250">
        <v>1.3671299703406903E-3</v>
      </c>
      <c r="GK250">
        <v>1.3215589713293338E-4</v>
      </c>
      <c r="GL250">
        <v>4.0507869669115279E-2</v>
      </c>
      <c r="GM250">
        <v>4.3439670698348219E-2</v>
      </c>
      <c r="GN250">
        <v>3.7090218026385756E-2</v>
      </c>
      <c r="GO250">
        <v>1.919196028576221E-2</v>
      </c>
      <c r="GP250">
        <v>1.4835760933417283E-2</v>
      </c>
      <c r="GQ250">
        <v>73.660400166370081</v>
      </c>
      <c r="GR250">
        <v>3.2492229951494871E-4</v>
      </c>
      <c r="GS250">
        <v>1.600945394862523E-2</v>
      </c>
      <c r="GT250">
        <v>1.6009217927307147E-2</v>
      </c>
      <c r="GU250">
        <v>1.070675009529949E-4</v>
      </c>
      <c r="GV250">
        <v>7.3472860387888963E-5</v>
      </c>
      <c r="GW250">
        <v>0.13577259382429258</v>
      </c>
      <c r="GX250">
        <v>0.13010752577952608</v>
      </c>
      <c r="GY250">
        <v>6.2760591030075448E-3</v>
      </c>
      <c r="GZ250">
        <v>5.9394315463428557E-3</v>
      </c>
      <c r="HA250">
        <v>1.1662412684964834E-3</v>
      </c>
      <c r="HB250">
        <v>9.3482382094127751E-4</v>
      </c>
      <c r="HC250">
        <v>1.5646483128272599E-4</v>
      </c>
      <c r="HD250">
        <v>1.2183511752614795E-4</v>
      </c>
      <c r="HE250">
        <v>5.205694364160543E-2</v>
      </c>
      <c r="HF250">
        <v>4.8432626000819559E-2</v>
      </c>
      <c r="HG250">
        <v>0.1784992769795167</v>
      </c>
      <c r="HH250">
        <v>4.470788769807589E-2</v>
      </c>
      <c r="HI250">
        <v>0</v>
      </c>
      <c r="HJ250">
        <v>0.95948669280965104</v>
      </c>
      <c r="HK250">
        <v>3.8262133035267452E-2</v>
      </c>
      <c r="HL250">
        <v>0</v>
      </c>
      <c r="HM250">
        <v>6.4457546628084389E-3</v>
      </c>
      <c r="HN250">
        <v>0.85394315660058939</v>
      </c>
      <c r="HO250">
        <v>0.10554353620906161</v>
      </c>
      <c r="HP250">
        <v>2.4171579985531643E-3</v>
      </c>
      <c r="HQ250">
        <v>2.3365860652680594E-4</v>
      </c>
      <c r="HR250">
        <v>3.7718501915772369E-2</v>
      </c>
      <c r="HS250">
        <v>4.1889162613062476E-2</v>
      </c>
      <c r="HT250">
        <v>3.2610328107384859E-2</v>
      </c>
      <c r="HU250">
        <v>1.7276925921413791E-2</v>
      </c>
      <c r="HV250">
        <v>1.3043969350731443E-2</v>
      </c>
      <c r="HW250">
        <v>73.677433949090528</v>
      </c>
      <c r="HX250">
        <v>3.2492229951494865E-4</v>
      </c>
      <c r="HY250">
        <v>1.9356180311038994E-2</v>
      </c>
      <c r="HZ250">
        <v>1.9355763012882121E-2</v>
      </c>
      <c r="IA250">
        <v>1.5181781402368684E-4</v>
      </c>
      <c r="IB250">
        <v>9.3324908853606716E-5</v>
      </c>
      <c r="IC250">
        <v>0.16576769726050378</v>
      </c>
      <c r="ID250">
        <v>0.15585463582480091</v>
      </c>
      <c r="IE250">
        <v>7.5745598163862006E-3</v>
      </c>
      <c r="IF250">
        <v>7.1330974613847782E-3</v>
      </c>
      <c r="IG250">
        <v>1.5584330101665637E-3</v>
      </c>
      <c r="IH250">
        <v>1.1528915147489397E-3</v>
      </c>
      <c r="II250">
        <v>2.2826465060749927E-4</v>
      </c>
      <c r="IJ250">
        <v>1.6884587516088114E-4</v>
      </c>
      <c r="IK250">
        <v>7.2606808590708019E-2</v>
      </c>
      <c r="IL250">
        <v>6.6524333334755631E-2</v>
      </c>
      <c r="IM250">
        <v>0.19151717087395334</v>
      </c>
      <c r="IN250">
        <v>4.0118013242093402E-2</v>
      </c>
      <c r="IO250">
        <v>0</v>
      </c>
      <c r="IP250">
        <v>0.95430156885988637</v>
      </c>
      <c r="IQ250">
        <v>3.3706593880011522E-2</v>
      </c>
      <c r="IR250">
        <v>0</v>
      </c>
      <c r="IS250">
        <v>6.4114193620818738E-3</v>
      </c>
      <c r="IT250">
        <v>0.84932839628529888</v>
      </c>
      <c r="IU250">
        <v>0.10497317257458751</v>
      </c>
      <c r="IV250">
        <v>2.7477511551779448E-3</v>
      </c>
      <c r="IW250">
        <v>2.6561594500053466E-4</v>
      </c>
      <c r="IX250">
        <v>3.8700715768579946E-2</v>
      </c>
      <c r="IY250">
        <v>4.2289970037097162E-2</v>
      </c>
      <c r="IZ250">
        <v>3.3956978808460325E-2</v>
      </c>
      <c r="JA250">
        <v>1.7886881903294516E-2</v>
      </c>
      <c r="JB250">
        <v>1.3582643227823935E-2</v>
      </c>
      <c r="JC250">
        <v>73.682796903076039</v>
      </c>
      <c r="JD250">
        <v>3.2492229951494865E-4</v>
      </c>
      <c r="JE250">
        <v>1.182976966398523E-2</v>
      </c>
      <c r="JF250">
        <v>1.1829295292225801E-2</v>
      </c>
      <c r="JG250">
        <v>1.3082928016419439E-4</v>
      </c>
      <c r="JH250">
        <v>6.4497350064227473E-5</v>
      </c>
      <c r="JI250">
        <v>0.10409271237836079</v>
      </c>
      <c r="JJ250">
        <v>9.2842203268216725E-2</v>
      </c>
      <c r="JK250">
        <v>4.7543180537672819E-3</v>
      </c>
      <c r="JL250">
        <v>4.2798492780084423E-3</v>
      </c>
      <c r="JM250">
        <v>1.2025723235102276E-3</v>
      </c>
      <c r="JN250">
        <v>7.4220922611582926E-4</v>
      </c>
      <c r="JO250">
        <v>2.0618735534969624E-4</v>
      </c>
      <c r="JP250">
        <v>1.3896393666148032E-4</v>
      </c>
      <c r="JQ250">
        <v>6.0743556812815395E-2</v>
      </c>
      <c r="JR250">
        <v>5.3887149753478115E-2</v>
      </c>
    </row>
    <row r="251" spans="1:278" x14ac:dyDescent="0.3">
      <c r="A251" t="s">
        <v>546</v>
      </c>
      <c r="B251" t="s">
        <v>539</v>
      </c>
      <c r="C251" t="s">
        <v>567</v>
      </c>
      <c r="D251" t="s">
        <v>549</v>
      </c>
      <c r="E251">
        <v>2.0676893730268704</v>
      </c>
      <c r="F251">
        <v>0.52545611618196142</v>
      </c>
      <c r="G251">
        <v>0</v>
      </c>
      <c r="H251">
        <v>8.2991826279159735</v>
      </c>
      <c r="I251">
        <v>0.44245611618196146</v>
      </c>
      <c r="J251">
        <v>0</v>
      </c>
      <c r="K251">
        <v>3.0971928132737298E-4</v>
      </c>
      <c r="L251">
        <v>8.299999999999999E-2</v>
      </c>
      <c r="M251">
        <v>7.3862725388452173</v>
      </c>
      <c r="N251">
        <v>0.91291008907075721</v>
      </c>
      <c r="O251">
        <v>1.2699999999999996E-2</v>
      </c>
      <c r="P251">
        <v>2.9000000000000002E-3</v>
      </c>
      <c r="Q251">
        <v>0.38704158059447236</v>
      </c>
      <c r="R251">
        <v>0.43188776485555236</v>
      </c>
      <c r="S251">
        <v>0.33002729261579239</v>
      </c>
      <c r="T251">
        <v>0.22539925015597789</v>
      </c>
      <c r="U251">
        <v>8.5806070179681879E-2</v>
      </c>
      <c r="V251">
        <v>10.982909626221208</v>
      </c>
      <c r="W251">
        <v>809.24860692998948</v>
      </c>
      <c r="X251">
        <v>3.5685922511166607E-3</v>
      </c>
      <c r="Y251">
        <v>0.17914196262806395</v>
      </c>
      <c r="Z251">
        <v>0.17913678342806399</v>
      </c>
      <c r="AA251">
        <v>1.6328062204280628E-3</v>
      </c>
      <c r="AB251">
        <v>9.0851653835879976E-4</v>
      </c>
      <c r="AC251">
        <v>1.5508099906814399</v>
      </c>
      <c r="AD251">
        <v>1.4279680069255438</v>
      </c>
      <c r="AE251">
        <v>7.0732163314406751E-2</v>
      </c>
      <c r="AF251">
        <v>6.5538917362631996E-2</v>
      </c>
      <c r="AG251">
        <v>1.592237300505105E-2</v>
      </c>
      <c r="AH251">
        <v>1.0895814276773996E-2</v>
      </c>
      <c r="AI251">
        <v>2.5115367063785255E-3</v>
      </c>
      <c r="AJ251">
        <v>1.7774373422399991E-3</v>
      </c>
      <c r="AK251">
        <v>0.76999984868164639</v>
      </c>
      <c r="AL251">
        <v>0.6951139631367117</v>
      </c>
      <c r="AM251">
        <v>1.4E-3</v>
      </c>
      <c r="AN251">
        <v>6.0899999999999999E-3</v>
      </c>
      <c r="AO251">
        <v>5.45E-3</v>
      </c>
      <c r="AP251">
        <v>8.9999999999999987E-4</v>
      </c>
      <c r="AQ251">
        <v>2.5000000000000002E-8</v>
      </c>
      <c r="AR251">
        <v>3.7999999999999996E-8</v>
      </c>
      <c r="AS251">
        <v>0.18826426178454153</v>
      </c>
      <c r="AT251">
        <v>4.7843070194027483E-2</v>
      </c>
      <c r="AU251">
        <v>0</v>
      </c>
      <c r="AV251">
        <v>0.75564517148552746</v>
      </c>
      <c r="AW251">
        <v>4.0285874257365933E-2</v>
      </c>
      <c r="AX251">
        <v>0</v>
      </c>
      <c r="AY251">
        <v>2.820011198015615E-5</v>
      </c>
      <c r="AZ251">
        <v>7.5571959366615548E-3</v>
      </c>
      <c r="BA251">
        <v>0.67252420262211932</v>
      </c>
      <c r="BB251">
        <v>8.3120968863408015E-2</v>
      </c>
      <c r="BC251">
        <v>1.1563420288626715E-3</v>
      </c>
      <c r="BD251">
        <v>2.6404660501588568E-4</v>
      </c>
      <c r="BE251">
        <v>3.524035012274232E-2</v>
      </c>
      <c r="BF251">
        <v>3.9323620020002677E-2</v>
      </c>
      <c r="BG251">
        <v>3.0049167647511813E-2</v>
      </c>
      <c r="BH251">
        <v>2.0522726474762863E-2</v>
      </c>
      <c r="BI251">
        <v>7.8126901795516658E-3</v>
      </c>
      <c r="BJ251">
        <v>73.68253354265471</v>
      </c>
      <c r="BK251">
        <v>3.2492229951494871E-4</v>
      </c>
      <c r="BL251">
        <v>1.6310974844076884E-2</v>
      </c>
      <c r="BM251">
        <v>1.6310503275050434E-2</v>
      </c>
      <c r="BN251">
        <v>1.4866791005270684E-4</v>
      </c>
      <c r="BO251">
        <v>8.2720933639457149E-5</v>
      </c>
      <c r="BP251">
        <v>0.14120210795315571</v>
      </c>
      <c r="BQ251">
        <v>0.13001727734482435</v>
      </c>
      <c r="BR251">
        <v>6.4402026167580265E-3</v>
      </c>
      <c r="BS251">
        <v>5.9673546986274695E-3</v>
      </c>
      <c r="BT251">
        <v>1.4497408744070051E-3</v>
      </c>
      <c r="BU251">
        <v>9.9206992022958323E-4</v>
      </c>
      <c r="BV251">
        <v>2.286768071351824E-4</v>
      </c>
      <c r="BW251">
        <v>1.6183665374032091E-4</v>
      </c>
      <c r="BX251">
        <v>7.0108912381770486E-2</v>
      </c>
      <c r="BY251">
        <v>6.3290511057029736E-2</v>
      </c>
      <c r="BZ251">
        <v>1.2747077483525515E-4</v>
      </c>
      <c r="CA251">
        <v>5.5449787053335996E-4</v>
      </c>
      <c r="CB251">
        <v>4.9622551632295757E-4</v>
      </c>
      <c r="CC251">
        <v>8.1945498108378304E-5</v>
      </c>
      <c r="CD251">
        <v>2.2762638363438422E-9</v>
      </c>
      <c r="CE251">
        <v>3.4599210312426395E-9</v>
      </c>
      <c r="CF251">
        <v>3.7133284507460136</v>
      </c>
      <c r="CG251">
        <v>1.2157647489553096</v>
      </c>
      <c r="CH251">
        <v>0</v>
      </c>
      <c r="CI251">
        <v>13.954025691773486</v>
      </c>
      <c r="CJ251">
        <v>1.0407647489553096</v>
      </c>
      <c r="CK251">
        <v>0</v>
      </c>
      <c r="CL251">
        <v>0.17499999999999991</v>
      </c>
      <c r="CM251">
        <v>12.419082865678403</v>
      </c>
      <c r="CN251">
        <v>1.5349428260950835</v>
      </c>
      <c r="CO251">
        <v>1.7999999999999995E-2</v>
      </c>
      <c r="CP251">
        <v>2.8999999999999998E-3</v>
      </c>
      <c r="CQ251">
        <v>0.75172400716153764</v>
      </c>
      <c r="CR251">
        <v>0.81605880545073728</v>
      </c>
      <c r="CS251">
        <v>0.67672780964833745</v>
      </c>
      <c r="CT251">
        <v>0.45406798388733427</v>
      </c>
      <c r="CU251">
        <v>0.17594586873842655</v>
      </c>
      <c r="CV251">
        <v>19.062102785017746</v>
      </c>
      <c r="CW251">
        <v>1404.1860286576702</v>
      </c>
      <c r="CX251">
        <v>6.1937022704982737E-3</v>
      </c>
      <c r="CY251">
        <v>0.35130794355936001</v>
      </c>
      <c r="CZ251">
        <v>0.35130276435936003</v>
      </c>
      <c r="DA251">
        <v>2.3460732721674281E-3</v>
      </c>
      <c r="DB251">
        <v>1.6122723219119998E-3</v>
      </c>
      <c r="DC251">
        <v>2.9789772569436783</v>
      </c>
      <c r="DD251">
        <v>2.8550509886145594</v>
      </c>
      <c r="DE251">
        <v>0.13714374376010283</v>
      </c>
      <c r="DF251">
        <v>0.13033358221667998</v>
      </c>
      <c r="DG251">
        <v>2.5578172544781716E-2</v>
      </c>
      <c r="DH251">
        <v>2.0513568743760001E-2</v>
      </c>
      <c r="DI251">
        <v>3.4266449781108566E-3</v>
      </c>
      <c r="DJ251">
        <v>2.673523077599999E-3</v>
      </c>
      <c r="DK251">
        <v>1.1411048566548339</v>
      </c>
      <c r="DL251">
        <v>1.0627949145628797</v>
      </c>
      <c r="DM251">
        <v>1.9454742599168153</v>
      </c>
      <c r="DN251">
        <v>0.52445585695377406</v>
      </c>
      <c r="DO251">
        <v>0</v>
      </c>
      <c r="DP251">
        <v>8.4077647260775663</v>
      </c>
      <c r="DQ251">
        <v>0.4444558569537741</v>
      </c>
      <c r="DR251">
        <v>0</v>
      </c>
      <c r="DS251">
        <v>7.9999999999999988E-2</v>
      </c>
      <c r="DT251">
        <v>7.4829106062090336</v>
      </c>
      <c r="DU251">
        <v>0.92485411986853217</v>
      </c>
      <c r="DV251">
        <v>1.5000000000000001E-2</v>
      </c>
      <c r="DW251">
        <v>2.8999999999999998E-3</v>
      </c>
      <c r="DX251">
        <v>0.37653495441840723</v>
      </c>
      <c r="DY251">
        <v>0.42829814945720729</v>
      </c>
      <c r="DZ251">
        <v>0.31313603124360728</v>
      </c>
      <c r="EA251">
        <v>0.21559949018251329</v>
      </c>
      <c r="EB251">
        <v>8.141447195146452E-2</v>
      </c>
      <c r="EC251">
        <v>11.007525466893229</v>
      </c>
      <c r="ED251">
        <v>811.06127367717886</v>
      </c>
      <c r="EE251">
        <v>3.5765904866723059E-3</v>
      </c>
      <c r="EF251">
        <v>0.2402347755830401</v>
      </c>
      <c r="EG251">
        <v>0.24022959638304006</v>
      </c>
      <c r="EH251">
        <v>1.8825992813515957E-3</v>
      </c>
      <c r="EI251">
        <v>1.1582806201679999E-3</v>
      </c>
      <c r="EJ251">
        <v>2.0571992177107705</v>
      </c>
      <c r="EK251">
        <v>1.9343539303358406</v>
      </c>
      <c r="EL251">
        <v>9.3728969299731221E-2</v>
      </c>
      <c r="EM251">
        <v>8.8530796898520017E-2</v>
      </c>
      <c r="EN251">
        <v>1.9335522251374384E-2</v>
      </c>
      <c r="EO251">
        <v>1.430884760664E-2</v>
      </c>
      <c r="EP251">
        <v>2.8297490287671899E-3</v>
      </c>
      <c r="EQ251">
        <v>2.0955917063999996E-3</v>
      </c>
      <c r="ER251">
        <v>0.90054776540241432</v>
      </c>
      <c r="ES251">
        <v>0.8256514473763199</v>
      </c>
      <c r="ET251">
        <v>1.8615199430354858</v>
      </c>
      <c r="EU251">
        <v>0.41963950315074922</v>
      </c>
      <c r="EV251">
        <v>0</v>
      </c>
      <c r="EW251">
        <v>7.3874444264911325</v>
      </c>
      <c r="EX251">
        <v>0.34963950315074921</v>
      </c>
      <c r="EY251">
        <v>0</v>
      </c>
      <c r="EZ251">
        <v>7.0000000000000007E-2</v>
      </c>
      <c r="FA251">
        <v>6.574825539577108</v>
      </c>
      <c r="FB251">
        <v>0.81261888691402462</v>
      </c>
      <c r="FC251">
        <v>1.0999999999999999E-2</v>
      </c>
      <c r="FD251">
        <v>2.9000000000000007E-3</v>
      </c>
      <c r="FE251">
        <v>0.33497760195956444</v>
      </c>
      <c r="FF251">
        <v>0.37416514914796439</v>
      </c>
      <c r="FG251">
        <v>0.28318539052316444</v>
      </c>
      <c r="FH251">
        <v>0.19398858341787101</v>
      </c>
      <c r="FI251">
        <v>7.3627485104574023E-2</v>
      </c>
      <c r="FJ251">
        <v>9.7304892015325031</v>
      </c>
      <c r="FK251">
        <v>717.02259329988885</v>
      </c>
      <c r="FL251">
        <v>3.1616529267673179E-3</v>
      </c>
      <c r="FM251">
        <v>0.12915765288671996</v>
      </c>
      <c r="FN251">
        <v>0.12915247368671998</v>
      </c>
      <c r="FO251">
        <v>1.4269985736514175E-3</v>
      </c>
      <c r="FP251">
        <v>7.0418330942399981E-4</v>
      </c>
      <c r="FQ251">
        <v>1.1363268623990457</v>
      </c>
      <c r="FR251">
        <v>1.01365296227712</v>
      </c>
      <c r="FS251">
        <v>5.1670071713021015E-2</v>
      </c>
      <c r="FT251">
        <v>4.6727476794359991E-2</v>
      </c>
      <c r="FU251">
        <v>1.312411567342967E-2</v>
      </c>
      <c r="FV251">
        <v>8.1034546165199995E-3</v>
      </c>
      <c r="FW251">
        <v>2.2483614636548349E-3</v>
      </c>
      <c r="FX251">
        <v>1.5172109351999996E-3</v>
      </c>
      <c r="FY251">
        <v>0.6626960333316303</v>
      </c>
      <c r="FZ251">
        <v>0.58834093820975986</v>
      </c>
      <c r="GA251">
        <v>0.1948016172520369</v>
      </c>
      <c r="GB251">
        <v>6.377915189455724E-2</v>
      </c>
      <c r="GC251">
        <v>0</v>
      </c>
      <c r="GD251">
        <v>0.73202971619379487</v>
      </c>
      <c r="GE251">
        <v>5.4598632726569923E-2</v>
      </c>
      <c r="GF251">
        <v>0</v>
      </c>
      <c r="GG251">
        <v>9.1805191679873218E-3</v>
      </c>
      <c r="GH251">
        <v>0.65150644741247743</v>
      </c>
      <c r="GI251">
        <v>8.0523268781317436E-2</v>
      </c>
      <c r="GJ251">
        <v>9.4428197156441046E-4</v>
      </c>
      <c r="GK251">
        <v>1.5213431764093279E-4</v>
      </c>
      <c r="GL251">
        <v>3.9435523753044217E-2</v>
      </c>
      <c r="GM251">
        <v>4.2810534317973332E-2</v>
      </c>
      <c r="GN251">
        <v>3.5501215017066511E-2</v>
      </c>
      <c r="GO251">
        <v>2.3820456169411613E-2</v>
      </c>
      <c r="GP251">
        <v>9.2301395456074672E-3</v>
      </c>
      <c r="GQ251">
        <v>73.66375286578139</v>
      </c>
      <c r="GR251">
        <v>3.2492229951494865E-4</v>
      </c>
      <c r="GS251">
        <v>1.842965319835951E-2</v>
      </c>
      <c r="GT251">
        <v>1.8429381496960225E-2</v>
      </c>
      <c r="GU251">
        <v>1.2307526082649042E-4</v>
      </c>
      <c r="GV251">
        <v>8.4579982601877405E-5</v>
      </c>
      <c r="GW251">
        <v>0.15627747319068425</v>
      </c>
      <c r="GX251">
        <v>0.14977628758032646</v>
      </c>
      <c r="GY251">
        <v>7.1945758191952359E-3</v>
      </c>
      <c r="GZ251">
        <v>6.8373139987010431E-3</v>
      </c>
      <c r="HA251">
        <v>1.3418337333111752E-3</v>
      </c>
      <c r="HB251">
        <v>1.0761440631766534E-3</v>
      </c>
      <c r="HC251">
        <v>1.79762170876767E-4</v>
      </c>
      <c r="HD251">
        <v>1.4025331348550433E-4</v>
      </c>
      <c r="HE251">
        <v>5.9862485766875043E-2</v>
      </c>
      <c r="HF251">
        <v>5.5754337627336968E-2</v>
      </c>
      <c r="HG251">
        <v>0.17674038236551154</v>
      </c>
      <c r="HH251">
        <v>4.764520950064146E-2</v>
      </c>
      <c r="HI251">
        <v>0</v>
      </c>
      <c r="HJ251">
        <v>0.76381969329666044</v>
      </c>
      <c r="HK251">
        <v>4.0377454341626672E-2</v>
      </c>
      <c r="HL251">
        <v>0</v>
      </c>
      <c r="HM251">
        <v>7.2677551590147934E-3</v>
      </c>
      <c r="HN251">
        <v>0.6797995270340278</v>
      </c>
      <c r="HO251">
        <v>8.4020166262632645E-2</v>
      </c>
      <c r="HP251">
        <v>1.3627040923152741E-3</v>
      </c>
      <c r="HQ251">
        <v>2.6345612451428627E-4</v>
      </c>
      <c r="HR251">
        <v>3.4207048219047249E-2</v>
      </c>
      <c r="HS251">
        <v>3.8909576066426352E-2</v>
      </c>
      <c r="HT251">
        <v>2.8447450081801808E-2</v>
      </c>
      <c r="HU251">
        <v>1.9586553838186506E-2</v>
      </c>
      <c r="HV251">
        <v>7.3962556067965193E-3</v>
      </c>
      <c r="HW251">
        <v>73.682434450555334</v>
      </c>
      <c r="HX251">
        <v>3.249222995149486E-4</v>
      </c>
      <c r="HY251">
        <v>2.1824594120230013E-2</v>
      </c>
      <c r="HZ251">
        <v>2.1824123605761019E-2</v>
      </c>
      <c r="IA251">
        <v>1.7102838299250754E-4</v>
      </c>
      <c r="IB251">
        <v>1.0522624941016046E-4</v>
      </c>
      <c r="IC251">
        <v>0.18689025284548313</v>
      </c>
      <c r="ID251">
        <v>0.1757301344569856</v>
      </c>
      <c r="IE251">
        <v>8.5149900022157606E-3</v>
      </c>
      <c r="IF251">
        <v>8.0427519486363733E-3</v>
      </c>
      <c r="IG251">
        <v>1.7565730199333939E-3</v>
      </c>
      <c r="IH251">
        <v>1.2999150126589295E-3</v>
      </c>
      <c r="II251">
        <v>2.5707403878174814E-4</v>
      </c>
      <c r="IJ251">
        <v>1.9037809294221518E-4</v>
      </c>
      <c r="IK251">
        <v>8.1812008349283025E-2</v>
      </c>
      <c r="IL251">
        <v>7.5007907077716027E-2</v>
      </c>
      <c r="IM251">
        <v>0.19130795014317534</v>
      </c>
      <c r="IN251">
        <v>4.3126249303545611E-2</v>
      </c>
      <c r="IO251">
        <v>0</v>
      </c>
      <c r="IP251">
        <v>0.75920586041323057</v>
      </c>
      <c r="IQ251">
        <v>3.5932366390754825E-2</v>
      </c>
      <c r="IR251">
        <v>0</v>
      </c>
      <c r="IS251">
        <v>7.193882912790793E-3</v>
      </c>
      <c r="IT251">
        <v>0.67569321576777508</v>
      </c>
      <c r="IU251">
        <v>8.3512644645455367E-2</v>
      </c>
      <c r="IV251">
        <v>1.1304673148671246E-3</v>
      </c>
      <c r="IW251">
        <v>2.9803229210133292E-4</v>
      </c>
      <c r="IX251">
        <v>3.442556638435066E-2</v>
      </c>
      <c r="IY251">
        <v>3.8452861043105135E-2</v>
      </c>
      <c r="IZ251">
        <v>2.9102893457665435E-2</v>
      </c>
      <c r="JA251">
        <v>1.9936159364661622E-2</v>
      </c>
      <c r="JB251">
        <v>7.5666786715079095E-3</v>
      </c>
      <c r="JC251">
        <v>73.688236886071607</v>
      </c>
      <c r="JD251">
        <v>3.2492229951494871E-4</v>
      </c>
      <c r="JE251">
        <v>1.327350045939913E-2</v>
      </c>
      <c r="JF251">
        <v>1.3272968194279389E-2</v>
      </c>
      <c r="JG251">
        <v>1.4665229507953952E-4</v>
      </c>
      <c r="JH251">
        <v>7.2368746816254057E-5</v>
      </c>
      <c r="JI251">
        <v>0.1167800342679667</v>
      </c>
      <c r="JJ251">
        <v>0.10417286749750204</v>
      </c>
      <c r="JK251">
        <v>5.3101206571282396E-3</v>
      </c>
      <c r="JL251">
        <v>4.8021713838396372E-3</v>
      </c>
      <c r="JM251">
        <v>1.3487621641225076E-3</v>
      </c>
      <c r="JN251">
        <v>8.3279005286226971E-4</v>
      </c>
      <c r="JO251">
        <v>2.310635587880545E-4</v>
      </c>
      <c r="JP251">
        <v>1.5592339745478022E-4</v>
      </c>
      <c r="JQ251">
        <v>6.8105109579409323E-2</v>
      </c>
      <c r="JR251">
        <v>6.0463654604035647E-2</v>
      </c>
    </row>
    <row r="252" spans="1:278" x14ac:dyDescent="0.3">
      <c r="A252" t="s">
        <v>546</v>
      </c>
      <c r="B252" t="s">
        <v>539</v>
      </c>
      <c r="C252" t="s">
        <v>567</v>
      </c>
      <c r="D252" t="s">
        <v>550</v>
      </c>
      <c r="E252">
        <v>1.8426945430602883</v>
      </c>
      <c r="F252">
        <v>0.34253670789094631</v>
      </c>
      <c r="G252">
        <v>0</v>
      </c>
      <c r="H252">
        <v>8.8815060542344657</v>
      </c>
      <c r="I252">
        <v>0.27162170789094625</v>
      </c>
      <c r="J252">
        <v>0</v>
      </c>
      <c r="K252">
        <v>1.9013519552366239E-4</v>
      </c>
      <c r="L252">
        <v>7.0914999999999992E-2</v>
      </c>
      <c r="M252">
        <v>7.9045403882686758</v>
      </c>
      <c r="N252">
        <v>0.97696566596579126</v>
      </c>
      <c r="O252">
        <v>1.2049999999999998E-2</v>
      </c>
      <c r="P252">
        <v>2.8999999999999998E-3</v>
      </c>
      <c r="Q252">
        <v>0.2563085836509772</v>
      </c>
      <c r="R252">
        <v>0.30115476791205714</v>
      </c>
      <c r="S252">
        <v>0.19929429567229714</v>
      </c>
      <c r="T252">
        <v>0.1404239216229779</v>
      </c>
      <c r="U252">
        <v>5.1815938766481884E-2</v>
      </c>
      <c r="V252">
        <v>10.749598142096191</v>
      </c>
      <c r="W252">
        <v>792.06796399986376</v>
      </c>
      <c r="X252">
        <v>3.4927841471915134E-3</v>
      </c>
      <c r="Y252">
        <v>0.17914196262806398</v>
      </c>
      <c r="Z252">
        <v>0.17913678342806399</v>
      </c>
      <c r="AA252">
        <v>1.632531553384856E-3</v>
      </c>
      <c r="AB252">
        <v>9.0851653835879998E-4</v>
      </c>
      <c r="AC252">
        <v>1.5507786786385143</v>
      </c>
      <c r="AD252">
        <v>1.4279680069255436</v>
      </c>
      <c r="AE252">
        <v>7.0685469917061539E-2</v>
      </c>
      <c r="AF252">
        <v>6.5538917362631982E-2</v>
      </c>
      <c r="AG252">
        <v>1.5921274336878222E-2</v>
      </c>
      <c r="AH252">
        <v>1.0895814276773996E-2</v>
      </c>
      <c r="AI252">
        <v>2.5109873722921118E-3</v>
      </c>
      <c r="AJ252">
        <v>1.7774373422399993E-3</v>
      </c>
      <c r="AK252">
        <v>0.76990096854609191</v>
      </c>
      <c r="AL252">
        <v>0.6951139631367117</v>
      </c>
      <c r="AM252">
        <v>1.3999999999999998E-3</v>
      </c>
      <c r="AN252">
        <v>6.0899999999999999E-3</v>
      </c>
      <c r="AO252">
        <v>5.45E-3</v>
      </c>
      <c r="AP252">
        <v>8.9999999999999976E-4</v>
      </c>
      <c r="AQ252">
        <v>2.4999999999999996E-8</v>
      </c>
      <c r="AR252">
        <v>3.8000000000000003E-8</v>
      </c>
      <c r="AS252">
        <v>0.17141985390543724</v>
      </c>
      <c r="AT252">
        <v>3.1865070988053794E-2</v>
      </c>
      <c r="AU252">
        <v>0</v>
      </c>
      <c r="AV252">
        <v>0.82621749546653811</v>
      </c>
      <c r="AW252">
        <v>2.5268080192435878E-2</v>
      </c>
      <c r="AX252">
        <v>0</v>
      </c>
      <c r="AY252">
        <v>1.7687656134705113E-5</v>
      </c>
      <c r="AZ252">
        <v>6.5969907956179141E-3</v>
      </c>
      <c r="BA252">
        <v>0.73533357096521901</v>
      </c>
      <c r="BB252">
        <v>9.0883924501319199E-2</v>
      </c>
      <c r="BC252">
        <v>1.1209721368849446E-3</v>
      </c>
      <c r="BD252">
        <v>2.6977752671919833E-4</v>
      </c>
      <c r="BE252">
        <v>2.3843550266986684E-2</v>
      </c>
      <c r="BF252">
        <v>2.8015444292072058E-2</v>
      </c>
      <c r="BG252">
        <v>1.8539697301971365E-2</v>
      </c>
      <c r="BH252">
        <v>1.3063178712985356E-2</v>
      </c>
      <c r="BI252">
        <v>4.8202675189844522E-3</v>
      </c>
      <c r="BJ252">
        <v>73.683495283239409</v>
      </c>
      <c r="BK252">
        <v>3.2492229951494865E-4</v>
      </c>
      <c r="BL252">
        <v>1.6664991589455919E-2</v>
      </c>
      <c r="BM252">
        <v>1.6664509785398546E-2</v>
      </c>
      <c r="BN252">
        <v>1.5186907750455771E-4</v>
      </c>
      <c r="BO252">
        <v>8.451632575928439E-5</v>
      </c>
      <c r="BP252">
        <v>0.14426387462481546</v>
      </c>
      <c r="BQ252">
        <v>0.13283919901466076</v>
      </c>
      <c r="BR252">
        <v>6.5756383617962622E-3</v>
      </c>
      <c r="BS252">
        <v>6.0968713896361318E-3</v>
      </c>
      <c r="BT252">
        <v>1.4811041423520178E-3</v>
      </c>
      <c r="BU252">
        <v>1.0136020093723516E-3</v>
      </c>
      <c r="BV252">
        <v>2.3358895273107064E-4</v>
      </c>
      <c r="BW252">
        <v>1.6534918968546633E-4</v>
      </c>
      <c r="BX252">
        <v>7.1621372107958617E-2</v>
      </c>
      <c r="BY252">
        <v>6.4664181297586928E-2</v>
      </c>
      <c r="BZ252">
        <v>1.302374266920268E-4</v>
      </c>
      <c r="CA252">
        <v>5.6653280611031654E-4</v>
      </c>
      <c r="CB252">
        <v>5.0699569676538995E-4</v>
      </c>
      <c r="CC252">
        <v>8.3724060016302922E-5</v>
      </c>
      <c r="CD252">
        <v>2.3256683337861923E-9</v>
      </c>
      <c r="CE252">
        <v>3.5350158673550131E-9</v>
      </c>
      <c r="CF252">
        <v>2.8795744426298304</v>
      </c>
      <c r="CG252">
        <v>0.81269243285961379</v>
      </c>
      <c r="CH252">
        <v>0</v>
      </c>
      <c r="CI252">
        <v>15.116486833715159</v>
      </c>
      <c r="CJ252">
        <v>0.7006924328596138</v>
      </c>
      <c r="CK252">
        <v>0</v>
      </c>
      <c r="CL252">
        <v>0.11199999999999997</v>
      </c>
      <c r="CM252">
        <v>13.453673282006493</v>
      </c>
      <c r="CN252">
        <v>1.6628135517086675</v>
      </c>
      <c r="CO252">
        <v>1.7999999999999999E-2</v>
      </c>
      <c r="CP252">
        <v>2.8999999999999998E-3</v>
      </c>
      <c r="CQ252">
        <v>0.37584513890316595</v>
      </c>
      <c r="CR252">
        <v>0.44017993719236581</v>
      </c>
      <c r="CS252">
        <v>0.30084894138996593</v>
      </c>
      <c r="CT252">
        <v>0.20975153304754776</v>
      </c>
      <c r="CU252">
        <v>7.8219288402511911E-2</v>
      </c>
      <c r="CV252">
        <v>18.335776038460864</v>
      </c>
      <c r="CW252">
        <v>1350.700618241666</v>
      </c>
      <c r="CX252">
        <v>5.9577025138077997E-3</v>
      </c>
      <c r="CY252">
        <v>0.35130794355935996</v>
      </c>
      <c r="CZ252">
        <v>0.35130276435935998</v>
      </c>
      <c r="DA252">
        <v>2.345218200585216E-3</v>
      </c>
      <c r="DB252">
        <v>1.6122723219119993E-3</v>
      </c>
      <c r="DC252">
        <v>2.9788797787833059</v>
      </c>
      <c r="DD252">
        <v>2.8550509886145594</v>
      </c>
      <c r="DE252">
        <v>0.13699838159112679</v>
      </c>
      <c r="DF252">
        <v>0.13033358221667998</v>
      </c>
      <c r="DG252">
        <v>2.5574752258452859E-2</v>
      </c>
      <c r="DH252">
        <v>2.051356874375999E-2</v>
      </c>
      <c r="DI252">
        <v>3.4249348349464324E-3</v>
      </c>
      <c r="DJ252">
        <v>2.673523077599999E-3</v>
      </c>
      <c r="DK252">
        <v>1.1407970308852378</v>
      </c>
      <c r="DL252">
        <v>1.0627949145628797</v>
      </c>
      <c r="DM252">
        <v>1.6100370832930855</v>
      </c>
      <c r="DN252">
        <v>0.34304194911202113</v>
      </c>
      <c r="DO252">
        <v>0</v>
      </c>
      <c r="DP252">
        <v>8.9781297949798304</v>
      </c>
      <c r="DQ252">
        <v>0.27344194911202108</v>
      </c>
      <c r="DR252">
        <v>0</v>
      </c>
      <c r="DS252">
        <v>6.9599999999999995E-2</v>
      </c>
      <c r="DT252">
        <v>7.9905355175320487</v>
      </c>
      <c r="DU252">
        <v>0.98759427744778128</v>
      </c>
      <c r="DV252">
        <v>1.4999999999999996E-2</v>
      </c>
      <c r="DW252">
        <v>2.9000000000000002E-3</v>
      </c>
      <c r="DX252">
        <v>0.23476277085112729</v>
      </c>
      <c r="DY252">
        <v>0.28652596588992724</v>
      </c>
      <c r="DZ252">
        <v>0.17136384767632726</v>
      </c>
      <c r="EA252">
        <v>0.12344860653188575</v>
      </c>
      <c r="EB252">
        <v>4.455411849121349E-2</v>
      </c>
      <c r="EC252">
        <v>10.816163531335238</v>
      </c>
      <c r="ED252">
        <v>796.96972092927456</v>
      </c>
      <c r="EE252">
        <v>3.5144127265311731E-3</v>
      </c>
      <c r="EF252">
        <v>0.24023477558304007</v>
      </c>
      <c r="EG252">
        <v>0.24022959638304009</v>
      </c>
      <c r="EH252">
        <v>1.8823739996119537E-3</v>
      </c>
      <c r="EI252">
        <v>1.1582806201680001E-3</v>
      </c>
      <c r="EJ252">
        <v>2.057173535592451</v>
      </c>
      <c r="EK252">
        <v>1.9343539303358404</v>
      </c>
      <c r="EL252">
        <v>9.3690671403992107E-2</v>
      </c>
      <c r="EM252">
        <v>8.8530796898520003E-2</v>
      </c>
      <c r="EN252">
        <v>1.9334621124415818E-2</v>
      </c>
      <c r="EO252">
        <v>1.430884760664E-2</v>
      </c>
      <c r="EP252">
        <v>2.8292984652879068E-3</v>
      </c>
      <c r="EQ252">
        <v>2.0955917063999996E-3</v>
      </c>
      <c r="ER252">
        <v>0.90046666397614328</v>
      </c>
      <c r="ES252">
        <v>0.82565144737632001</v>
      </c>
      <c r="ET252">
        <v>1.7726581968831292</v>
      </c>
      <c r="EU252">
        <v>0.27001073434919948</v>
      </c>
      <c r="EV252">
        <v>0</v>
      </c>
      <c r="EW252">
        <v>7.8851152647969132</v>
      </c>
      <c r="EX252">
        <v>0.20491073434919946</v>
      </c>
      <c r="EY252">
        <v>0</v>
      </c>
      <c r="EZ252">
        <v>6.5100000000000005E-2</v>
      </c>
      <c r="FA252">
        <v>7.0177525856692524</v>
      </c>
      <c r="FB252">
        <v>0.86736267912766041</v>
      </c>
      <c r="FC252">
        <v>9.9999999999999985E-3</v>
      </c>
      <c r="FD252">
        <v>2.8999999999999994E-3</v>
      </c>
      <c r="FE252">
        <v>0.24620519545827502</v>
      </c>
      <c r="FF252">
        <v>0.28539274264667497</v>
      </c>
      <c r="FG252">
        <v>0.19441298402187501</v>
      </c>
      <c r="FH252">
        <v>0.13628710259269491</v>
      </c>
      <c r="FI252">
        <v>5.0546892774503575E-2</v>
      </c>
      <c r="FJ252">
        <v>9.5568917775635303</v>
      </c>
      <c r="FK252">
        <v>704.23918760519791</v>
      </c>
      <c r="FL252">
        <v>3.1052472525814477E-3</v>
      </c>
      <c r="FM252">
        <v>0.12915765288671999</v>
      </c>
      <c r="FN252">
        <v>0.12915247368672</v>
      </c>
      <c r="FO252">
        <v>1.4267942052666864E-3</v>
      </c>
      <c r="FP252">
        <v>7.0418330942399992E-4</v>
      </c>
      <c r="FQ252">
        <v>1.1363035644031863</v>
      </c>
      <c r="FR252">
        <v>1.0136529622771198</v>
      </c>
      <c r="FS252">
        <v>5.1635329087616678E-2</v>
      </c>
      <c r="FT252">
        <v>4.6727476794359998E-2</v>
      </c>
      <c r="FU252">
        <v>1.3123298199890743E-2</v>
      </c>
      <c r="FV252">
        <v>8.1034546165199995E-3</v>
      </c>
      <c r="FW252">
        <v>2.2479527268853723E-3</v>
      </c>
      <c r="FX252">
        <v>1.5172109351999996E-3</v>
      </c>
      <c r="FY252">
        <v>0.66262246071312692</v>
      </c>
      <c r="FZ252">
        <v>0.58834093820975986</v>
      </c>
      <c r="GA252">
        <v>0.15704677220040625</v>
      </c>
      <c r="GB252">
        <v>4.4322772657940497E-2</v>
      </c>
      <c r="GC252">
        <v>0</v>
      </c>
      <c r="GD252">
        <v>0.82442580025012469</v>
      </c>
      <c r="GE252">
        <v>3.8214495606286383E-2</v>
      </c>
      <c r="GF252">
        <v>0</v>
      </c>
      <c r="GG252">
        <v>6.108277051654119E-3</v>
      </c>
      <c r="GH252">
        <v>0.73373896222261104</v>
      </c>
      <c r="GI252">
        <v>9.0686838027513719E-2</v>
      </c>
      <c r="GJ252">
        <v>9.8168738330155496E-4</v>
      </c>
      <c r="GK252">
        <v>1.5816074508747275E-4</v>
      </c>
      <c r="GL252">
        <v>2.049791282980325E-2</v>
      </c>
      <c r="GM252">
        <v>2.4006616151345361E-2</v>
      </c>
      <c r="GN252">
        <v>1.6407756113453256E-2</v>
      </c>
      <c r="GO252">
        <v>1.143946853449649E-2</v>
      </c>
      <c r="GP252">
        <v>4.265938253087311E-3</v>
      </c>
      <c r="GQ252">
        <v>73.664764196969671</v>
      </c>
      <c r="GR252">
        <v>3.2492229951494871E-4</v>
      </c>
      <c r="GS252">
        <v>1.9159698658102138E-2</v>
      </c>
      <c r="GT252">
        <v>1.915941619391905E-2</v>
      </c>
      <c r="GU252">
        <v>1.279039510335379E-4</v>
      </c>
      <c r="GV252">
        <v>8.7930410937072965E-5</v>
      </c>
      <c r="GW252">
        <v>0.1624627052890944</v>
      </c>
      <c r="GX252">
        <v>0.15570930745586362</v>
      </c>
      <c r="GY252">
        <v>7.471643485596733E-3</v>
      </c>
      <c r="GZ252">
        <v>7.1081574045894812E-3</v>
      </c>
      <c r="HA252">
        <v>1.3948006457325625E-3</v>
      </c>
      <c r="HB252">
        <v>1.1187728679021287E-3</v>
      </c>
      <c r="HC252">
        <v>1.8678973978316149E-4</v>
      </c>
      <c r="HD252">
        <v>1.4580910412474797E-4</v>
      </c>
      <c r="HE252">
        <v>6.2217002895995133E-2</v>
      </c>
      <c r="HF252">
        <v>5.7962908814635172E-2</v>
      </c>
      <c r="HG252">
        <v>0.14885472826189131</v>
      </c>
      <c r="HH252">
        <v>3.1715677015995807E-2</v>
      </c>
      <c r="HI252">
        <v>0</v>
      </c>
      <c r="HJ252">
        <v>0.83006601822998638</v>
      </c>
      <c r="HK252">
        <v>2.5280863063861712E-2</v>
      </c>
      <c r="HL252">
        <v>0</v>
      </c>
      <c r="HM252">
        <v>6.4348139521340966E-3</v>
      </c>
      <c r="HN252">
        <v>0.7387587562246879</v>
      </c>
      <c r="HO252">
        <v>9.1307262005298498E-2</v>
      </c>
      <c r="HP252">
        <v>1.3868133517530379E-3</v>
      </c>
      <c r="HQ252">
        <v>2.6811724800558743E-4</v>
      </c>
      <c r="HR252">
        <v>2.1704809674058818E-2</v>
      </c>
      <c r="HS252">
        <v>2.6490535674672445E-2</v>
      </c>
      <c r="HT252">
        <v>1.5843311464353634E-2</v>
      </c>
      <c r="HU252">
        <v>1.1413345052915099E-2</v>
      </c>
      <c r="HV252">
        <v>4.119216426613454E-3</v>
      </c>
      <c r="HW252">
        <v>73.683216661840717</v>
      </c>
      <c r="HX252">
        <v>3.2492229951494865E-4</v>
      </c>
      <c r="HY252">
        <v>2.2210719622263647E-2</v>
      </c>
      <c r="HZ252">
        <v>2.2210240783349558E-2</v>
      </c>
      <c r="IA252">
        <v>1.7403342637697505E-4</v>
      </c>
      <c r="IB252">
        <v>1.0708793527505146E-4</v>
      </c>
      <c r="IC252">
        <v>0.19019438173550765</v>
      </c>
      <c r="ID252">
        <v>0.1788391905070473</v>
      </c>
      <c r="IE252">
        <v>8.6620982691841888E-3</v>
      </c>
      <c r="IF252">
        <v>8.1850460786802685E-3</v>
      </c>
      <c r="IG252">
        <v>1.7875673817617462E-3</v>
      </c>
      <c r="IH252">
        <v>1.3229133939391905E-3</v>
      </c>
      <c r="II252">
        <v>2.6158059251704321E-4</v>
      </c>
      <c r="IJ252">
        <v>1.9374630388389682E-4</v>
      </c>
      <c r="IK252">
        <v>8.3251946160708801E-2</v>
      </c>
      <c r="IL252">
        <v>7.6334963407713438E-2</v>
      </c>
      <c r="IM252">
        <v>0.18548480386109983</v>
      </c>
      <c r="IN252">
        <v>2.8252986497461101E-2</v>
      </c>
      <c r="IO252">
        <v>0</v>
      </c>
      <c r="IP252">
        <v>0.82507110557729613</v>
      </c>
      <c r="IQ252">
        <v>2.1441148348070982E-2</v>
      </c>
      <c r="IR252">
        <v>0</v>
      </c>
      <c r="IS252">
        <v>6.8118381493901189E-3</v>
      </c>
      <c r="IT252">
        <v>0.73431328396379347</v>
      </c>
      <c r="IU252">
        <v>9.0757821613502571E-2</v>
      </c>
      <c r="IV252">
        <v>1.0463653071259779E-3</v>
      </c>
      <c r="IW252">
        <v>3.0344593906653363E-4</v>
      </c>
      <c r="IX252">
        <v>2.5762057496170943E-2</v>
      </c>
      <c r="IY252">
        <v>2.9862506481101336E-2</v>
      </c>
      <c r="IZ252">
        <v>2.0342700173532714E-2</v>
      </c>
      <c r="JA252">
        <v>1.4260609596171493E-2</v>
      </c>
      <c r="JB252">
        <v>5.2890514982257318E-3</v>
      </c>
      <c r="JC252">
        <v>73.689145382866243</v>
      </c>
      <c r="JD252">
        <v>3.2492229951494865E-4</v>
      </c>
      <c r="JE252">
        <v>1.3514608713048326E-2</v>
      </c>
      <c r="JF252">
        <v>1.3514066779528459E-2</v>
      </c>
      <c r="JG252">
        <v>1.4929479567994425E-4</v>
      </c>
      <c r="JH252">
        <v>7.3683298483843144E-5</v>
      </c>
      <c r="JI252">
        <v>0.11889886281550836</v>
      </c>
      <c r="JJ252">
        <v>0.10606512931922561</v>
      </c>
      <c r="JK252">
        <v>5.4029416979314987E-3</v>
      </c>
      <c r="JL252">
        <v>4.8894010607152521E-3</v>
      </c>
      <c r="JM252">
        <v>1.3731763951434475E-3</v>
      </c>
      <c r="JN252">
        <v>8.4791737785963747E-4</v>
      </c>
      <c r="JO252">
        <v>2.3521797454720928E-4</v>
      </c>
      <c r="JP252">
        <v>1.5875568861854403E-4</v>
      </c>
      <c r="JQ252">
        <v>6.9334515461266247E-2</v>
      </c>
      <c r="JR252">
        <v>6.1561954650464157E-2</v>
      </c>
    </row>
    <row r="253" spans="1:278" x14ac:dyDescent="0.3">
      <c r="A253" t="s">
        <v>546</v>
      </c>
      <c r="B253" t="s">
        <v>539</v>
      </c>
      <c r="C253" t="s">
        <v>567</v>
      </c>
      <c r="D253" t="s">
        <v>551</v>
      </c>
      <c r="E253">
        <v>1.9901011579641825</v>
      </c>
      <c r="F253">
        <v>0.31221438092428355</v>
      </c>
      <c r="G253">
        <v>0</v>
      </c>
      <c r="H253">
        <v>7.1637650272935813</v>
      </c>
      <c r="I253">
        <v>0.24240938092428357</v>
      </c>
      <c r="J253">
        <v>0</v>
      </c>
      <c r="K253">
        <v>1.696865666469985E-4</v>
      </c>
      <c r="L253">
        <v>6.9804999999999992E-2</v>
      </c>
      <c r="M253">
        <v>6.1608379234724806</v>
      </c>
      <c r="N253">
        <v>1.0029271038211018</v>
      </c>
      <c r="O253">
        <v>7.6999999999999994E-3</v>
      </c>
      <c r="P253">
        <v>2.8999999999999998E-3</v>
      </c>
      <c r="Q253">
        <v>0.21662309644740549</v>
      </c>
      <c r="R253">
        <v>0.26146928070848546</v>
      </c>
      <c r="S253">
        <v>0.15960880846872549</v>
      </c>
      <c r="T253">
        <v>0.12260890249461509</v>
      </c>
      <c r="U253">
        <v>3.3517448336352576E-2</v>
      </c>
      <c r="V253">
        <v>10.990042394521362</v>
      </c>
      <c r="W253">
        <v>809.77385130759842</v>
      </c>
      <c r="X253">
        <v>3.5709098465946543E-3</v>
      </c>
      <c r="Y253">
        <v>0.17914196262806401</v>
      </c>
      <c r="Z253">
        <v>0.17913678342806397</v>
      </c>
      <c r="AA253">
        <v>1.6328146175131279E-3</v>
      </c>
      <c r="AB253">
        <v>9.0851653835879965E-4</v>
      </c>
      <c r="AC253">
        <v>1.5508109479491372</v>
      </c>
      <c r="AD253">
        <v>1.4279680069255436</v>
      </c>
      <c r="AE253">
        <v>7.073359081886782E-2</v>
      </c>
      <c r="AF253">
        <v>6.5538917362631982E-2</v>
      </c>
      <c r="AG253">
        <v>1.5922406593391308E-2</v>
      </c>
      <c r="AH253">
        <v>1.0895814276773998E-2</v>
      </c>
      <c r="AI253">
        <v>2.5115535005486556E-3</v>
      </c>
      <c r="AJ253">
        <v>1.7774373422399991E-3</v>
      </c>
      <c r="AK253">
        <v>0.77000287163226999</v>
      </c>
      <c r="AL253">
        <v>0.69511396313671159</v>
      </c>
      <c r="AM253">
        <v>1.3999999999999998E-3</v>
      </c>
      <c r="AN253">
        <v>6.0899999999999999E-3</v>
      </c>
      <c r="AO253">
        <v>5.45E-3</v>
      </c>
      <c r="AP253">
        <v>9.0000000000000008E-4</v>
      </c>
      <c r="AQ253">
        <v>2.4999999999999999E-8</v>
      </c>
      <c r="AR253">
        <v>3.7999999999999996E-8</v>
      </c>
      <c r="AS253">
        <v>0.1810822093785795</v>
      </c>
      <c r="AT253">
        <v>2.8408842269791908E-2</v>
      </c>
      <c r="AU253">
        <v>0</v>
      </c>
      <c r="AV253">
        <v>0.65184143701436348</v>
      </c>
      <c r="AW253">
        <v>2.2057183423161944E-2</v>
      </c>
      <c r="AX253">
        <v>0</v>
      </c>
      <c r="AY253">
        <v>1.544002839621336E-5</v>
      </c>
      <c r="AZ253">
        <v>6.3516588466299671E-3</v>
      </c>
      <c r="BA253">
        <v>0.5605836358323526</v>
      </c>
      <c r="BB253">
        <v>9.125780118201092E-2</v>
      </c>
      <c r="BC253">
        <v>7.0063423994055918E-4</v>
      </c>
      <c r="BD253">
        <v>2.6387523322436647E-4</v>
      </c>
      <c r="BE253">
        <v>1.9710851757532264E-2</v>
      </c>
      <c r="BF253">
        <v>2.3791471526882397E-2</v>
      </c>
      <c r="BG253">
        <v>1.4523038468740753E-2</v>
      </c>
      <c r="BH253">
        <v>1.1156363014189714E-2</v>
      </c>
      <c r="BI253">
        <v>3.049801550634721E-3</v>
      </c>
      <c r="BJ253">
        <v>73.682504783719324</v>
      </c>
      <c r="BK253">
        <v>3.2492229951494871E-4</v>
      </c>
      <c r="BL253">
        <v>1.6300388678879701E-2</v>
      </c>
      <c r="BM253">
        <v>1.6299917415911455E-2</v>
      </c>
      <c r="BN253">
        <v>1.4857218552014878E-4</v>
      </c>
      <c r="BO253">
        <v>8.2667246016421508E-5</v>
      </c>
      <c r="BP253">
        <v>0.14111055192309638</v>
      </c>
      <c r="BQ253">
        <v>0.12993289340152125</v>
      </c>
      <c r="BR253">
        <v>6.4361526807329844E-3</v>
      </c>
      <c r="BS253">
        <v>5.9634817601162057E-3</v>
      </c>
      <c r="BT253">
        <v>1.4488030183876974E-3</v>
      </c>
      <c r="BU253">
        <v>9.9142604601831752E-4</v>
      </c>
      <c r="BV253">
        <v>2.2852991921129334E-4</v>
      </c>
      <c r="BW253">
        <v>1.6173161835354412E-4</v>
      </c>
      <c r="BX253">
        <v>7.0063685288068001E-2</v>
      </c>
      <c r="BY253">
        <v>6.3249434186280512E-2</v>
      </c>
      <c r="BZ253">
        <v>1.2738804362555622E-4</v>
      </c>
      <c r="CA253">
        <v>5.5413798977116966E-4</v>
      </c>
      <c r="CB253">
        <v>4.9590345554234398E-4</v>
      </c>
      <c r="CC253">
        <v>8.1892313759286166E-5</v>
      </c>
      <c r="CD253">
        <v>2.274786493313504E-9</v>
      </c>
      <c r="CE253">
        <v>3.4576754698365258E-9</v>
      </c>
      <c r="CF253">
        <v>3.7979320283260187</v>
      </c>
      <c r="CG253">
        <v>0.75897778470122879</v>
      </c>
      <c r="CH253">
        <v>0</v>
      </c>
      <c r="CI253">
        <v>12.34374903133266</v>
      </c>
      <c r="CJ253">
        <v>0.66097778470122881</v>
      </c>
      <c r="CK253">
        <v>0</v>
      </c>
      <c r="CL253">
        <v>9.8000000000000004E-2</v>
      </c>
      <c r="CM253">
        <v>10.615624166946086</v>
      </c>
      <c r="CN253">
        <v>1.7281248643865725</v>
      </c>
      <c r="CO253">
        <v>8.9999999999999993E-3</v>
      </c>
      <c r="CP253">
        <v>2.9000000000000007E-3</v>
      </c>
      <c r="CQ253">
        <v>0.40253387573512472</v>
      </c>
      <c r="CR253">
        <v>0.4668686740243248</v>
      </c>
      <c r="CS253">
        <v>0.32753767822192476</v>
      </c>
      <c r="CT253">
        <v>0.24347529789935368</v>
      </c>
      <c r="CU253">
        <v>6.878159575742572E-2</v>
      </c>
      <c r="CV253">
        <v>19.100346267076208</v>
      </c>
      <c r="CW253">
        <v>1407.002210690523</v>
      </c>
      <c r="CX253">
        <v>6.2061284306301678E-3</v>
      </c>
      <c r="CY253">
        <v>0.35130794355936007</v>
      </c>
      <c r="CZ253">
        <v>0.35130276435936003</v>
      </c>
      <c r="DA253">
        <v>2.3461182944867474E-3</v>
      </c>
      <c r="DB253">
        <v>1.6122723219120004E-3</v>
      </c>
      <c r="DC253">
        <v>2.9789823894880811</v>
      </c>
      <c r="DD253">
        <v>2.8550509886145603</v>
      </c>
      <c r="DE253">
        <v>0.13715139755438702</v>
      </c>
      <c r="DF253">
        <v>0.13033358221668001</v>
      </c>
      <c r="DG253">
        <v>2.5578352634058988E-2</v>
      </c>
      <c r="DH253">
        <v>2.0513568743759997E-2</v>
      </c>
      <c r="DI253">
        <v>3.4267350227494935E-3</v>
      </c>
      <c r="DJ253">
        <v>2.6735230775999995E-3</v>
      </c>
      <c r="DK253">
        <v>1.1411210646897887</v>
      </c>
      <c r="DL253">
        <v>1.0627949145628797</v>
      </c>
      <c r="DM253">
        <v>1.8236721973749037</v>
      </c>
      <c r="DN253">
        <v>0.31156767289697734</v>
      </c>
      <c r="DO253">
        <v>0</v>
      </c>
      <c r="DP253">
        <v>7.196971387682888</v>
      </c>
      <c r="DQ253">
        <v>0.23716767289697741</v>
      </c>
      <c r="DR253">
        <v>0</v>
      </c>
      <c r="DS253">
        <v>7.4399999999999994E-2</v>
      </c>
      <c r="DT253">
        <v>6.189395393407283</v>
      </c>
      <c r="DU253">
        <v>1.0075759942756044</v>
      </c>
      <c r="DV253">
        <v>8.9999999999999976E-3</v>
      </c>
      <c r="DW253">
        <v>2.8999999999999998E-3</v>
      </c>
      <c r="DX253">
        <v>0.218415993545513</v>
      </c>
      <c r="DY253">
        <v>0.27017918858431295</v>
      </c>
      <c r="DZ253">
        <v>0.15501707037071302</v>
      </c>
      <c r="EA253">
        <v>0.12057405719399338</v>
      </c>
      <c r="EB253">
        <v>3.2553224067042426E-2</v>
      </c>
      <c r="EC253">
        <v>11.080647697678346</v>
      </c>
      <c r="ED253">
        <v>816.44586476186032</v>
      </c>
      <c r="EE253">
        <v>3.6003495300446706E-3</v>
      </c>
      <c r="EF253">
        <v>0.24023477558303999</v>
      </c>
      <c r="EG253">
        <v>0.24022959638303995</v>
      </c>
      <c r="EH253">
        <v>1.8826853648420746E-3</v>
      </c>
      <c r="EI253">
        <v>1.1582806201679997E-3</v>
      </c>
      <c r="EJ253">
        <v>2.0572090312286839</v>
      </c>
      <c r="EK253">
        <v>1.9343539303358399</v>
      </c>
      <c r="EL253">
        <v>9.3743603493112712E-2</v>
      </c>
      <c r="EM253">
        <v>8.8530796898519976E-2</v>
      </c>
      <c r="EN253">
        <v>1.9335866585336297E-2</v>
      </c>
      <c r="EO253">
        <v>1.430884760664E-2</v>
      </c>
      <c r="EP253">
        <v>2.8299211957481486E-3</v>
      </c>
      <c r="EQ253">
        <v>2.0955917063999992E-3</v>
      </c>
      <c r="ER253">
        <v>0.90057875545898669</v>
      </c>
      <c r="ES253">
        <v>0.82565144737631968</v>
      </c>
      <c r="ET253">
        <v>1.775984470442854</v>
      </c>
      <c r="EU253">
        <v>0.24373028343064057</v>
      </c>
      <c r="EV253">
        <v>0</v>
      </c>
      <c r="EW253">
        <v>6.3540727342147623</v>
      </c>
      <c r="EX253">
        <v>0.18003028343064056</v>
      </c>
      <c r="EY253">
        <v>0</v>
      </c>
      <c r="EZ253">
        <v>6.3700000000000007E-2</v>
      </c>
      <c r="FA253">
        <v>5.4645025514246939</v>
      </c>
      <c r="FB253">
        <v>0.88957018279006672</v>
      </c>
      <c r="FC253">
        <v>7.000000000000001E-3</v>
      </c>
      <c r="FD253">
        <v>2.8999999999999998E-3</v>
      </c>
      <c r="FE253">
        <v>0.1873318622884842</v>
      </c>
      <c r="FF253">
        <v>0.22651940947688423</v>
      </c>
      <c r="FG253">
        <v>0.13553965085208422</v>
      </c>
      <c r="FH253">
        <v>0.10479670524027908</v>
      </c>
      <c r="FI253">
        <v>2.8463050375152919E-2</v>
      </c>
      <c r="FJ253">
        <v>9.707455143683319</v>
      </c>
      <c r="FK253">
        <v>715.32640622781707</v>
      </c>
      <c r="FL253">
        <v>3.1541686477238005E-3</v>
      </c>
      <c r="FM253">
        <v>0.12915765288671999</v>
      </c>
      <c r="FN253">
        <v>0.12915247368671998</v>
      </c>
      <c r="FO253">
        <v>1.4269714566983612E-3</v>
      </c>
      <c r="FP253">
        <v>7.0418330942399992E-4</v>
      </c>
      <c r="FQ253">
        <v>1.1363237710663971</v>
      </c>
      <c r="FR253">
        <v>1.01365296227712</v>
      </c>
      <c r="FS253">
        <v>5.1665461831001458E-2</v>
      </c>
      <c r="FT253">
        <v>4.6727476794359978E-2</v>
      </c>
      <c r="FU253">
        <v>1.3124007205617445E-2</v>
      </c>
      <c r="FV253">
        <v>8.1034546165199978E-3</v>
      </c>
      <c r="FW253">
        <v>2.2483072297487228E-3</v>
      </c>
      <c r="FX253">
        <v>1.5172109351999994E-3</v>
      </c>
      <c r="FY253">
        <v>0.66268627122852997</v>
      </c>
      <c r="FZ253">
        <v>0.58834093820975975</v>
      </c>
      <c r="GA253">
        <v>0.19884100399125323</v>
      </c>
      <c r="GB253">
        <v>3.9736336403989686E-2</v>
      </c>
      <c r="GC253">
        <v>0</v>
      </c>
      <c r="GD253">
        <v>0.64625786667595231</v>
      </c>
      <c r="GE253">
        <v>3.4605539368706334E-2</v>
      </c>
      <c r="GF253">
        <v>0</v>
      </c>
      <c r="GG253">
        <v>5.1307970352833495E-3</v>
      </c>
      <c r="GH253">
        <v>0.55578176534131896</v>
      </c>
      <c r="GI253">
        <v>9.0476101334633338E-2</v>
      </c>
      <c r="GJ253">
        <v>4.7119564609745043E-4</v>
      </c>
      <c r="GK253">
        <v>1.5182970818695629E-4</v>
      </c>
      <c r="GL253">
        <v>2.1074689961458105E-2</v>
      </c>
      <c r="GM253">
        <v>2.4442942944394634E-2</v>
      </c>
      <c r="GN253">
        <v>1.7148258656782073E-2</v>
      </c>
      <c r="GO253">
        <v>1.2747166700272799E-2</v>
      </c>
      <c r="GP253">
        <v>3.6010653836148748E-3</v>
      </c>
      <c r="GQ253">
        <v>73.66370174742913</v>
      </c>
      <c r="GR253">
        <v>3.2492229951494871E-4</v>
      </c>
      <c r="GS253">
        <v>1.8392752604957704E-2</v>
      </c>
      <c r="GT253">
        <v>1.8392481447569897E-2</v>
      </c>
      <c r="GU253">
        <v>1.2283119173241462E-4</v>
      </c>
      <c r="GV253">
        <v>8.4410633156484626E-5</v>
      </c>
      <c r="GW253">
        <v>0.15596483685864038</v>
      </c>
      <c r="GX253">
        <v>0.14947639946904473</v>
      </c>
      <c r="GY253">
        <v>7.1805712648675196E-3</v>
      </c>
      <c r="GZ253">
        <v>6.8236240534204125E-3</v>
      </c>
      <c r="HA253">
        <v>1.3391564883904277E-3</v>
      </c>
      <c r="HB253">
        <v>1.0739893642200511E-3</v>
      </c>
      <c r="HC253">
        <v>1.7940695811657882E-4</v>
      </c>
      <c r="HD253">
        <v>1.3997249265624179E-4</v>
      </c>
      <c r="HE253">
        <v>5.9743475261323953E-2</v>
      </c>
      <c r="HF253">
        <v>5.5642704048504535E-2</v>
      </c>
      <c r="HG253">
        <v>0.16458173268670978</v>
      </c>
      <c r="HH253">
        <v>2.8118182384072914E-2</v>
      </c>
      <c r="HI253">
        <v>0</v>
      </c>
      <c r="HJ253">
        <v>0.6495081861677473</v>
      </c>
      <c r="HK253">
        <v>2.1403773440668954E-2</v>
      </c>
      <c r="HL253">
        <v>0</v>
      </c>
      <c r="HM253">
        <v>6.7144089434039598E-3</v>
      </c>
      <c r="HN253">
        <v>0.55857704010426257</v>
      </c>
      <c r="HO253">
        <v>9.0931146063484625E-2</v>
      </c>
      <c r="HP253">
        <v>8.1222688831499512E-4</v>
      </c>
      <c r="HQ253">
        <v>2.6171755290149847E-4</v>
      </c>
      <c r="HR253">
        <v>1.9711482532855571E-2</v>
      </c>
      <c r="HS253">
        <v>2.4382977959034092E-2</v>
      </c>
      <c r="HT253">
        <v>1.3989892522545656E-2</v>
      </c>
      <c r="HU253">
        <v>1.0881499031799058E-2</v>
      </c>
      <c r="HV253">
        <v>2.9378448765105206E-3</v>
      </c>
      <c r="HW253">
        <v>73.682142690352364</v>
      </c>
      <c r="HX253">
        <v>3.2492229951494871E-4</v>
      </c>
      <c r="HY253">
        <v>2.1680571581873753E-2</v>
      </c>
      <c r="HZ253">
        <v>2.1680104172373756E-2</v>
      </c>
      <c r="IA253">
        <v>1.699075195068733E-4</v>
      </c>
      <c r="IB253">
        <v>1.045318515460686E-4</v>
      </c>
      <c r="IC253">
        <v>0.1856578322275978</v>
      </c>
      <c r="ID253">
        <v>0.17457047485961782</v>
      </c>
      <c r="IE253">
        <v>8.4601194849606293E-3</v>
      </c>
      <c r="IF253">
        <v>7.9896770761035251E-3</v>
      </c>
      <c r="IG253">
        <v>1.7450123054979548E-3</v>
      </c>
      <c r="IH253">
        <v>1.2913367518794083E-3</v>
      </c>
      <c r="II253">
        <v>2.5539312077768551E-4</v>
      </c>
      <c r="IJ253">
        <v>1.891217700964425E-4</v>
      </c>
      <c r="IK253">
        <v>8.127492002544931E-2</v>
      </c>
      <c r="IL253">
        <v>7.4512922881693366E-2</v>
      </c>
      <c r="IM253">
        <v>0.1829505719218795</v>
      </c>
      <c r="IN253">
        <v>2.5107536406102984E-2</v>
      </c>
      <c r="IO253">
        <v>0</v>
      </c>
      <c r="IP253">
        <v>0.65455597169041613</v>
      </c>
      <c r="IQ253">
        <v>1.8545569437710668E-2</v>
      </c>
      <c r="IR253">
        <v>0</v>
      </c>
      <c r="IS253">
        <v>6.5619669683923149E-3</v>
      </c>
      <c r="IT253">
        <v>0.56291813565375781</v>
      </c>
      <c r="IU253">
        <v>9.163783603665826E-2</v>
      </c>
      <c r="IV253">
        <v>7.2109527125190282E-4</v>
      </c>
      <c r="IW253">
        <v>2.9873946951864533E-4</v>
      </c>
      <c r="IX253">
        <v>1.9297731435862657E-2</v>
      </c>
      <c r="IY253">
        <v>2.3334582145793519E-2</v>
      </c>
      <c r="IZ253">
        <v>1.3962428756653121E-2</v>
      </c>
      <c r="JA253">
        <v>1.0795486941649246E-2</v>
      </c>
      <c r="JB253">
        <v>2.9320815758467809E-3</v>
      </c>
      <c r="JC253">
        <v>73.688355561785215</v>
      </c>
      <c r="JD253">
        <v>3.2492229951494865E-4</v>
      </c>
      <c r="JE253">
        <v>1.3304996106086922E-2</v>
      </c>
      <c r="JF253">
        <v>1.3304462577997082E-2</v>
      </c>
      <c r="JG253">
        <v>1.4699748137666106E-4</v>
      </c>
      <c r="JH253">
        <v>7.2540464931451675E-5</v>
      </c>
      <c r="JI253">
        <v>0.11705681398958695</v>
      </c>
      <c r="JJ253">
        <v>0.10442005111264492</v>
      </c>
      <c r="JK253">
        <v>5.3222457447686883E-3</v>
      </c>
      <c r="JL253">
        <v>4.8135660791351429E-3</v>
      </c>
      <c r="JM253">
        <v>1.3519513622638052E-3</v>
      </c>
      <c r="JN253">
        <v>8.3476611496813866E-4</v>
      </c>
      <c r="JO253">
        <v>2.3160624452760986E-4</v>
      </c>
      <c r="JP253">
        <v>1.5629337583777093E-4</v>
      </c>
      <c r="JQ253">
        <v>6.8265705215206959E-2</v>
      </c>
      <c r="JR253">
        <v>6.0607124060995089E-2</v>
      </c>
    </row>
    <row r="254" spans="1:278" x14ac:dyDescent="0.3">
      <c r="A254" t="s">
        <v>546</v>
      </c>
      <c r="B254" t="s">
        <v>539</v>
      </c>
      <c r="C254" t="s">
        <v>567</v>
      </c>
      <c r="D254" t="s">
        <v>552</v>
      </c>
      <c r="E254">
        <v>0.78159222284120911</v>
      </c>
      <c r="F254">
        <v>4.5914586990607277E-2</v>
      </c>
      <c r="G254">
        <v>0</v>
      </c>
      <c r="H254">
        <v>4.8343395727882177</v>
      </c>
      <c r="I254">
        <v>4.1312086990607289E-2</v>
      </c>
      <c r="J254">
        <v>0</v>
      </c>
      <c r="K254">
        <v>2.8918460893425096E-5</v>
      </c>
      <c r="L254">
        <v>4.6024999999999998E-3</v>
      </c>
      <c r="M254">
        <v>4.1575320325978673</v>
      </c>
      <c r="N254">
        <v>0.67680754019035061</v>
      </c>
      <c r="O254">
        <v>2.0239999999999991E-2</v>
      </c>
      <c r="P254">
        <v>2.8999999999999989E-3</v>
      </c>
      <c r="Q254">
        <v>9.0816357591049834E-2</v>
      </c>
      <c r="R254">
        <v>0.13440517929708981</v>
      </c>
      <c r="S254">
        <v>3.4962268916209856E-2</v>
      </c>
      <c r="T254">
        <v>3.6891323661851119E-2</v>
      </c>
      <c r="U254">
        <v>6.5553552560798801E-3</v>
      </c>
      <c r="V254">
        <v>10.304944252125312</v>
      </c>
      <c r="W254">
        <v>762.76974942867218</v>
      </c>
      <c r="X254">
        <v>3.348306182773909E-3</v>
      </c>
      <c r="Y254">
        <v>0.16803444809443199</v>
      </c>
      <c r="Z254">
        <v>0.16802926889443198</v>
      </c>
      <c r="AA254">
        <v>1.5866036318748845E-3</v>
      </c>
      <c r="AB254">
        <v>8.6311208773439969E-4</v>
      </c>
      <c r="AC254">
        <v>1.4586491016406871</v>
      </c>
      <c r="AD254">
        <v>1.3358981056086718</v>
      </c>
      <c r="AE254">
        <v>6.6416174595398447E-2</v>
      </c>
      <c r="AF254">
        <v>6.1358612091515975E-2</v>
      </c>
      <c r="AG254">
        <v>1.5298674746973934E-2</v>
      </c>
      <c r="AH254">
        <v>1.0275308570411998E-2</v>
      </c>
      <c r="AI254">
        <v>2.4521248234009693E-3</v>
      </c>
      <c r="AJ254">
        <v>1.7196217351199993E-3</v>
      </c>
      <c r="AK254">
        <v>0.74598982020963045</v>
      </c>
      <c r="AL254">
        <v>0.67139126431905571</v>
      </c>
      <c r="AM254">
        <v>1.3999999999999996E-3</v>
      </c>
      <c r="AN254">
        <v>6.0899999999999999E-3</v>
      </c>
      <c r="AO254">
        <v>5.45E-3</v>
      </c>
      <c r="AP254">
        <v>8.9999999999999987E-4</v>
      </c>
      <c r="AQ254">
        <v>2.4999999999999996E-8</v>
      </c>
      <c r="AR254">
        <v>3.7999999999999996E-8</v>
      </c>
      <c r="AS254">
        <v>7.584633198573705E-2</v>
      </c>
      <c r="AT254">
        <v>4.4555881009388058E-3</v>
      </c>
      <c r="AU254">
        <v>0</v>
      </c>
      <c r="AV254">
        <v>0.46912816357945597</v>
      </c>
      <c r="AW254">
        <v>4.0089578342053624E-3</v>
      </c>
      <c r="AX254">
        <v>0</v>
      </c>
      <c r="AY254">
        <v>2.8062704839437534E-6</v>
      </c>
      <c r="AZ254">
        <v>4.4663026673344425E-4</v>
      </c>
      <c r="BA254">
        <v>0.40345022067833219</v>
      </c>
      <c r="BB254">
        <v>6.5677942901123845E-2</v>
      </c>
      <c r="BC254">
        <v>1.9641057248636407E-3</v>
      </c>
      <c r="BD254">
        <v>2.8141831038066E-4</v>
      </c>
      <c r="BE254">
        <v>8.812891692482441E-3</v>
      </c>
      <c r="BF254">
        <v>1.3042785677309205E-2</v>
      </c>
      <c r="BG254">
        <v>3.39276642947381E-3</v>
      </c>
      <c r="BH254">
        <v>3.579963438835934E-3</v>
      </c>
      <c r="BI254">
        <v>6.3613689658999282E-4</v>
      </c>
      <c r="BJ254">
        <v>74.019784170240143</v>
      </c>
      <c r="BK254">
        <v>3.2492229951494865E-4</v>
      </c>
      <c r="BL254">
        <v>1.6306196713269577E-2</v>
      </c>
      <c r="BM254">
        <v>1.6305694119575397E-2</v>
      </c>
      <c r="BN254">
        <v>1.5396528045725824E-4</v>
      </c>
      <c r="BO254">
        <v>8.3757084620461671E-5</v>
      </c>
      <c r="BP254">
        <v>0.14154847090413444</v>
      </c>
      <c r="BQ254">
        <v>0.1296366164555576</v>
      </c>
      <c r="BR254">
        <v>6.4450784953737775E-3</v>
      </c>
      <c r="BS254">
        <v>5.9542886007230228E-3</v>
      </c>
      <c r="BT254">
        <v>1.4845955856402336E-3</v>
      </c>
      <c r="BU254">
        <v>9.9712412983629672E-4</v>
      </c>
      <c r="BV254">
        <v>2.3795614642895698E-4</v>
      </c>
      <c r="BW254">
        <v>1.6687346316942388E-4</v>
      </c>
      <c r="BX254">
        <v>7.2391446470540202E-2</v>
      </c>
      <c r="BY254">
        <v>6.5152343175518559E-2</v>
      </c>
      <c r="BZ254">
        <v>1.3585711535618071E-4</v>
      </c>
      <c r="CA254">
        <v>5.9097845179938624E-4</v>
      </c>
      <c r="CB254">
        <v>5.28872341922275E-4</v>
      </c>
      <c r="CC254">
        <v>8.7336717014687606E-5</v>
      </c>
      <c r="CD254">
        <v>2.4260199170746558E-9</v>
      </c>
      <c r="CE254">
        <v>3.687550273953477E-9</v>
      </c>
      <c r="CF254">
        <v>1.626884477355961</v>
      </c>
      <c r="CG254">
        <v>0.10462976542810058</v>
      </c>
      <c r="CH254">
        <v>0</v>
      </c>
      <c r="CI254">
        <v>8.0639246685725947</v>
      </c>
      <c r="CJ254">
        <v>9.9379765428100592E-2</v>
      </c>
      <c r="CK254">
        <v>0</v>
      </c>
      <c r="CL254">
        <v>5.2500000000000047E-3</v>
      </c>
      <c r="CM254">
        <v>6.9349752149724306</v>
      </c>
      <c r="CN254">
        <v>1.1289494536001634</v>
      </c>
      <c r="CO254">
        <v>1.9E-2</v>
      </c>
      <c r="CP254">
        <v>2.8999999999999989E-3</v>
      </c>
      <c r="CQ254">
        <v>0.1424263301390368</v>
      </c>
      <c r="CR254">
        <v>0.20676112842823677</v>
      </c>
      <c r="CS254">
        <v>6.7430132625836817E-2</v>
      </c>
      <c r="CT254">
        <v>6.4775009144502488E-2</v>
      </c>
      <c r="CU254">
        <v>1.2642924275808621E-2</v>
      </c>
      <c r="CV254">
        <v>17.81658214291102</v>
      </c>
      <c r="CW254">
        <v>1318.4248164548699</v>
      </c>
      <c r="CX254">
        <v>5.7890048393716212E-3</v>
      </c>
      <c r="CY254">
        <v>0.35130794355935996</v>
      </c>
      <c r="CZ254">
        <v>0.35130276435935992</v>
      </c>
      <c r="DA254">
        <v>2.344606977127114E-3</v>
      </c>
      <c r="DB254">
        <v>1.6122723219119995E-3</v>
      </c>
      <c r="DC254">
        <v>2.978810099309082</v>
      </c>
      <c r="DD254">
        <v>2.8550509886145594</v>
      </c>
      <c r="DE254">
        <v>0.13689447360324944</v>
      </c>
      <c r="DF254">
        <v>0.13033358221667996</v>
      </c>
      <c r="DG254">
        <v>2.5572307364620451E-2</v>
      </c>
      <c r="DH254">
        <v>2.0513568743759994E-2</v>
      </c>
      <c r="DI254">
        <v>3.4237123880302279E-3</v>
      </c>
      <c r="DJ254">
        <v>2.673523077599999E-3</v>
      </c>
      <c r="DK254">
        <v>1.1405769904403207</v>
      </c>
      <c r="DL254">
        <v>1.0627949145628797</v>
      </c>
      <c r="DM254">
        <v>0.83016604098964575</v>
      </c>
      <c r="DN254">
        <v>4.8162193000452873E-2</v>
      </c>
      <c r="DO254">
        <v>0</v>
      </c>
      <c r="DP254">
        <v>5.0609488926555306</v>
      </c>
      <c r="DQ254">
        <v>4.2562193000452879E-2</v>
      </c>
      <c r="DR254">
        <v>0</v>
      </c>
      <c r="DS254">
        <v>5.5999999999999965E-3</v>
      </c>
      <c r="DT254">
        <v>4.3524160476837563</v>
      </c>
      <c r="DU254">
        <v>0.70853284497177416</v>
      </c>
      <c r="DV254">
        <v>2.3399999999999994E-2</v>
      </c>
      <c r="DW254">
        <v>2.8999999999999989E-3</v>
      </c>
      <c r="DX254">
        <v>9.9820777301407052E-2</v>
      </c>
      <c r="DY254">
        <v>0.15158397234020701</v>
      </c>
      <c r="DZ254">
        <v>3.6421854126607048E-2</v>
      </c>
      <c r="EA254">
        <v>3.9379404521334566E-2</v>
      </c>
      <c r="EB254">
        <v>6.8290235543706423E-3</v>
      </c>
      <c r="EC254">
        <v>10.849921308559967</v>
      </c>
      <c r="ED254">
        <v>803.08309616126655</v>
      </c>
      <c r="EE254">
        <v>3.525381381133545E-3</v>
      </c>
      <c r="EF254">
        <v>0.24023477558304007</v>
      </c>
      <c r="EG254">
        <v>0.24022959638304003</v>
      </c>
      <c r="EH254">
        <v>1.8824137411141359E-3</v>
      </c>
      <c r="EI254">
        <v>1.1582806201679999E-3</v>
      </c>
      <c r="EJ254">
        <v>2.0571780661237002</v>
      </c>
      <c r="EK254">
        <v>1.9343539303358406</v>
      </c>
      <c r="EL254">
        <v>9.3697427459363117E-2</v>
      </c>
      <c r="EM254">
        <v>8.8530796898520003E-2</v>
      </c>
      <c r="EN254">
        <v>1.9334780090424546E-2</v>
      </c>
      <c r="EO254">
        <v>1.4308847606640002E-2</v>
      </c>
      <c r="EP254">
        <v>2.8293779482922721E-3</v>
      </c>
      <c r="EQ254">
        <v>2.0955917064000001E-3</v>
      </c>
      <c r="ER254">
        <v>0.90048097091692891</v>
      </c>
      <c r="ES254">
        <v>0.82565144737632001</v>
      </c>
      <c r="ET254">
        <v>0.70386641246571391</v>
      </c>
      <c r="EU254">
        <v>4.0917929241555774E-2</v>
      </c>
      <c r="EV254">
        <v>0</v>
      </c>
      <c r="EW254">
        <v>4.5227230231367228</v>
      </c>
      <c r="EX254">
        <v>3.6717929241555765E-2</v>
      </c>
      <c r="EY254">
        <v>0</v>
      </c>
      <c r="EZ254">
        <v>4.2000000000000041E-3</v>
      </c>
      <c r="FA254">
        <v>3.8895417998975814</v>
      </c>
      <c r="FB254">
        <v>0.63318122323914128</v>
      </c>
      <c r="FC254">
        <v>1.9199999999999995E-2</v>
      </c>
      <c r="FD254">
        <v>2.8999999999999998E-3</v>
      </c>
      <c r="FE254">
        <v>8.3914066798208939E-2</v>
      </c>
      <c r="FF254">
        <v>0.12310161398660892</v>
      </c>
      <c r="FG254">
        <v>3.2121855361808956E-2</v>
      </c>
      <c r="FH254">
        <v>3.4011031534703362E-2</v>
      </c>
      <c r="FI254">
        <v>6.0227902195668414E-3</v>
      </c>
      <c r="FJ254">
        <v>9.5737640254853833</v>
      </c>
      <c r="FK254">
        <v>708.6824779508745</v>
      </c>
      <c r="FL254">
        <v>3.1107294221742032E-3</v>
      </c>
      <c r="FM254">
        <v>0.12915765288671999</v>
      </c>
      <c r="FN254">
        <v>0.12915247368672</v>
      </c>
      <c r="FO254">
        <v>1.4268140681999932E-3</v>
      </c>
      <c r="FP254">
        <v>7.0418330942399981E-4</v>
      </c>
      <c r="FQ254">
        <v>1.1363058287775831</v>
      </c>
      <c r="FR254">
        <v>1.01365296227712</v>
      </c>
      <c r="FS254">
        <v>5.1638705786278875E-2</v>
      </c>
      <c r="FT254">
        <v>4.6727476794359991E-2</v>
      </c>
      <c r="FU254">
        <v>1.3123377651623972E-2</v>
      </c>
      <c r="FV254">
        <v>8.1034546165199995E-3</v>
      </c>
      <c r="FW254">
        <v>2.2479924527519864E-3</v>
      </c>
      <c r="FX254">
        <v>1.5172109351999996E-3</v>
      </c>
      <c r="FY254">
        <v>0.66262961136911736</v>
      </c>
      <c r="FZ254">
        <v>0.58834093820975997</v>
      </c>
      <c r="GA254">
        <v>9.1312938941169278E-2</v>
      </c>
      <c r="GB254">
        <v>5.8726059009994429E-3</v>
      </c>
      <c r="GC254">
        <v>0</v>
      </c>
      <c r="GD254">
        <v>0.45260783487483436</v>
      </c>
      <c r="GE254">
        <v>5.5779365891253426E-3</v>
      </c>
      <c r="GF254">
        <v>0</v>
      </c>
      <c r="GG254">
        <v>2.9466931187410196E-4</v>
      </c>
      <c r="GH254">
        <v>0.38924273799235753</v>
      </c>
      <c r="GI254">
        <v>6.3365096882476823E-2</v>
      </c>
      <c r="GJ254">
        <v>1.0664222715443682E-3</v>
      </c>
      <c r="GK254">
        <v>1.6276971513045615E-4</v>
      </c>
      <c r="GL254">
        <v>7.9940321323473552E-3</v>
      </c>
      <c r="GM254">
        <v>1.1604982749764058E-2</v>
      </c>
      <c r="GN254">
        <v>3.7846839581780482E-3</v>
      </c>
      <c r="GO254">
        <v>3.6356585469046084E-3</v>
      </c>
      <c r="GP254">
        <v>7.0961558027217192E-4</v>
      </c>
      <c r="GQ254">
        <v>73.999873032856257</v>
      </c>
      <c r="GR254">
        <v>3.2492229951494865E-4</v>
      </c>
      <c r="GS254">
        <v>1.9718032378008069E-2</v>
      </c>
      <c r="GT254">
        <v>1.9717741682522345E-2</v>
      </c>
      <c r="GU254">
        <v>1.3159689991719325E-4</v>
      </c>
      <c r="GV254">
        <v>9.0492795362184602E-5</v>
      </c>
      <c r="GW254">
        <v>0.1671931280318156</v>
      </c>
      <c r="GX254">
        <v>0.16024684003438594</v>
      </c>
      <c r="GY254">
        <v>7.6835429211498845E-3</v>
      </c>
      <c r="GZ254">
        <v>7.3152965687382377E-3</v>
      </c>
      <c r="HA254">
        <v>1.4353093741268062E-3</v>
      </c>
      <c r="HB254">
        <v>1.151375083010636E-3</v>
      </c>
      <c r="HC254">
        <v>1.9216437589251521E-4</v>
      </c>
      <c r="HD254">
        <v>1.5005813439160427E-4</v>
      </c>
      <c r="HE254">
        <v>6.4017721316663473E-2</v>
      </c>
      <c r="HF254">
        <v>5.9652008788102576E-2</v>
      </c>
      <c r="HG254">
        <v>7.6513554096903191E-2</v>
      </c>
      <c r="HH254">
        <v>4.4389439914606253E-3</v>
      </c>
      <c r="HI254">
        <v>0</v>
      </c>
      <c r="HJ254">
        <v>0.46645028555762252</v>
      </c>
      <c r="HK254">
        <v>3.9228112158632656E-3</v>
      </c>
      <c r="HL254">
        <v>0</v>
      </c>
      <c r="HM254">
        <v>5.1613277559736008E-4</v>
      </c>
      <c r="HN254">
        <v>0.40114724557955544</v>
      </c>
      <c r="HO254">
        <v>6.5303039978067162E-2</v>
      </c>
      <c r="HP254">
        <v>2.1566976694603981E-3</v>
      </c>
      <c r="HQ254">
        <v>2.6728304450577585E-4</v>
      </c>
      <c r="HR254">
        <v>9.2001383662252169E-3</v>
      </c>
      <c r="HS254">
        <v>1.3970974353575813E-2</v>
      </c>
      <c r="HT254">
        <v>3.3568772612085481E-3</v>
      </c>
      <c r="HU254">
        <v>3.6294645280299381E-3</v>
      </c>
      <c r="HV254">
        <v>6.294076574530485E-4</v>
      </c>
      <c r="HW254">
        <v>74.017412045899363</v>
      </c>
      <c r="HX254">
        <v>3.2492229951494865E-4</v>
      </c>
      <c r="HY254">
        <v>2.2141614556550615E-2</v>
      </c>
      <c r="HZ254">
        <v>2.2141137207466442E-2</v>
      </c>
      <c r="IA254">
        <v>1.7349561232568749E-4</v>
      </c>
      <c r="IB254">
        <v>1.0675474846570389E-4</v>
      </c>
      <c r="IC254">
        <v>0.18960304020829205</v>
      </c>
      <c r="ID254">
        <v>0.17828276125926795</v>
      </c>
      <c r="IE254">
        <v>8.6357702323095389E-3</v>
      </c>
      <c r="IF254">
        <v>8.1595796301927349E-3</v>
      </c>
      <c r="IG254">
        <v>1.7820203060063221E-3</v>
      </c>
      <c r="IH254">
        <v>1.3187973626454914E-3</v>
      </c>
      <c r="II254">
        <v>2.6077405244036701E-4</v>
      </c>
      <c r="IJ254">
        <v>1.9314349356125727E-4</v>
      </c>
      <c r="IK254">
        <v>8.29942398021358E-2</v>
      </c>
      <c r="IL254">
        <v>7.609745950184249E-2</v>
      </c>
      <c r="IM254">
        <v>7.3520342740015288E-2</v>
      </c>
      <c r="IN254">
        <v>4.2739646739393348E-3</v>
      </c>
      <c r="IO254">
        <v>0</v>
      </c>
      <c r="IP254">
        <v>0.47240803210703991</v>
      </c>
      <c r="IQ254">
        <v>3.8352657474962355E-3</v>
      </c>
      <c r="IR254">
        <v>0</v>
      </c>
      <c r="IS254">
        <v>4.3869892644309943E-4</v>
      </c>
      <c r="IT254">
        <v>0.40627090761205431</v>
      </c>
      <c r="IU254">
        <v>6.61371244949856E-2</v>
      </c>
      <c r="IV254">
        <v>2.0054808065970236E-3</v>
      </c>
      <c r="IW254">
        <v>3.0291116349642555E-4</v>
      </c>
      <c r="IX254">
        <v>8.7650026232973244E-3</v>
      </c>
      <c r="IY254">
        <v>1.2858225214128124E-2</v>
      </c>
      <c r="IZ254">
        <v>3.3551960625204983E-3</v>
      </c>
      <c r="JA254">
        <v>3.5525245289277979E-3</v>
      </c>
      <c r="JB254">
        <v>6.2909323893237383E-4</v>
      </c>
      <c r="JC254">
        <v>74.023391015734248</v>
      </c>
      <c r="JD254">
        <v>3.2492229951494871E-4</v>
      </c>
      <c r="JE254">
        <v>1.3490791348408212E-2</v>
      </c>
      <c r="JF254">
        <v>1.3490250369960632E-2</v>
      </c>
      <c r="JG254">
        <v>1.490337618936304E-4</v>
      </c>
      <c r="JH254">
        <v>7.3553443300823166E-5</v>
      </c>
      <c r="JI254">
        <v>0.11868955885613372</v>
      </c>
      <c r="JJ254">
        <v>0.10587820627067611</v>
      </c>
      <c r="JK254">
        <v>5.3937725693694264E-3</v>
      </c>
      <c r="JL254">
        <v>4.8807842631144165E-3</v>
      </c>
      <c r="JM254">
        <v>1.3707646873987608E-3</v>
      </c>
      <c r="JN254">
        <v>8.4642305732088047E-4</v>
      </c>
      <c r="JO254">
        <v>2.3480758944630605E-4</v>
      </c>
      <c r="JP254">
        <v>1.5847590677618335E-4</v>
      </c>
      <c r="JQ254">
        <v>6.9213071223104702E-2</v>
      </c>
      <c r="JR254">
        <v>6.1453461422654128E-2</v>
      </c>
    </row>
    <row r="255" spans="1:278" x14ac:dyDescent="0.3">
      <c r="A255" t="s">
        <v>546</v>
      </c>
      <c r="B255" t="s">
        <v>539</v>
      </c>
      <c r="C255" t="s">
        <v>567</v>
      </c>
      <c r="D255" t="s">
        <v>553</v>
      </c>
      <c r="E255">
        <v>1.3958102547754667</v>
      </c>
      <c r="F255">
        <v>4.3016386092516241E-2</v>
      </c>
      <c r="G255">
        <v>0</v>
      </c>
      <c r="H255">
        <v>2.6623083628261415</v>
      </c>
      <c r="I255">
        <v>3.848388609251624E-2</v>
      </c>
      <c r="J255">
        <v>0</v>
      </c>
      <c r="K255">
        <v>2.6938720264761362E-5</v>
      </c>
      <c r="L255">
        <v>4.5325000000000018E-3</v>
      </c>
      <c r="M255">
        <v>2.3960775265435279</v>
      </c>
      <c r="N255">
        <v>0.26623083628261413</v>
      </c>
      <c r="O255">
        <v>5.7619999999999998E-2</v>
      </c>
      <c r="P255">
        <v>1.0999999999999998E-2</v>
      </c>
      <c r="Q255">
        <v>8.7615009555164713E-2</v>
      </c>
      <c r="R255">
        <v>0.13057504886868471</v>
      </c>
      <c r="S255">
        <v>3.2341256467244721E-2</v>
      </c>
      <c r="T255">
        <v>3.481840669117181E-2</v>
      </c>
      <c r="U255">
        <v>6.0639190090027526E-3</v>
      </c>
      <c r="V255">
        <v>10.081215002658466</v>
      </c>
      <c r="W255">
        <v>746.21992462139337</v>
      </c>
      <c r="X255">
        <v>3.2756115605683876E-3</v>
      </c>
      <c r="Y255">
        <v>0.16248059195961601</v>
      </c>
      <c r="Z255">
        <v>0.16247541275961597</v>
      </c>
      <c r="AA255">
        <v>1.5636353800253461E-3</v>
      </c>
      <c r="AB255">
        <v>8.4040722219719981E-4</v>
      </c>
      <c r="AC255">
        <v>1.4125840271981445</v>
      </c>
      <c r="AD255">
        <v>1.2898630572057359</v>
      </c>
      <c r="AE255">
        <v>6.4281232917092868E-2</v>
      </c>
      <c r="AF255">
        <v>5.9268446086307991E-2</v>
      </c>
      <c r="AG255">
        <v>1.4987351552218583E-2</v>
      </c>
      <c r="AH255">
        <v>9.9650389209059997E-3</v>
      </c>
      <c r="AI255">
        <v>2.4226790122162918E-3</v>
      </c>
      <c r="AJ255">
        <v>1.6907026965599994E-3</v>
      </c>
      <c r="AK255">
        <v>0.73402947567886057</v>
      </c>
      <c r="AL255">
        <v>0.65952573886072796</v>
      </c>
      <c r="AM255">
        <v>1.4E-3</v>
      </c>
      <c r="AN255">
        <v>6.0900000000000008E-3</v>
      </c>
      <c r="AO255">
        <v>5.4500000000000009E-3</v>
      </c>
      <c r="AP255">
        <v>9.0000000000000008E-4</v>
      </c>
      <c r="AQ255">
        <v>1.3000000000000001E-8</v>
      </c>
      <c r="AR255">
        <v>1.7E-8</v>
      </c>
      <c r="AS255">
        <v>0.13845655056532222</v>
      </c>
      <c r="AT255">
        <v>4.2669842951640865E-3</v>
      </c>
      <c r="AU255">
        <v>0</v>
      </c>
      <c r="AV255">
        <v>0.26408606126583728</v>
      </c>
      <c r="AW255">
        <v>3.8173857101914651E-3</v>
      </c>
      <c r="AX255">
        <v>0</v>
      </c>
      <c r="AY255">
        <v>2.6721699971340255E-6</v>
      </c>
      <c r="AZ255">
        <v>4.495985849726208E-4</v>
      </c>
      <c r="BA255">
        <v>0.23767745513925359</v>
      </c>
      <c r="BB255">
        <v>2.6408606126583727E-2</v>
      </c>
      <c r="BC255">
        <v>5.7155809081351136E-3</v>
      </c>
      <c r="BD255">
        <v>1.0911383198453008E-3</v>
      </c>
      <c r="BE255">
        <v>8.6909176653865838E-3</v>
      </c>
      <c r="BF255">
        <v>1.2952312676026792E-2</v>
      </c>
      <c r="BG255">
        <v>3.2080712948504893E-3</v>
      </c>
      <c r="BH255">
        <v>3.453790706972327E-3</v>
      </c>
      <c r="BI255">
        <v>6.0150676356011327E-4</v>
      </c>
      <c r="BJ255">
        <v>74.020832253315845</v>
      </c>
      <c r="BK255">
        <v>3.2492229951494865E-4</v>
      </c>
      <c r="BL255">
        <v>1.6117163647116847E-2</v>
      </c>
      <c r="BM255">
        <v>1.6116649899518106E-2</v>
      </c>
      <c r="BN255">
        <v>1.5510386194650229E-4</v>
      </c>
      <c r="BO255">
        <v>8.336368403764629E-5</v>
      </c>
      <c r="BP255">
        <v>0.14012041473429931</v>
      </c>
      <c r="BQ255">
        <v>0.12794718264272636</v>
      </c>
      <c r="BR255">
        <v>6.3763378620673794E-3</v>
      </c>
      <c r="BS255">
        <v>5.8790975165869007E-3</v>
      </c>
      <c r="BT255">
        <v>1.4866612356016953E-3</v>
      </c>
      <c r="BU255">
        <v>9.8847598412276413E-4</v>
      </c>
      <c r="BV255">
        <v>2.4031617335583259E-4</v>
      </c>
      <c r="BW255">
        <v>1.6770822724385435E-4</v>
      </c>
      <c r="BX255">
        <v>7.2811608073559922E-2</v>
      </c>
      <c r="BY255">
        <v>6.5421255145020493E-2</v>
      </c>
      <c r="BZ255">
        <v>1.3887214979849287E-4</v>
      </c>
      <c r="CA255">
        <v>6.0409385162344406E-4</v>
      </c>
      <c r="CB255">
        <v>5.4060944028699019E-4</v>
      </c>
      <c r="CC255">
        <v>8.9274953441888279E-5</v>
      </c>
      <c r="CD255">
        <v>1.2895271052717193E-9</v>
      </c>
      <c r="CE255">
        <v>1.6863046761245563E-9</v>
      </c>
      <c r="CF255">
        <v>2.943382131499737</v>
      </c>
      <c r="CG255">
        <v>0.11413771115172967</v>
      </c>
      <c r="CH255">
        <v>0</v>
      </c>
      <c r="CI255">
        <v>10.330716866269084</v>
      </c>
      <c r="CJ255">
        <v>0.10888771115172967</v>
      </c>
      <c r="CK255">
        <v>0</v>
      </c>
      <c r="CL255">
        <v>5.2500000000000038E-3</v>
      </c>
      <c r="CM255">
        <v>9.2976451796421742</v>
      </c>
      <c r="CN255">
        <v>1.0330716866269085</v>
      </c>
      <c r="CO255">
        <v>4.9000000000000002E-2</v>
      </c>
      <c r="CP255">
        <v>1.0999999999999998E-2</v>
      </c>
      <c r="CQ255">
        <v>0.17403350704219922</v>
      </c>
      <c r="CR255">
        <v>0.23836830533139919</v>
      </c>
      <c r="CS255">
        <v>9.9037309528999279E-2</v>
      </c>
      <c r="CT255">
        <v>8.8479954021638427E-2</v>
      </c>
      <c r="CU255">
        <v>1.8569160495092607E-2</v>
      </c>
      <c r="CV255">
        <v>18.009826772743285</v>
      </c>
      <c r="CW255">
        <v>1332.7196159783687</v>
      </c>
      <c r="CX255">
        <v>5.8517943288656366E-3</v>
      </c>
      <c r="CY255">
        <v>0.35130794355936001</v>
      </c>
      <c r="CZ255">
        <v>0.35130276435936003</v>
      </c>
      <c r="DA255">
        <v>2.3448344752774546E-3</v>
      </c>
      <c r="DB255">
        <v>1.6122723219119995E-3</v>
      </c>
      <c r="DC255">
        <v>2.9788360340982214</v>
      </c>
      <c r="DD255">
        <v>2.8550509886145599</v>
      </c>
      <c r="DE255">
        <v>0.13693314828880734</v>
      </c>
      <c r="DF255">
        <v>0.13033358221667996</v>
      </c>
      <c r="DG255">
        <v>2.557321735722182E-2</v>
      </c>
      <c r="DH255">
        <v>2.0513568743759997E-2</v>
      </c>
      <c r="DI255">
        <v>3.4241673843309096E-3</v>
      </c>
      <c r="DJ255">
        <v>2.6735230775999995E-3</v>
      </c>
      <c r="DK255">
        <v>1.1406588897744434</v>
      </c>
      <c r="DL255">
        <v>1.0627949145628797</v>
      </c>
      <c r="DM255">
        <v>1.6428364032628391</v>
      </c>
      <c r="DN255">
        <v>5.6195300916628561E-2</v>
      </c>
      <c r="DO255">
        <v>0</v>
      </c>
      <c r="DP255">
        <v>3.4495336735006967</v>
      </c>
      <c r="DQ255">
        <v>5.0595300916628567E-2</v>
      </c>
      <c r="DR255">
        <v>0</v>
      </c>
      <c r="DS255">
        <v>5.5999999999999956E-3</v>
      </c>
      <c r="DT255">
        <v>3.1045803061506279</v>
      </c>
      <c r="DU255">
        <v>0.34495336735006971</v>
      </c>
      <c r="DV255">
        <v>6.6600000000000006E-2</v>
      </c>
      <c r="DW255">
        <v>1.0999999999999998E-2</v>
      </c>
      <c r="DX255">
        <v>9.7073296197234454E-2</v>
      </c>
      <c r="DY255">
        <v>0.14883649123603443</v>
      </c>
      <c r="DZ255">
        <v>3.3674373022434458E-2</v>
      </c>
      <c r="EA255">
        <v>3.7318824284521032E-2</v>
      </c>
      <c r="EB255">
        <v>6.3138784951672581E-3</v>
      </c>
      <c r="EC255">
        <v>10.523886269569509</v>
      </c>
      <c r="ED255">
        <v>778.96545043910533</v>
      </c>
      <c r="EE255">
        <v>3.4194453265423193E-3</v>
      </c>
      <c r="EF255">
        <v>0.24023477558304004</v>
      </c>
      <c r="EG255">
        <v>0.24022959638304001</v>
      </c>
      <c r="EH255">
        <v>1.8820299148293853E-3</v>
      </c>
      <c r="EI255">
        <v>1.1582806201679999E-3</v>
      </c>
      <c r="EJ255">
        <v>2.0571343099272381</v>
      </c>
      <c r="EK255">
        <v>1.9343539303358406</v>
      </c>
      <c r="EL255">
        <v>9.3632176990955496E-2</v>
      </c>
      <c r="EM255">
        <v>8.8530796898520003E-2</v>
      </c>
      <c r="EN255">
        <v>1.9333244785285541E-2</v>
      </c>
      <c r="EO255">
        <v>1.4308847606640002E-2</v>
      </c>
      <c r="EP255">
        <v>2.8286102957227706E-3</v>
      </c>
      <c r="EQ255">
        <v>2.0955917064000001E-3</v>
      </c>
      <c r="ER255">
        <v>0.90034279345441859</v>
      </c>
      <c r="ES255">
        <v>0.82565144737632001</v>
      </c>
      <c r="ET255">
        <v>1.2267651567305495</v>
      </c>
      <c r="EU255">
        <v>3.476058713547206E-2</v>
      </c>
      <c r="EV255">
        <v>0</v>
      </c>
      <c r="EW255">
        <v>1.941154379750063</v>
      </c>
      <c r="EX255">
        <v>3.0560587135472054E-2</v>
      </c>
      <c r="EY255">
        <v>0</v>
      </c>
      <c r="EZ255">
        <v>4.2000000000000041E-3</v>
      </c>
      <c r="FA255">
        <v>1.7470389417750571</v>
      </c>
      <c r="FB255">
        <v>0.1941154379750063</v>
      </c>
      <c r="FC255">
        <v>5.5800000000000002E-2</v>
      </c>
      <c r="FD255">
        <v>1.0999999999999999E-2</v>
      </c>
      <c r="FE255">
        <v>7.9331566618143806E-2</v>
      </c>
      <c r="FF255">
        <v>0.11851911380654383</v>
      </c>
      <c r="FG255">
        <v>2.7539355181743826E-2</v>
      </c>
      <c r="FH255">
        <v>3.0574192177580898E-2</v>
      </c>
      <c r="FI255">
        <v>5.1635803802862271E-3</v>
      </c>
      <c r="FJ255">
        <v>9.4345952134765323</v>
      </c>
      <c r="FK255">
        <v>698.38780497953849</v>
      </c>
      <c r="FL255">
        <v>3.0655103717555231E-3</v>
      </c>
      <c r="FM255">
        <v>0.12915765288671999</v>
      </c>
      <c r="FN255">
        <v>0.12915247368671998</v>
      </c>
      <c r="FO255">
        <v>1.4266502310607951E-3</v>
      </c>
      <c r="FP255">
        <v>7.041833094239997E-4</v>
      </c>
      <c r="FQ255">
        <v>1.1362871513437145</v>
      </c>
      <c r="FR255">
        <v>1.0136529622771198</v>
      </c>
      <c r="FS255">
        <v>5.1610853472615188E-2</v>
      </c>
      <c r="FT255">
        <v>4.6727476794359984E-2</v>
      </c>
      <c r="FU255">
        <v>1.3122722303067181E-2</v>
      </c>
      <c r="FV255">
        <v>8.1034546165199978E-3</v>
      </c>
      <c r="FW255">
        <v>2.2476647784735898E-3</v>
      </c>
      <c r="FX255">
        <v>1.5172109351999992E-3</v>
      </c>
      <c r="FY255">
        <v>0.66257062999900607</v>
      </c>
      <c r="FZ255">
        <v>0.58834093820975975</v>
      </c>
      <c r="GA255">
        <v>0.16343200679499909</v>
      </c>
      <c r="GB255">
        <v>6.3375240968152865E-3</v>
      </c>
      <c r="GC255">
        <v>0</v>
      </c>
      <c r="GD255">
        <v>0.57361555980671397</v>
      </c>
      <c r="GE255">
        <v>6.0460165733811615E-3</v>
      </c>
      <c r="GF255">
        <v>0</v>
      </c>
      <c r="GG255">
        <v>2.9150752343412546E-4</v>
      </c>
      <c r="GH255">
        <v>0.51625400382604247</v>
      </c>
      <c r="GI255">
        <v>5.73615559806714E-2</v>
      </c>
      <c r="GJ255">
        <v>2.7207368853851693E-3</v>
      </c>
      <c r="GK255">
        <v>6.1077766814769088E-4</v>
      </c>
      <c r="GL255">
        <v>9.6632526918908369E-3</v>
      </c>
      <c r="GM255">
        <v>1.3235457971875348E-2</v>
      </c>
      <c r="GN255">
        <v>5.499070633976662E-3</v>
      </c>
      <c r="GO255">
        <v>4.9128709086501124E-3</v>
      </c>
      <c r="GP255">
        <v>1.0310571406048077E-3</v>
      </c>
      <c r="GQ255">
        <v>73.999579940177654</v>
      </c>
      <c r="GR255">
        <v>3.2492229951494876E-4</v>
      </c>
      <c r="GS255">
        <v>1.9506458778995144E-2</v>
      </c>
      <c r="GT255">
        <v>1.9506171202658878E-2</v>
      </c>
      <c r="GU255">
        <v>1.3019750300020711E-4</v>
      </c>
      <c r="GV255">
        <v>8.9521811745134054E-5</v>
      </c>
      <c r="GW255">
        <v>0.16540059333643886</v>
      </c>
      <c r="GX255">
        <v>0.15852739866079643</v>
      </c>
      <c r="GY255">
        <v>7.6032462730872491E-3</v>
      </c>
      <c r="GZ255">
        <v>7.2368037661490149E-3</v>
      </c>
      <c r="HA255">
        <v>1.4199590967707274E-3</v>
      </c>
      <c r="HB255">
        <v>1.1390208802455537E-3</v>
      </c>
      <c r="HC255">
        <v>1.9012772457718287E-4</v>
      </c>
      <c r="HD255">
        <v>1.4844801737050599E-4</v>
      </c>
      <c r="HE255">
        <v>6.3335361531669881E-2</v>
      </c>
      <c r="HF255">
        <v>5.9011945421449108E-2</v>
      </c>
      <c r="HG255">
        <v>0.15610548814207598</v>
      </c>
      <c r="HH255">
        <v>5.3397860331426119E-3</v>
      </c>
      <c r="HI255">
        <v>0</v>
      </c>
      <c r="HJ255">
        <v>0.32778135235794448</v>
      </c>
      <c r="HK255">
        <v>4.8076632168601178E-3</v>
      </c>
      <c r="HL255">
        <v>0</v>
      </c>
      <c r="HM255">
        <v>5.3212281628249385E-4</v>
      </c>
      <c r="HN255">
        <v>0.29500321712215005</v>
      </c>
      <c r="HO255">
        <v>3.2778135235794453E-2</v>
      </c>
      <c r="HP255">
        <v>6.3284606365025227E-3</v>
      </c>
      <c r="HQ255">
        <v>1.0452412462691851E-3</v>
      </c>
      <c r="HR255">
        <v>9.2240920996959179E-3</v>
      </c>
      <c r="HS255">
        <v>1.4142730871807755E-2</v>
      </c>
      <c r="HT255">
        <v>3.1998039659366204E-3</v>
      </c>
      <c r="HU255">
        <v>3.5461067640412272E-3</v>
      </c>
      <c r="HV255">
        <v>5.9995692973462112E-4</v>
      </c>
      <c r="HW255">
        <v>74.018801656146152</v>
      </c>
      <c r="HX255">
        <v>3.2492229951494865E-4</v>
      </c>
      <c r="HY255">
        <v>2.2827572384328618E-2</v>
      </c>
      <c r="HZ255">
        <v>2.2827080246741103E-2</v>
      </c>
      <c r="IA255">
        <v>1.7883411760837776E-4</v>
      </c>
      <c r="IB255">
        <v>1.1006206172307684E-4</v>
      </c>
      <c r="IC255">
        <v>0.19547287544104061</v>
      </c>
      <c r="ID255">
        <v>0.18380604662453914</v>
      </c>
      <c r="IE255">
        <v>8.8971103062657503E-3</v>
      </c>
      <c r="IF255">
        <v>8.4123673166739254E-3</v>
      </c>
      <c r="IG255">
        <v>1.8370822612544626E-3</v>
      </c>
      <c r="IH255">
        <v>1.3596543368218402E-3</v>
      </c>
      <c r="II255">
        <v>2.6878001370101063E-4</v>
      </c>
      <c r="IJ255">
        <v>1.9912717153353678E-4</v>
      </c>
      <c r="IK255">
        <v>8.5552311227252376E-2</v>
      </c>
      <c r="IL255">
        <v>7.8454995258143756E-2</v>
      </c>
      <c r="IM255">
        <v>0.13002838266746386</v>
      </c>
      <c r="IN255">
        <v>3.6843750419540476E-3</v>
      </c>
      <c r="IO255">
        <v>0</v>
      </c>
      <c r="IP255">
        <v>0.20574856004180084</v>
      </c>
      <c r="IQ255">
        <v>3.2392049095883633E-3</v>
      </c>
      <c r="IR255">
        <v>0</v>
      </c>
      <c r="IS255">
        <v>4.4517013236568481E-4</v>
      </c>
      <c r="IT255">
        <v>0.18517370403762079</v>
      </c>
      <c r="IU255">
        <v>2.0574856004180086E-2</v>
      </c>
      <c r="IV255">
        <v>5.9144031871440923E-3</v>
      </c>
      <c r="IW255">
        <v>1.1659217752434589E-3</v>
      </c>
      <c r="IX255">
        <v>8.4085819076609968E-3</v>
      </c>
      <c r="IY255">
        <v>1.2562183233600647E-2</v>
      </c>
      <c r="IZ255">
        <v>2.9189758075053559E-3</v>
      </c>
      <c r="JA255">
        <v>3.2406469473018002E-3</v>
      </c>
      <c r="JB255">
        <v>5.4730280032687395E-4</v>
      </c>
      <c r="JC255">
        <v>74.024140853647836</v>
      </c>
      <c r="JD255">
        <v>3.2492229951494865E-4</v>
      </c>
      <c r="JE255">
        <v>1.3689792721814821E-2</v>
      </c>
      <c r="JF255">
        <v>1.368924376344588E-2</v>
      </c>
      <c r="JG255">
        <v>1.5121477909544486E-4</v>
      </c>
      <c r="JH255">
        <v>7.4638423110949434E-5</v>
      </c>
      <c r="JI255">
        <v>0.12043835751645424</v>
      </c>
      <c r="JJ255">
        <v>0.10744000556899369</v>
      </c>
      <c r="JK255">
        <v>5.4703834456928677E-3</v>
      </c>
      <c r="JL255">
        <v>4.9527802451570669E-3</v>
      </c>
      <c r="JM255">
        <v>1.3909152439653654E-3</v>
      </c>
      <c r="JN255">
        <v>8.5890856291798178E-4</v>
      </c>
      <c r="JO255">
        <v>2.3823648260637491E-4</v>
      </c>
      <c r="JP255">
        <v>1.6081356972610651E-4</v>
      </c>
      <c r="JQ255">
        <v>7.0227775013874394E-2</v>
      </c>
      <c r="JR255">
        <v>6.2359955556902311E-2</v>
      </c>
    </row>
    <row r="256" spans="1:278" x14ac:dyDescent="0.3">
      <c r="A256" t="s">
        <v>546</v>
      </c>
      <c r="B256" t="s">
        <v>539</v>
      </c>
      <c r="C256" t="s">
        <v>567</v>
      </c>
      <c r="D256" t="s">
        <v>554</v>
      </c>
      <c r="E256">
        <v>0.13364376469591369</v>
      </c>
      <c r="F256">
        <v>2.9927035987547909E-2</v>
      </c>
      <c r="G256">
        <v>0</v>
      </c>
      <c r="H256">
        <v>0.2750551204088762</v>
      </c>
      <c r="I256">
        <v>2.5394535987547907E-2</v>
      </c>
      <c r="J256">
        <v>0</v>
      </c>
      <c r="K256">
        <v>1.7776175191283532E-5</v>
      </c>
      <c r="L256">
        <v>4.5325000000000018E-3</v>
      </c>
      <c r="M256">
        <v>0.24754960836798859</v>
      </c>
      <c r="N256">
        <v>2.7505512040887626E-2</v>
      </c>
      <c r="O256">
        <v>5.185E-2</v>
      </c>
      <c r="P256">
        <v>8.9999999999999993E-3</v>
      </c>
      <c r="Q256">
        <v>5.8610604874719155E-2</v>
      </c>
      <c r="R256">
        <v>0.10157064418823915</v>
      </c>
      <c r="S256">
        <v>3.3368517867991645E-3</v>
      </c>
      <c r="T256">
        <v>1.1063252953063162E-2</v>
      </c>
      <c r="U256">
        <v>1.501566893707092E-3</v>
      </c>
      <c r="V256">
        <v>10.159704149933358</v>
      </c>
      <c r="W256">
        <v>751.22952962215015</v>
      </c>
      <c r="X256">
        <v>3.3011144347879127E-3</v>
      </c>
      <c r="Y256">
        <v>0.16248059195961606</v>
      </c>
      <c r="Z256">
        <v>0.16247541275961605</v>
      </c>
      <c r="AA256">
        <v>1.5637277817435332E-3</v>
      </c>
      <c r="AB256">
        <v>8.4040722219720014E-4</v>
      </c>
      <c r="AC256">
        <v>1.412594560994018</v>
      </c>
      <c r="AD256">
        <v>1.2898630572057361</v>
      </c>
      <c r="AE256">
        <v>6.4296941209184624E-2</v>
      </c>
      <c r="AF256">
        <v>5.9268446086308005E-2</v>
      </c>
      <c r="AG256">
        <v>1.4987721159091335E-2</v>
      </c>
      <c r="AH256">
        <v>9.9650389209059997E-3</v>
      </c>
      <c r="AI256">
        <v>2.422863815652666E-3</v>
      </c>
      <c r="AJ256">
        <v>1.6907026965599999E-3</v>
      </c>
      <c r="AK256">
        <v>0.73406274029740792</v>
      </c>
      <c r="AL256">
        <v>0.65952573886072807</v>
      </c>
      <c r="AM256">
        <v>1.4E-3</v>
      </c>
      <c r="AN256">
        <v>6.0900000000000008E-3</v>
      </c>
      <c r="AO256">
        <v>5.4500000000000009E-3</v>
      </c>
      <c r="AP256">
        <v>8.9999999999999998E-4</v>
      </c>
      <c r="AQ256">
        <v>1.5999999999999999E-10</v>
      </c>
      <c r="AR256">
        <v>2.4E-10</v>
      </c>
      <c r="AS256">
        <v>1.315429688932333E-2</v>
      </c>
      <c r="AT256">
        <v>2.9456601831997459E-3</v>
      </c>
      <c r="AU256">
        <v>0</v>
      </c>
      <c r="AV256">
        <v>2.7073142716530822E-2</v>
      </c>
      <c r="AW256">
        <v>2.4995349877106887E-3</v>
      </c>
      <c r="AX256">
        <v>0</v>
      </c>
      <c r="AY256">
        <v>1.7496744913974821E-6</v>
      </c>
      <c r="AZ256">
        <v>4.4612519548905698E-4</v>
      </c>
      <c r="BA256">
        <v>2.4365828444877741E-2</v>
      </c>
      <c r="BB256">
        <v>2.7073142716530826E-3</v>
      </c>
      <c r="BC256">
        <v>5.1034950658814327E-3</v>
      </c>
      <c r="BD256">
        <v>8.8585256688395158E-4</v>
      </c>
      <c r="BE256">
        <v>5.768928308321224E-3</v>
      </c>
      <c r="BF256">
        <v>9.9974017638009092E-3</v>
      </c>
      <c r="BG256">
        <v>3.284398578497045E-4</v>
      </c>
      <c r="BH256">
        <v>1.0889345585063845E-3</v>
      </c>
      <c r="BI256">
        <v>1.4779632079315436E-4</v>
      </c>
      <c r="BJ256">
        <v>73.942067459422816</v>
      </c>
      <c r="BK256">
        <v>3.2492229951494865E-4</v>
      </c>
      <c r="BL256">
        <v>1.5992649939583315E-2</v>
      </c>
      <c r="BM256">
        <v>1.5992140160959491E-2</v>
      </c>
      <c r="BN256">
        <v>1.5391469659613963E-4</v>
      </c>
      <c r="BO256">
        <v>8.2719655001244587E-5</v>
      </c>
      <c r="BP256">
        <v>0.13903894642476219</v>
      </c>
      <c r="BQ256">
        <v>0.12695872223938698</v>
      </c>
      <c r="BR256">
        <v>6.3286233792158586E-3</v>
      </c>
      <c r="BS256">
        <v>5.8336783445310054E-3</v>
      </c>
      <c r="BT256">
        <v>1.4752123622802193E-3</v>
      </c>
      <c r="BU256">
        <v>9.8083947857589599E-4</v>
      </c>
      <c r="BV256">
        <v>2.3847779225623998E-4</v>
      </c>
      <c r="BW256">
        <v>1.664125915094772E-4</v>
      </c>
      <c r="BX256">
        <v>7.2252373638480707E-2</v>
      </c>
      <c r="BY256">
        <v>6.4915840966201191E-2</v>
      </c>
      <c r="BZ256">
        <v>1.3779928818194803E-4</v>
      </c>
      <c r="CA256">
        <v>5.9942690359147401E-4</v>
      </c>
      <c r="CB256">
        <v>5.3643294327972635E-4</v>
      </c>
      <c r="CC256">
        <v>8.8585256688395169E-5</v>
      </c>
      <c r="CD256">
        <v>1.5748490077936917E-11</v>
      </c>
      <c r="CE256">
        <v>2.3622735116905375E-11</v>
      </c>
      <c r="CF256">
        <v>0.30796312528480069</v>
      </c>
      <c r="CG256">
        <v>7.6712794695835168E-2</v>
      </c>
      <c r="CH256">
        <v>0</v>
      </c>
      <c r="CI256">
        <v>1.3169880193809311</v>
      </c>
      <c r="CJ256">
        <v>7.1462794695835177E-2</v>
      </c>
      <c r="CK256">
        <v>0</v>
      </c>
      <c r="CL256">
        <v>5.2500000000000047E-3</v>
      </c>
      <c r="CM256">
        <v>1.1852892174428382</v>
      </c>
      <c r="CN256">
        <v>0.13169880193809314</v>
      </c>
      <c r="CO256">
        <v>6.0999999999999992E-2</v>
      </c>
      <c r="CP256">
        <v>8.9999999999999976E-3</v>
      </c>
      <c r="CQ256">
        <v>8.4329684804007252E-2</v>
      </c>
      <c r="CR256">
        <v>0.14866448309320726</v>
      </c>
      <c r="CS256">
        <v>9.3334872908072564E-3</v>
      </c>
      <c r="CT256">
        <v>1.560330980379942E-2</v>
      </c>
      <c r="CU256">
        <v>4.1999932875942687E-3</v>
      </c>
      <c r="CV256">
        <v>18.060813376261041</v>
      </c>
      <c r="CW256">
        <v>1335.0754049305303</v>
      </c>
      <c r="CX256">
        <v>5.8683610133250822E-3</v>
      </c>
      <c r="CY256">
        <v>0.35130794355936001</v>
      </c>
      <c r="CZ256">
        <v>0.35130276435936003</v>
      </c>
      <c r="DA256">
        <v>2.3448944994965111E-3</v>
      </c>
      <c r="DB256">
        <v>1.612272321912E-3</v>
      </c>
      <c r="DC256">
        <v>2.9788428768591944</v>
      </c>
      <c r="DD256">
        <v>2.8550509886145599</v>
      </c>
      <c r="DE256">
        <v>0.13694335240604688</v>
      </c>
      <c r="DF256">
        <v>0.13033358221667998</v>
      </c>
      <c r="DG256">
        <v>2.5573457454098048E-2</v>
      </c>
      <c r="DH256">
        <v>2.0513568743759997E-2</v>
      </c>
      <c r="DI256">
        <v>3.4242874327690223E-3</v>
      </c>
      <c r="DJ256">
        <v>2.6735230775999999E-3</v>
      </c>
      <c r="DK256">
        <v>1.1406804984933039</v>
      </c>
      <c r="DL256">
        <v>1.0627949145628799</v>
      </c>
      <c r="DM256">
        <v>0.160475696832166</v>
      </c>
      <c r="DN256">
        <v>3.7327634447146492E-2</v>
      </c>
      <c r="DO256">
        <v>0</v>
      </c>
      <c r="DP256">
        <v>0.6081328538314108</v>
      </c>
      <c r="DQ256">
        <v>3.1727634447146498E-2</v>
      </c>
      <c r="DR256">
        <v>0</v>
      </c>
      <c r="DS256">
        <v>5.5999999999999965E-3</v>
      </c>
      <c r="DT256">
        <v>0.54731956844826957</v>
      </c>
      <c r="DU256">
        <v>6.0813285383141083E-2</v>
      </c>
      <c r="DV256">
        <v>6.4000000000000001E-2</v>
      </c>
      <c r="DW256">
        <v>8.9999999999999993E-3</v>
      </c>
      <c r="DX256">
        <v>6.6685291956669113E-2</v>
      </c>
      <c r="DY256">
        <v>0.11844848699546912</v>
      </c>
      <c r="DZ256">
        <v>3.2863687818691198E-3</v>
      </c>
      <c r="EA256">
        <v>1.2556260396393151E-2</v>
      </c>
      <c r="EB256">
        <v>1.4788502776234666E-3</v>
      </c>
      <c r="EC256">
        <v>10.598921254800519</v>
      </c>
      <c r="ED256">
        <v>783.68511119886114</v>
      </c>
      <c r="EE256">
        <v>3.44382586648765E-3</v>
      </c>
      <c r="EF256">
        <v>0.24023477558304007</v>
      </c>
      <c r="EG256">
        <v>0.24022959638304006</v>
      </c>
      <c r="EH256">
        <v>1.8821182501190426E-3</v>
      </c>
      <c r="EI256">
        <v>1.1582806201680003E-3</v>
      </c>
      <c r="EJ256">
        <v>2.0571443801502594</v>
      </c>
      <c r="EK256">
        <v>1.9343539303358404</v>
      </c>
      <c r="EL256">
        <v>9.3647193990197206E-2</v>
      </c>
      <c r="EM256">
        <v>8.8530796898520031E-2</v>
      </c>
      <c r="EN256">
        <v>1.9333598126444175E-2</v>
      </c>
      <c r="EO256">
        <v>1.4308847606640002E-2</v>
      </c>
      <c r="EP256">
        <v>2.8287869663020837E-3</v>
      </c>
      <c r="EQ256">
        <v>2.0955917063999996E-3</v>
      </c>
      <c r="ER256">
        <v>0.90037459415869503</v>
      </c>
      <c r="ES256">
        <v>0.8256514473763199</v>
      </c>
      <c r="ET256">
        <v>0.11486729208698725</v>
      </c>
      <c r="EU256">
        <v>2.48344924844358E-2</v>
      </c>
      <c r="EV256">
        <v>0</v>
      </c>
      <c r="EW256">
        <v>0.11677219823139667</v>
      </c>
      <c r="EX256">
        <v>2.0634492484435794E-2</v>
      </c>
      <c r="EY256">
        <v>0</v>
      </c>
      <c r="EZ256">
        <v>4.2000000000000041E-3</v>
      </c>
      <c r="FA256">
        <v>0.10509497840825699</v>
      </c>
      <c r="FB256">
        <v>1.1677219823139667E-2</v>
      </c>
      <c r="FC256">
        <v>4.8000000000000008E-2</v>
      </c>
      <c r="FD256">
        <v>9.0000000000000011E-3</v>
      </c>
      <c r="FE256">
        <v>5.4742749657579977E-2</v>
      </c>
      <c r="FF256">
        <v>9.3930296845979977E-2</v>
      </c>
      <c r="FG256">
        <v>2.9505382211799753E-3</v>
      </c>
      <c r="FH256">
        <v>1.0362447178126082E-2</v>
      </c>
      <c r="FI256">
        <v>1.3277295650702468E-3</v>
      </c>
      <c r="FJ256">
        <v>9.5158389735469342</v>
      </c>
      <c r="FK256">
        <v>703.65164951446866</v>
      </c>
      <c r="FL256">
        <v>3.0919082810988386E-3</v>
      </c>
      <c r="FM256">
        <v>0.12915765288672001</v>
      </c>
      <c r="FN256">
        <v>0.12915247368672003</v>
      </c>
      <c r="FO256">
        <v>1.4267458756598657E-3</v>
      </c>
      <c r="FP256">
        <v>7.0418330942400014E-4</v>
      </c>
      <c r="FQ256">
        <v>1.1362980548280086</v>
      </c>
      <c r="FR256">
        <v>1.0136529622771202</v>
      </c>
      <c r="FS256">
        <v>5.1627113054457122E-2</v>
      </c>
      <c r="FT256">
        <v>4.6727476794360005E-2</v>
      </c>
      <c r="FU256">
        <v>1.3123104881463461E-2</v>
      </c>
      <c r="FV256">
        <v>8.1034546165199995E-3</v>
      </c>
      <c r="FW256">
        <v>2.247856067671731E-3</v>
      </c>
      <c r="FX256">
        <v>1.5172109351999999E-3</v>
      </c>
      <c r="FY256">
        <v>0.66260506205467151</v>
      </c>
      <c r="FZ256">
        <v>0.58834093820975997</v>
      </c>
      <c r="GA256">
        <v>1.7051453822649228E-2</v>
      </c>
      <c r="GB256">
        <v>4.2474717554340999E-3</v>
      </c>
      <c r="GC256">
        <v>0</v>
      </c>
      <c r="GD256">
        <v>7.2919640546863035E-2</v>
      </c>
      <c r="GE256">
        <v>3.9567871727064731E-3</v>
      </c>
      <c r="GF256">
        <v>0</v>
      </c>
      <c r="GG256">
        <v>2.9068458272762807E-4</v>
      </c>
      <c r="GH256">
        <v>6.562767649217674E-2</v>
      </c>
      <c r="GI256">
        <v>7.2919640546863056E-3</v>
      </c>
      <c r="GJ256">
        <v>3.3774780088352938E-3</v>
      </c>
      <c r="GK256">
        <v>4.9831642753307617E-4</v>
      </c>
      <c r="GL256">
        <v>4.6692074740581381E-3</v>
      </c>
      <c r="GM256">
        <v>8.2313282351176055E-3</v>
      </c>
      <c r="GN256">
        <v>5.1678111590893806E-4</v>
      </c>
      <c r="GO256">
        <v>8.6393173323568362E-4</v>
      </c>
      <c r="GP256">
        <v>2.3254729452631953E-4</v>
      </c>
      <c r="GQ256">
        <v>73.921111808028556</v>
      </c>
      <c r="GR256">
        <v>3.2492229951494865E-4</v>
      </c>
      <c r="GS256">
        <v>1.9451391044276876E-2</v>
      </c>
      <c r="GT256">
        <v>1.9451104279783377E-2</v>
      </c>
      <c r="GU256">
        <v>1.2983327221456246E-4</v>
      </c>
      <c r="GV256">
        <v>8.9269087073960633E-5</v>
      </c>
      <c r="GW256">
        <v>0.16493403784209165</v>
      </c>
      <c r="GX256">
        <v>0.1580798676745761</v>
      </c>
      <c r="GY256">
        <v>7.5823469050427085E-3</v>
      </c>
      <c r="GZ256">
        <v>7.2163738975338267E-3</v>
      </c>
      <c r="HA256">
        <v>1.4159637731328064E-3</v>
      </c>
      <c r="HB256">
        <v>1.1358053658160731E-3</v>
      </c>
      <c r="HC256">
        <v>1.8959763114931869E-4</v>
      </c>
      <c r="HD256">
        <v>1.4802894099520748E-4</v>
      </c>
      <c r="HE256">
        <v>6.3157758996203531E-2</v>
      </c>
      <c r="HF256">
        <v>5.8845351669477255E-2</v>
      </c>
      <c r="HG256">
        <v>1.5140757533176549E-2</v>
      </c>
      <c r="HH256">
        <v>3.5218333592430327E-3</v>
      </c>
      <c r="HI256">
        <v>0</v>
      </c>
      <c r="HJ256">
        <v>5.7376863098777341E-2</v>
      </c>
      <c r="HK256">
        <v>2.9934777025328167E-3</v>
      </c>
      <c r="HL256">
        <v>0</v>
      </c>
      <c r="HM256">
        <v>5.2835565671021615E-4</v>
      </c>
      <c r="HN256">
        <v>5.1639176788899607E-2</v>
      </c>
      <c r="HO256">
        <v>5.7376863098777351E-3</v>
      </c>
      <c r="HP256">
        <v>6.0383503624024748E-3</v>
      </c>
      <c r="HQ256">
        <v>8.4914301971284779E-4</v>
      </c>
      <c r="HR256">
        <v>6.291705575835433E-3</v>
      </c>
      <c r="HS256">
        <v>1.1175522880861183E-2</v>
      </c>
      <c r="HT256">
        <v>3.1006634570293092E-4</v>
      </c>
      <c r="HU256">
        <v>1.1846734299215691E-3</v>
      </c>
      <c r="HV256">
        <v>1.3952837671604156E-4</v>
      </c>
      <c r="HW256">
        <v>73.940082425266667</v>
      </c>
      <c r="HX256">
        <v>3.2492229951494865E-4</v>
      </c>
      <c r="HY256">
        <v>2.2665964753180112E-2</v>
      </c>
      <c r="HZ256">
        <v>2.2665476099677031E-2</v>
      </c>
      <c r="IA256">
        <v>1.7757639715141612E-4</v>
      </c>
      <c r="IB256">
        <v>1.0928287816492511E-4</v>
      </c>
      <c r="IC256">
        <v>0.19408997677178955</v>
      </c>
      <c r="ID256">
        <v>0.18250479306653236</v>
      </c>
      <c r="IE256">
        <v>8.8355401213856561E-3</v>
      </c>
      <c r="IF256">
        <v>8.352812023999347E-3</v>
      </c>
      <c r="IG256">
        <v>1.8241099883337184E-3</v>
      </c>
      <c r="IH256">
        <v>1.3500286739236943E-3</v>
      </c>
      <c r="II256">
        <v>2.6689385629889971E-4</v>
      </c>
      <c r="IJ256">
        <v>1.9771745218418837E-4</v>
      </c>
      <c r="IK256">
        <v>8.4949644639627134E-2</v>
      </c>
      <c r="IL256">
        <v>7.7899573695045757E-2</v>
      </c>
      <c r="IM256">
        <v>1.2071168123620697E-2</v>
      </c>
      <c r="IN256">
        <v>2.6098058777027609E-3</v>
      </c>
      <c r="IO256">
        <v>0</v>
      </c>
      <c r="IP256">
        <v>1.2271350803225183E-2</v>
      </c>
      <c r="IQ256">
        <v>2.1684364922312776E-3</v>
      </c>
      <c r="IR256">
        <v>0</v>
      </c>
      <c r="IS256">
        <v>4.4136938547148361E-4</v>
      </c>
      <c r="IT256">
        <v>1.1044215722902663E-2</v>
      </c>
      <c r="IU256">
        <v>1.227135080322518E-3</v>
      </c>
      <c r="IV256">
        <v>5.0442215482455234E-3</v>
      </c>
      <c r="IW256">
        <v>9.4579154029603553E-4</v>
      </c>
      <c r="IX256">
        <v>5.752803279853648E-3</v>
      </c>
      <c r="IY256">
        <v>9.8709422371581375E-3</v>
      </c>
      <c r="IZ256">
        <v>3.1006600987912596E-4</v>
      </c>
      <c r="JA256">
        <v>1.0889683197595748E-3</v>
      </c>
      <c r="JB256">
        <v>1.3952837671604154E-4</v>
      </c>
      <c r="JC256">
        <v>73.945308602903935</v>
      </c>
      <c r="JD256">
        <v>3.2492229951494865E-4</v>
      </c>
      <c r="JE256">
        <v>1.3572912829416847E-2</v>
      </c>
      <c r="JF256">
        <v>1.3572368557911791E-2</v>
      </c>
      <c r="JG256">
        <v>1.4993379770570668E-4</v>
      </c>
      <c r="JH256">
        <v>7.4001179652320525E-5</v>
      </c>
      <c r="JI256">
        <v>0.1194112319456857</v>
      </c>
      <c r="JJ256">
        <v>0.10652271072419073</v>
      </c>
      <c r="JK256">
        <v>5.42538741964584E-3</v>
      </c>
      <c r="JL256">
        <v>4.9104946946094451E-3</v>
      </c>
      <c r="JM256">
        <v>1.3790801754784167E-3</v>
      </c>
      <c r="JN256">
        <v>8.5157542483083005E-4</v>
      </c>
      <c r="JO256">
        <v>2.3622258362300394E-4</v>
      </c>
      <c r="JP256">
        <v>1.5944058526186626E-4</v>
      </c>
      <c r="JQ256">
        <v>6.9631806916515326E-2</v>
      </c>
      <c r="JR256">
        <v>6.1827542463180389E-2</v>
      </c>
    </row>
    <row r="257" spans="1:278" x14ac:dyDescent="0.3">
      <c r="A257" t="s">
        <v>546</v>
      </c>
      <c r="B257" t="s">
        <v>539</v>
      </c>
      <c r="C257" t="s">
        <v>567</v>
      </c>
      <c r="D257" t="s">
        <v>555</v>
      </c>
      <c r="E257">
        <v>0.13383454158787308</v>
      </c>
      <c r="F257">
        <v>2.8933406346879659E-2</v>
      </c>
      <c r="G257">
        <v>0</v>
      </c>
      <c r="H257">
        <v>0.20750803787736546</v>
      </c>
      <c r="I257">
        <v>2.440090634687966E-2</v>
      </c>
      <c r="J257">
        <v>0</v>
      </c>
      <c r="K257">
        <v>1.7080634442815764E-5</v>
      </c>
      <c r="L257">
        <v>4.5325000000000027E-3</v>
      </c>
      <c r="M257">
        <v>0.18675723408962894</v>
      </c>
      <c r="N257">
        <v>2.0750803787736551E-2</v>
      </c>
      <c r="O257">
        <v>5.185E-2</v>
      </c>
      <c r="P257">
        <v>8.9999999999999993E-3</v>
      </c>
      <c r="Q257">
        <v>5.8610604874719155E-2</v>
      </c>
      <c r="R257">
        <v>0.10157064418823915</v>
      </c>
      <c r="S257">
        <v>3.336851786799168E-3</v>
      </c>
      <c r="T257">
        <v>1.106325295306316E-2</v>
      </c>
      <c r="U257">
        <v>1.5015668937070914E-3</v>
      </c>
      <c r="V257">
        <v>10.159704149933354</v>
      </c>
      <c r="W257">
        <v>751.22952962214993</v>
      </c>
      <c r="X257">
        <v>3.3011144347879118E-3</v>
      </c>
      <c r="Y257">
        <v>0.16248059195961601</v>
      </c>
      <c r="Z257">
        <v>0.16247541275961599</v>
      </c>
      <c r="AA257">
        <v>1.5637277817435328E-3</v>
      </c>
      <c r="AB257">
        <v>8.4040722219719992E-4</v>
      </c>
      <c r="AC257">
        <v>1.412594560994018</v>
      </c>
      <c r="AD257">
        <v>1.2898630572057359</v>
      </c>
      <c r="AE257">
        <v>6.429694120918461E-2</v>
      </c>
      <c r="AF257">
        <v>5.9268446086307991E-2</v>
      </c>
      <c r="AG257">
        <v>1.4987721159091333E-2</v>
      </c>
      <c r="AH257">
        <v>9.965038920905998E-3</v>
      </c>
      <c r="AI257">
        <v>2.4228638156526651E-3</v>
      </c>
      <c r="AJ257">
        <v>1.6907026965599997E-3</v>
      </c>
      <c r="AK257">
        <v>0.7340627402974077</v>
      </c>
      <c r="AL257">
        <v>0.65952573886072774</v>
      </c>
      <c r="AM257">
        <v>1.3999999999999998E-3</v>
      </c>
      <c r="AN257">
        <v>6.0900000000000008E-3</v>
      </c>
      <c r="AO257">
        <v>5.4500000000000009E-3</v>
      </c>
      <c r="AP257">
        <v>8.9999999999999987E-4</v>
      </c>
      <c r="AQ257">
        <v>1.5999999999999999E-10</v>
      </c>
      <c r="AR257">
        <v>2.3999999999999995E-10</v>
      </c>
      <c r="AS257">
        <v>1.3173074689261599E-2</v>
      </c>
      <c r="AT257">
        <v>2.847859142342197E-3</v>
      </c>
      <c r="AU257">
        <v>0</v>
      </c>
      <c r="AV257">
        <v>2.0424614222524059E-2</v>
      </c>
      <c r="AW257">
        <v>2.4017339468531402E-3</v>
      </c>
      <c r="AX257">
        <v>0</v>
      </c>
      <c r="AY257">
        <v>1.681213762797198E-6</v>
      </c>
      <c r="AZ257">
        <v>4.4612519548905714E-4</v>
      </c>
      <c r="BA257">
        <v>1.8382152800271653E-2</v>
      </c>
      <c r="BB257">
        <v>2.042461422252406E-3</v>
      </c>
      <c r="BC257">
        <v>5.1034950658814344E-3</v>
      </c>
      <c r="BD257">
        <v>8.858525668839518E-4</v>
      </c>
      <c r="BE257">
        <v>5.7689283083212257E-3</v>
      </c>
      <c r="BF257">
        <v>9.9974017638009109E-3</v>
      </c>
      <c r="BG257">
        <v>3.2843985784970493E-4</v>
      </c>
      <c r="BH257">
        <v>1.0889345585063848E-3</v>
      </c>
      <c r="BI257">
        <v>1.4779632079315436E-4</v>
      </c>
      <c r="BJ257">
        <v>73.942067459422816</v>
      </c>
      <c r="BK257">
        <v>3.2492229951494865E-4</v>
      </c>
      <c r="BL257">
        <v>1.5992649939583315E-2</v>
      </c>
      <c r="BM257">
        <v>1.5992140160959491E-2</v>
      </c>
      <c r="BN257">
        <v>1.5391469659613963E-4</v>
      </c>
      <c r="BO257">
        <v>8.2719655001244587E-5</v>
      </c>
      <c r="BP257">
        <v>0.13903894642476222</v>
      </c>
      <c r="BQ257">
        <v>0.12695872223938698</v>
      </c>
      <c r="BR257">
        <v>6.3286233792158595E-3</v>
      </c>
      <c r="BS257">
        <v>5.8336783445310063E-3</v>
      </c>
      <c r="BT257">
        <v>1.4752123622802195E-3</v>
      </c>
      <c r="BU257">
        <v>9.808394785758962E-4</v>
      </c>
      <c r="BV257">
        <v>2.3847779225623996E-4</v>
      </c>
      <c r="BW257">
        <v>1.664125915094772E-4</v>
      </c>
      <c r="BX257">
        <v>7.2252373638480707E-2</v>
      </c>
      <c r="BY257">
        <v>6.4915840966201191E-2</v>
      </c>
      <c r="BZ257">
        <v>1.3779928818194806E-4</v>
      </c>
      <c r="CA257">
        <v>5.9942690359147423E-4</v>
      </c>
      <c r="CB257">
        <v>5.3643294327972656E-4</v>
      </c>
      <c r="CC257">
        <v>8.8585256688395182E-5</v>
      </c>
      <c r="CD257">
        <v>1.5748490077936923E-11</v>
      </c>
      <c r="CE257">
        <v>2.3622735116905381E-11</v>
      </c>
      <c r="CF257">
        <v>0.3089806020419178</v>
      </c>
      <c r="CG257">
        <v>7.1413436612271203E-2</v>
      </c>
      <c r="CH257">
        <v>0</v>
      </c>
      <c r="CI257">
        <v>0.95673691254620707</v>
      </c>
      <c r="CJ257">
        <v>6.6163436612271184E-2</v>
      </c>
      <c r="CK257">
        <v>0</v>
      </c>
      <c r="CL257">
        <v>5.2500000000000029E-3</v>
      </c>
      <c r="CM257">
        <v>0.86106322129158641</v>
      </c>
      <c r="CN257">
        <v>9.5673691254620705E-2</v>
      </c>
      <c r="CO257">
        <v>6.0999999999999985E-2</v>
      </c>
      <c r="CP257">
        <v>8.9999999999999993E-3</v>
      </c>
      <c r="CQ257">
        <v>8.4329684804007252E-2</v>
      </c>
      <c r="CR257">
        <v>0.14866448309320723</v>
      </c>
      <c r="CS257">
        <v>9.3334872908072634E-3</v>
      </c>
      <c r="CT257">
        <v>1.5603309803799419E-2</v>
      </c>
      <c r="CU257">
        <v>4.1999932875942678E-3</v>
      </c>
      <c r="CV257">
        <v>18.060813376261034</v>
      </c>
      <c r="CW257">
        <v>1335.0754049305303</v>
      </c>
      <c r="CX257">
        <v>5.8683610133250796E-3</v>
      </c>
      <c r="CY257">
        <v>0.35130794355936007</v>
      </c>
      <c r="CZ257">
        <v>0.35130276435936003</v>
      </c>
      <c r="DA257">
        <v>2.3448944994965111E-3</v>
      </c>
      <c r="DB257">
        <v>1.6122723219119995E-3</v>
      </c>
      <c r="DC257">
        <v>2.9788428768591944</v>
      </c>
      <c r="DD257">
        <v>2.8550509886145599</v>
      </c>
      <c r="DE257">
        <v>0.13694335240604685</v>
      </c>
      <c r="DF257">
        <v>0.13033358221667998</v>
      </c>
      <c r="DG257">
        <v>2.5573457454098038E-2</v>
      </c>
      <c r="DH257">
        <v>2.0513568743759997E-2</v>
      </c>
      <c r="DI257">
        <v>3.4242874327690218E-3</v>
      </c>
      <c r="DJ257">
        <v>2.6735230775999995E-3</v>
      </c>
      <c r="DK257">
        <v>1.1406804984933039</v>
      </c>
      <c r="DL257">
        <v>1.0627949145628799</v>
      </c>
      <c r="DM257">
        <v>0.16117521210268407</v>
      </c>
      <c r="DN257">
        <v>3.3684325764696273E-2</v>
      </c>
      <c r="DO257">
        <v>0</v>
      </c>
      <c r="DP257">
        <v>0.36046021788253818</v>
      </c>
      <c r="DQ257">
        <v>2.8084325764696272E-2</v>
      </c>
      <c r="DR257">
        <v>0</v>
      </c>
      <c r="DS257">
        <v>5.5999999999999956E-3</v>
      </c>
      <c r="DT257">
        <v>0.32441419609428429</v>
      </c>
      <c r="DU257">
        <v>3.6046021788253814E-2</v>
      </c>
      <c r="DV257">
        <v>6.4000000000000001E-2</v>
      </c>
      <c r="DW257">
        <v>8.9999999999999976E-3</v>
      </c>
      <c r="DX257">
        <v>6.6685291956669127E-2</v>
      </c>
      <c r="DY257">
        <v>0.11844848699546913</v>
      </c>
      <c r="DZ257">
        <v>3.2863687818691272E-3</v>
      </c>
      <c r="EA257">
        <v>1.2556260396393154E-2</v>
      </c>
      <c r="EB257">
        <v>1.4788502776234664E-3</v>
      </c>
      <c r="EC257">
        <v>10.598921254800519</v>
      </c>
      <c r="ED257">
        <v>783.68511119886125</v>
      </c>
      <c r="EE257">
        <v>3.4438258664876496E-3</v>
      </c>
      <c r="EF257">
        <v>0.24023477558304004</v>
      </c>
      <c r="EG257">
        <v>0.24022959638304001</v>
      </c>
      <c r="EH257">
        <v>1.8821182501190421E-3</v>
      </c>
      <c r="EI257">
        <v>1.1582806201679999E-3</v>
      </c>
      <c r="EJ257">
        <v>2.0571443801502589</v>
      </c>
      <c r="EK257">
        <v>1.9343539303358401</v>
      </c>
      <c r="EL257">
        <v>9.3647193990197178E-2</v>
      </c>
      <c r="EM257">
        <v>8.8530796898520003E-2</v>
      </c>
      <c r="EN257">
        <v>1.9333598126444172E-2</v>
      </c>
      <c r="EO257">
        <v>1.4308847606639998E-2</v>
      </c>
      <c r="EP257">
        <v>2.8287869663020837E-3</v>
      </c>
      <c r="EQ257">
        <v>2.0955917063999996E-3</v>
      </c>
      <c r="ER257">
        <v>0.90037459415869503</v>
      </c>
      <c r="ES257">
        <v>0.8256514473763199</v>
      </c>
      <c r="ET257">
        <v>0.11486729208698723</v>
      </c>
      <c r="EU257">
        <v>2.4834492484435797E-2</v>
      </c>
      <c r="EV257">
        <v>0</v>
      </c>
      <c r="EW257">
        <v>0.11677219823139663</v>
      </c>
      <c r="EX257">
        <v>2.0634492484435794E-2</v>
      </c>
      <c r="EY257">
        <v>0</v>
      </c>
      <c r="EZ257">
        <v>4.2000000000000041E-3</v>
      </c>
      <c r="FA257">
        <v>0.10509497840825699</v>
      </c>
      <c r="FB257">
        <v>1.1677219823139665E-2</v>
      </c>
      <c r="FC257">
        <v>4.8000000000000008E-2</v>
      </c>
      <c r="FD257">
        <v>8.9999999999999993E-3</v>
      </c>
      <c r="FE257">
        <v>5.4742749657579963E-2</v>
      </c>
      <c r="FF257">
        <v>9.3930296845979963E-2</v>
      </c>
      <c r="FG257">
        <v>2.9505382211799675E-3</v>
      </c>
      <c r="FH257">
        <v>1.0362447178126078E-2</v>
      </c>
      <c r="FI257">
        <v>1.3277295650702462E-3</v>
      </c>
      <c r="FJ257">
        <v>9.5158389735469324</v>
      </c>
      <c r="FK257">
        <v>703.65164951446832</v>
      </c>
      <c r="FL257">
        <v>3.0919082810988373E-3</v>
      </c>
      <c r="FM257">
        <v>0.12915765288671999</v>
      </c>
      <c r="FN257">
        <v>0.12915247368671998</v>
      </c>
      <c r="FO257">
        <v>1.426745875659865E-3</v>
      </c>
      <c r="FP257">
        <v>7.0418330942399992E-4</v>
      </c>
      <c r="FQ257">
        <v>1.1362980548280086</v>
      </c>
      <c r="FR257">
        <v>1.0136529622771198</v>
      </c>
      <c r="FS257">
        <v>5.1627113054457101E-2</v>
      </c>
      <c r="FT257">
        <v>4.6727476794359991E-2</v>
      </c>
      <c r="FU257">
        <v>1.3123104881463463E-2</v>
      </c>
      <c r="FV257">
        <v>8.1034546165199978E-3</v>
      </c>
      <c r="FW257">
        <v>2.2478560676717305E-3</v>
      </c>
      <c r="FX257">
        <v>1.5172109351999996E-3</v>
      </c>
      <c r="FY257">
        <v>0.6626050620546714</v>
      </c>
      <c r="FZ257">
        <v>0.58834093820975975</v>
      </c>
      <c r="GA257">
        <v>1.7107789976283077E-2</v>
      </c>
      <c r="GB257">
        <v>3.9540542900540878E-3</v>
      </c>
      <c r="GC257">
        <v>0</v>
      </c>
      <c r="GD257">
        <v>5.2973080038783475E-2</v>
      </c>
      <c r="GE257">
        <v>3.6633697073264592E-3</v>
      </c>
      <c r="GF257">
        <v>0</v>
      </c>
      <c r="GG257">
        <v>2.9068458272762812E-4</v>
      </c>
      <c r="GH257">
        <v>4.7675772034905133E-2</v>
      </c>
      <c r="GI257">
        <v>5.2973080038783479E-3</v>
      </c>
      <c r="GJ257">
        <v>3.3774780088352951E-3</v>
      </c>
      <c r="GK257">
        <v>4.9831642753307638E-4</v>
      </c>
      <c r="GL257">
        <v>4.669207474058139E-3</v>
      </c>
      <c r="GM257">
        <v>8.231328235117609E-3</v>
      </c>
      <c r="GN257">
        <v>5.1678111590893871E-4</v>
      </c>
      <c r="GO257">
        <v>8.6393173323568383E-4</v>
      </c>
      <c r="GP257">
        <v>2.3254729452631959E-4</v>
      </c>
      <c r="GQ257">
        <v>73.921111808028598</v>
      </c>
      <c r="GR257">
        <v>3.2492229951494865E-4</v>
      </c>
      <c r="GS257">
        <v>1.9451391044276883E-2</v>
      </c>
      <c r="GT257">
        <v>1.9451104279783384E-2</v>
      </c>
      <c r="GU257">
        <v>1.2983327221456251E-4</v>
      </c>
      <c r="GV257">
        <v>8.9269087073960647E-5</v>
      </c>
      <c r="GW257">
        <v>0.16493403784209174</v>
      </c>
      <c r="GX257">
        <v>0.15807986767457619</v>
      </c>
      <c r="GY257">
        <v>7.5823469050427111E-3</v>
      </c>
      <c r="GZ257">
        <v>7.2163738975338301E-3</v>
      </c>
      <c r="HA257">
        <v>1.4159637731328066E-3</v>
      </c>
      <c r="HB257">
        <v>1.1358053658160735E-3</v>
      </c>
      <c r="HC257">
        <v>1.8959763114931874E-4</v>
      </c>
      <c r="HD257">
        <v>1.4802894099520751E-4</v>
      </c>
      <c r="HE257">
        <v>6.3157758996203558E-2</v>
      </c>
      <c r="HF257">
        <v>5.8845351669477276E-2</v>
      </c>
      <c r="HG257">
        <v>1.5206756256414655E-2</v>
      </c>
      <c r="HH257">
        <v>3.1780900107583861E-3</v>
      </c>
      <c r="HI257">
        <v>0</v>
      </c>
      <c r="HJ257">
        <v>3.4009141988792173E-2</v>
      </c>
      <c r="HK257">
        <v>2.6497343540481696E-3</v>
      </c>
      <c r="HL257">
        <v>0</v>
      </c>
      <c r="HM257">
        <v>5.2835565671021604E-4</v>
      </c>
      <c r="HN257">
        <v>3.0608227789912949E-2</v>
      </c>
      <c r="HO257">
        <v>3.400914198879217E-3</v>
      </c>
      <c r="HP257">
        <v>6.038350362402474E-3</v>
      </c>
      <c r="HQ257">
        <v>8.4914301971284779E-4</v>
      </c>
      <c r="HR257">
        <v>6.2917055758354339E-3</v>
      </c>
      <c r="HS257">
        <v>1.1175522880861183E-2</v>
      </c>
      <c r="HT257">
        <v>3.1006634570293157E-4</v>
      </c>
      <c r="HU257">
        <v>1.1846734299215693E-3</v>
      </c>
      <c r="HV257">
        <v>1.3952837671604151E-4</v>
      </c>
      <c r="HW257">
        <v>73.940082425266667</v>
      </c>
      <c r="HX257">
        <v>3.2492229951494865E-4</v>
      </c>
      <c r="HY257">
        <v>2.2665964753180105E-2</v>
      </c>
      <c r="HZ257">
        <v>2.2665476099677024E-2</v>
      </c>
      <c r="IA257">
        <v>1.7757639715141604E-4</v>
      </c>
      <c r="IB257">
        <v>1.0928287816492507E-4</v>
      </c>
      <c r="IC257">
        <v>0.19408997677178952</v>
      </c>
      <c r="ID257">
        <v>0.18250479306653236</v>
      </c>
      <c r="IE257">
        <v>8.8355401213856544E-3</v>
      </c>
      <c r="IF257">
        <v>8.3528120239993453E-3</v>
      </c>
      <c r="IG257">
        <v>1.8241099883337178E-3</v>
      </c>
      <c r="IH257">
        <v>1.3500286739236938E-3</v>
      </c>
      <c r="II257">
        <v>2.6689385629889971E-4</v>
      </c>
      <c r="IJ257">
        <v>1.9771745218418837E-4</v>
      </c>
      <c r="IK257">
        <v>8.4949644639627134E-2</v>
      </c>
      <c r="IL257">
        <v>7.7899573695045757E-2</v>
      </c>
      <c r="IM257">
        <v>1.2071168123620699E-2</v>
      </c>
      <c r="IN257">
        <v>2.6098058777027618E-3</v>
      </c>
      <c r="IO257">
        <v>0</v>
      </c>
      <c r="IP257">
        <v>1.2271350803225183E-2</v>
      </c>
      <c r="IQ257">
        <v>2.168436492231278E-3</v>
      </c>
      <c r="IR257">
        <v>0</v>
      </c>
      <c r="IS257">
        <v>4.4136938547148383E-4</v>
      </c>
      <c r="IT257">
        <v>1.1044215722902666E-2</v>
      </c>
      <c r="IU257">
        <v>1.2271350803225185E-3</v>
      </c>
      <c r="IV257">
        <v>5.0442215482455251E-3</v>
      </c>
      <c r="IW257">
        <v>9.4579154029603575E-4</v>
      </c>
      <c r="IX257">
        <v>5.752803279853648E-3</v>
      </c>
      <c r="IY257">
        <v>9.8709422371581392E-3</v>
      </c>
      <c r="IZ257">
        <v>3.100660098791252E-4</v>
      </c>
      <c r="JA257">
        <v>1.0889683197595748E-3</v>
      </c>
      <c r="JB257">
        <v>1.3952837671604154E-4</v>
      </c>
      <c r="JC257">
        <v>73.945308602903921</v>
      </c>
      <c r="JD257">
        <v>3.2492229951494865E-4</v>
      </c>
      <c r="JE257">
        <v>1.3572912829416847E-2</v>
      </c>
      <c r="JF257">
        <v>1.3572368557911791E-2</v>
      </c>
      <c r="JG257">
        <v>1.4993379770570668E-4</v>
      </c>
      <c r="JH257">
        <v>7.4001179652320538E-5</v>
      </c>
      <c r="JI257">
        <v>0.11941123194568573</v>
      </c>
      <c r="JJ257">
        <v>0.10652271072419074</v>
      </c>
      <c r="JK257">
        <v>5.4253874196458392E-3</v>
      </c>
      <c r="JL257">
        <v>4.9104946946094451E-3</v>
      </c>
      <c r="JM257">
        <v>1.3790801754784169E-3</v>
      </c>
      <c r="JN257">
        <v>8.5157542483083016E-4</v>
      </c>
      <c r="JO257">
        <v>2.3622258362300397E-4</v>
      </c>
      <c r="JP257">
        <v>1.5944058526186629E-4</v>
      </c>
      <c r="JQ257">
        <v>6.963180691651534E-2</v>
      </c>
      <c r="JR257">
        <v>6.1827542463180389E-2</v>
      </c>
    </row>
    <row r="258" spans="1:278" x14ac:dyDescent="0.3">
      <c r="A258" t="s">
        <v>546</v>
      </c>
      <c r="B258" t="s">
        <v>539</v>
      </c>
      <c r="C258" t="s">
        <v>568</v>
      </c>
      <c r="D258" t="s">
        <v>540</v>
      </c>
      <c r="E258">
        <v>2.5712140379686295</v>
      </c>
      <c r="F258">
        <v>0.57559234417960525</v>
      </c>
      <c r="G258">
        <v>0</v>
      </c>
      <c r="H258">
        <v>13.070075422818888</v>
      </c>
      <c r="I258">
        <v>0.49259234417960529</v>
      </c>
      <c r="J258">
        <v>0</v>
      </c>
      <c r="K258">
        <v>3.4481464092572372E-4</v>
      </c>
      <c r="L258">
        <v>8.3000000000000004E-2</v>
      </c>
      <c r="M258">
        <v>11.632367126308811</v>
      </c>
      <c r="N258">
        <v>1.4377082965100778</v>
      </c>
      <c r="O258">
        <v>2.9999999999999992E-2</v>
      </c>
      <c r="P258">
        <v>2.8999999999999994E-3</v>
      </c>
      <c r="Q258">
        <v>0.53165536553642279</v>
      </c>
      <c r="R258">
        <v>0.5787026615635027</v>
      </c>
      <c r="S258">
        <v>0.46950515010374272</v>
      </c>
      <c r="T258">
        <v>0.24750411342898254</v>
      </c>
      <c r="U258">
        <v>0.1877992749768875</v>
      </c>
      <c r="V258">
        <v>13.729563755774311</v>
      </c>
      <c r="W258">
        <v>1011.5073342677351</v>
      </c>
      <c r="X258">
        <v>4.4610414268632832E-3</v>
      </c>
      <c r="Y258">
        <v>0.18129416079926397</v>
      </c>
      <c r="Z258">
        <v>0.18128898159926399</v>
      </c>
      <c r="AA258">
        <v>1.6935132058243914E-3</v>
      </c>
      <c r="AB258">
        <v>9.6599001224879975E-4</v>
      </c>
      <c r="AC258">
        <v>1.553306352366961</v>
      </c>
      <c r="AD258">
        <v>1.4300957482993439</v>
      </c>
      <c r="AE258">
        <v>7.1572896159542557E-2</v>
      </c>
      <c r="AF258">
        <v>6.5829953251691983E-2</v>
      </c>
      <c r="AG258">
        <v>1.6300936172206362E-2</v>
      </c>
      <c r="AH258">
        <v>1.1261443397903996E-2</v>
      </c>
      <c r="AI258">
        <v>2.7625717033911822E-3</v>
      </c>
      <c r="AJ258">
        <v>2.0220053162399994E-3</v>
      </c>
      <c r="AK258">
        <v>0.86206982875972471</v>
      </c>
      <c r="AL258">
        <v>0.7860198790725117</v>
      </c>
      <c r="AM258">
        <v>1.3999999999999996E-3</v>
      </c>
      <c r="AN258">
        <v>6.0899999999999991E-3</v>
      </c>
      <c r="AO258">
        <v>5.45E-3</v>
      </c>
      <c r="AP258">
        <v>9.0000000000000008E-4</v>
      </c>
      <c r="AQ258">
        <v>2.4999999999999999E-8</v>
      </c>
      <c r="AR258">
        <v>3.7999999999999996E-8</v>
      </c>
      <c r="AS258">
        <v>0.18727572730686662</v>
      </c>
      <c r="AT258">
        <v>4.1923571237835258E-2</v>
      </c>
      <c r="AU258">
        <v>0</v>
      </c>
      <c r="AV258">
        <v>0.95196582027757015</v>
      </c>
      <c r="AW258">
        <v>3.5878222567154276E-2</v>
      </c>
      <c r="AX258">
        <v>0</v>
      </c>
      <c r="AY258">
        <v>2.5114755797007994E-5</v>
      </c>
      <c r="AZ258">
        <v>6.0453486706809802E-3</v>
      </c>
      <c r="BA258">
        <v>0.84724958004703743</v>
      </c>
      <c r="BB258">
        <v>0.10471624023053273</v>
      </c>
      <c r="BC258">
        <v>2.1850657845834862E-3</v>
      </c>
      <c r="BD258">
        <v>2.1122302584307038E-4</v>
      </c>
      <c r="BE258">
        <v>3.8723398280795469E-2</v>
      </c>
      <c r="BF258">
        <v>4.215011284099357E-2</v>
      </c>
      <c r="BG258">
        <v>3.4196654639247412E-2</v>
      </c>
      <c r="BH258">
        <v>1.8027092326578002E-2</v>
      </c>
      <c r="BI258">
        <v>1.3678459004052755E-2</v>
      </c>
      <c r="BJ258">
        <v>73.67366889878933</v>
      </c>
      <c r="BK258">
        <v>3.2492229951494865E-4</v>
      </c>
      <c r="BL258">
        <v>1.3204655590241619E-2</v>
      </c>
      <c r="BM258">
        <v>1.3204278360484569E-2</v>
      </c>
      <c r="BN258">
        <v>1.2334792539290567E-4</v>
      </c>
      <c r="BO258">
        <v>7.0358390800474521E-5</v>
      </c>
      <c r="BP258">
        <v>0.1131358854511076</v>
      </c>
      <c r="BQ258">
        <v>0.10416177627624049</v>
      </c>
      <c r="BR258">
        <v>5.2130495500587763E-3</v>
      </c>
      <c r="BS258">
        <v>4.7947592817000869E-3</v>
      </c>
      <c r="BT258">
        <v>1.1872872628855811E-3</v>
      </c>
      <c r="BU258">
        <v>8.2023315512612079E-4</v>
      </c>
      <c r="BV258">
        <v>2.0121336355128646E-4</v>
      </c>
      <c r="BW258">
        <v>1.4727382109206452E-4</v>
      </c>
      <c r="BX258">
        <v>6.2789309558153997E-2</v>
      </c>
      <c r="BY258">
        <v>5.7250171458793173E-2</v>
      </c>
      <c r="BZ258">
        <v>1.0196973661389603E-4</v>
      </c>
      <c r="CA258">
        <v>4.4356835427044775E-4</v>
      </c>
      <c r="CB258">
        <v>3.9695361753266679E-4</v>
      </c>
      <c r="CC258">
        <v>6.5551973537504609E-5</v>
      </c>
      <c r="CD258">
        <v>1.8208881538195724E-9</v>
      </c>
      <c r="CE258">
        <v>2.7677499938057499E-9</v>
      </c>
      <c r="CF258">
        <v>4.8705640084953119</v>
      </c>
      <c r="CG258">
        <v>1.4077424849154343</v>
      </c>
      <c r="CH258">
        <v>0</v>
      </c>
      <c r="CI258">
        <v>21.781409019781982</v>
      </c>
      <c r="CJ258">
        <v>1.2327424849154343</v>
      </c>
      <c r="CK258">
        <v>0</v>
      </c>
      <c r="CL258">
        <v>0.17500000000000002</v>
      </c>
      <c r="CM258">
        <v>19.385454027605963</v>
      </c>
      <c r="CN258">
        <v>2.3959549921760179</v>
      </c>
      <c r="CO258">
        <v>2.9999999999999995E-2</v>
      </c>
      <c r="CP258">
        <v>2.9000000000000002E-3</v>
      </c>
      <c r="CQ258">
        <v>0.98770177890941491</v>
      </c>
      <c r="CR258">
        <v>1.0548475741986147</v>
      </c>
      <c r="CS258">
        <v>0.90614658839621487</v>
      </c>
      <c r="CT258">
        <v>0.46965501828074419</v>
      </c>
      <c r="CU258">
        <v>0.36244988703158104</v>
      </c>
      <c r="CV258">
        <v>24.088016579576962</v>
      </c>
      <c r="CW258">
        <v>1774.2853858571018</v>
      </c>
      <c r="CX258">
        <v>7.8267337377903538E-3</v>
      </c>
      <c r="CY258">
        <v>0.35405647395936002</v>
      </c>
      <c r="CZ258">
        <v>0.35405129475935998</v>
      </c>
      <c r="DA258">
        <v>2.4253883078460227E-3</v>
      </c>
      <c r="DB258">
        <v>1.6856705769119997E-3</v>
      </c>
      <c r="DC258">
        <v>2.9823690670410374</v>
      </c>
      <c r="DD258">
        <v>2.8577682857145592</v>
      </c>
      <c r="DE258">
        <v>0.13852127274546389</v>
      </c>
      <c r="DF258">
        <v>0.13070525848667996</v>
      </c>
      <c r="DG258">
        <v>2.6068777502496095E-2</v>
      </c>
      <c r="DH258">
        <v>2.0980506578759998E-2</v>
      </c>
      <c r="DI258">
        <v>3.7508115394680459E-3</v>
      </c>
      <c r="DJ258">
        <v>2.9858560775999992E-3</v>
      </c>
      <c r="DK258">
        <v>1.2593290737991278</v>
      </c>
      <c r="DL258">
        <v>1.1788890906628797</v>
      </c>
      <c r="DM258">
        <v>2.3995302602959661</v>
      </c>
      <c r="DN258">
        <v>0.56980083633374112</v>
      </c>
      <c r="DO258">
        <v>0</v>
      </c>
      <c r="DP258">
        <v>13.362808307633143</v>
      </c>
      <c r="DQ258">
        <v>0.48980083633374111</v>
      </c>
      <c r="DR258">
        <v>0</v>
      </c>
      <c r="DS258">
        <v>8.0000000000000016E-2</v>
      </c>
      <c r="DT258">
        <v>11.892899393793497</v>
      </c>
      <c r="DU258">
        <v>1.4699089138396457</v>
      </c>
      <c r="DV258">
        <v>0.03</v>
      </c>
      <c r="DW258">
        <v>2.8999999999999998E-3</v>
      </c>
      <c r="DX258">
        <v>0.51271095227518948</v>
      </c>
      <c r="DY258">
        <v>0.56689200919398941</v>
      </c>
      <c r="DZ258">
        <v>0.44367035138038946</v>
      </c>
      <c r="EA258">
        <v>0.23595060363972184</v>
      </c>
      <c r="EB258">
        <v>0.17746568859029591</v>
      </c>
      <c r="EC258">
        <v>13.816540421776176</v>
      </c>
      <c r="ED258">
        <v>1017.9121413325691</v>
      </c>
      <c r="EE258">
        <v>4.4893020851847548E-3</v>
      </c>
      <c r="EF258">
        <v>0.24259890719904006</v>
      </c>
      <c r="EG258">
        <v>0.24259372799904005</v>
      </c>
      <c r="EH258">
        <v>1.9490392676331622E-3</v>
      </c>
      <c r="EI258">
        <v>1.2214136803680002E-3</v>
      </c>
      <c r="EJ258">
        <v>2.0599134737680691</v>
      </c>
      <c r="EK258">
        <v>1.9366911968198404</v>
      </c>
      <c r="EL258">
        <v>9.4610841804397577E-2</v>
      </c>
      <c r="EM258">
        <v>8.8850491969320003E-2</v>
      </c>
      <c r="EN258">
        <v>1.9750383679100647E-2</v>
      </c>
      <c r="EO258">
        <v>1.4710481330040001E-2</v>
      </c>
      <c r="EP258">
        <v>3.1050142009303242E-3</v>
      </c>
      <c r="EQ258">
        <v>2.3642430263999996E-3</v>
      </c>
      <c r="ER258">
        <v>1.0015959544357782</v>
      </c>
      <c r="ES258">
        <v>0.92550914302031972</v>
      </c>
      <c r="ET258">
        <v>2.2835001108386268</v>
      </c>
      <c r="EU258">
        <v>0.44979674862250252</v>
      </c>
      <c r="EV258">
        <v>0</v>
      </c>
      <c r="EW258">
        <v>11.617280682972934</v>
      </c>
      <c r="EX258">
        <v>0.37979674862250257</v>
      </c>
      <c r="EY258">
        <v>0</v>
      </c>
      <c r="EZ258">
        <v>7.0000000000000007E-2</v>
      </c>
      <c r="FA258">
        <v>10.33937980784591</v>
      </c>
      <c r="FB258">
        <v>1.2779008751270229</v>
      </c>
      <c r="FC258">
        <v>2.9999999999999992E-2</v>
      </c>
      <c r="FD258">
        <v>2.9000000000000002E-3</v>
      </c>
      <c r="FE258">
        <v>0.46878069165643682</v>
      </c>
      <c r="FF258">
        <v>0.50999215668483677</v>
      </c>
      <c r="FG258">
        <v>0.41226600526003682</v>
      </c>
      <c r="FH258">
        <v>0.21777070875535032</v>
      </c>
      <c r="FI258">
        <v>0.16490440634793146</v>
      </c>
      <c r="FJ258">
        <v>12.102503065188571</v>
      </c>
      <c r="FK258">
        <v>891.69347745981975</v>
      </c>
      <c r="FL258">
        <v>3.9323731258277851E-3</v>
      </c>
      <c r="FM258">
        <v>0.13113659477472001</v>
      </c>
      <c r="FN258">
        <v>0.13113141557471999</v>
      </c>
      <c r="FO258">
        <v>1.4826377817407671E-3</v>
      </c>
      <c r="FP258">
        <v>7.570300530239998E-4</v>
      </c>
      <c r="FQ258">
        <v>1.1386016572628315</v>
      </c>
      <c r="FR258">
        <v>1.0156094161891198</v>
      </c>
      <c r="FS258">
        <v>5.2412397590610442E-2</v>
      </c>
      <c r="FT258">
        <v>4.6995083708759995E-2</v>
      </c>
      <c r="FU258">
        <v>1.347148077258707E-2</v>
      </c>
      <c r="FV258">
        <v>8.4396498577199996E-3</v>
      </c>
      <c r="FW258">
        <v>2.4788261526335338E-3</v>
      </c>
      <c r="FX258">
        <v>1.7420906951999993E-3</v>
      </c>
      <c r="FY258">
        <v>0.74728912733979613</v>
      </c>
      <c r="FZ258">
        <v>0.67192874500175992</v>
      </c>
      <c r="GA258">
        <v>0.20219863235335131</v>
      </c>
      <c r="GB258">
        <v>5.8441610593584103E-2</v>
      </c>
      <c r="GC258">
        <v>0</v>
      </c>
      <c r="GD258">
        <v>0.90424252855460774</v>
      </c>
      <c r="GE258">
        <v>5.117658736421727E-2</v>
      </c>
      <c r="GF258">
        <v>0</v>
      </c>
      <c r="GG258">
        <v>7.2650232293668326E-3</v>
      </c>
      <c r="GH258">
        <v>0.80477585041360089</v>
      </c>
      <c r="GI258">
        <v>9.9466678141006834E-2</v>
      </c>
      <c r="GJ258">
        <v>1.2454325536057425E-3</v>
      </c>
      <c r="GK258">
        <v>1.2039181351522181E-4</v>
      </c>
      <c r="GL258">
        <v>4.100386495693624E-2</v>
      </c>
      <c r="GM258">
        <v>4.3791383599966802E-2</v>
      </c>
      <c r="GN258">
        <v>3.7618148650914326E-2</v>
      </c>
      <c r="GO258">
        <v>1.9497454957704635E-2</v>
      </c>
      <c r="GP258">
        <v>1.5046896278661832E-2</v>
      </c>
      <c r="GQ258">
        <v>73.658425964445357</v>
      </c>
      <c r="GR258">
        <v>3.2492229951494865E-4</v>
      </c>
      <c r="GS258">
        <v>1.4698448616128365E-2</v>
      </c>
      <c r="GT258">
        <v>1.4698233604652309E-2</v>
      </c>
      <c r="GU258">
        <v>1.0068858512420611E-4</v>
      </c>
      <c r="GV258">
        <v>6.9979633704719249E-5</v>
      </c>
      <c r="GW258">
        <v>0.12381131743198988</v>
      </c>
      <c r="GX258">
        <v>0.11863858845636631</v>
      </c>
      <c r="GY258">
        <v>5.7506300814700222E-3</v>
      </c>
      <c r="GZ258">
        <v>5.4261527948921504E-3</v>
      </c>
      <c r="HA258">
        <v>1.0822301378104549E-3</v>
      </c>
      <c r="HB258">
        <v>8.7099352947757173E-4</v>
      </c>
      <c r="HC258">
        <v>1.5571275978978584E-4</v>
      </c>
      <c r="HD258">
        <v>1.2395607864748646E-4</v>
      </c>
      <c r="HE258">
        <v>5.2280314140386759E-2</v>
      </c>
      <c r="HF258">
        <v>4.8940895020074079E-2</v>
      </c>
      <c r="HG258">
        <v>0.17367084574327149</v>
      </c>
      <c r="HH258">
        <v>4.124048560200215E-2</v>
      </c>
      <c r="HI258">
        <v>0</v>
      </c>
      <c r="HJ258">
        <v>0.96716022243687649</v>
      </c>
      <c r="HK258">
        <v>3.545032413192007E-2</v>
      </c>
      <c r="HL258">
        <v>0</v>
      </c>
      <c r="HM258">
        <v>5.7901614700820794E-3</v>
      </c>
      <c r="HN258">
        <v>0.86077259796882011</v>
      </c>
      <c r="HO258">
        <v>0.10638762446805643</v>
      </c>
      <c r="HP258">
        <v>2.1713105512807794E-3</v>
      </c>
      <c r="HQ258">
        <v>2.098933532904753E-4</v>
      </c>
      <c r="HR258">
        <v>3.7108490014411168E-2</v>
      </c>
      <c r="HS258">
        <v>4.1029953366655665E-2</v>
      </c>
      <c r="HT258">
        <v>3.2111537174756351E-2</v>
      </c>
      <c r="HU258">
        <v>1.7077401175466567E-2</v>
      </c>
      <c r="HV258">
        <v>1.2844437404213949E-2</v>
      </c>
      <c r="HW258">
        <v>73.673445758407311</v>
      </c>
      <c r="HX258">
        <v>3.2492229951494871E-4</v>
      </c>
      <c r="HY258">
        <v>1.7558585564348743E-2</v>
      </c>
      <c r="HZ258">
        <v>1.7558210709295169E-2</v>
      </c>
      <c r="IA258">
        <v>1.410656508890816E-4</v>
      </c>
      <c r="IB258">
        <v>8.8402280388724254E-5</v>
      </c>
      <c r="IC258">
        <v>0.14909039534393501</v>
      </c>
      <c r="ID258">
        <v>0.14017193434091732</v>
      </c>
      <c r="IE258">
        <v>6.8476506358481695E-3</v>
      </c>
      <c r="IF258">
        <v>6.430733689982422E-3</v>
      </c>
      <c r="IG258">
        <v>1.429473882475831E-3</v>
      </c>
      <c r="IH258">
        <v>1.0647007775444921E-3</v>
      </c>
      <c r="II258">
        <v>2.2473166987855566E-4</v>
      </c>
      <c r="IJ258">
        <v>1.7111686096714403E-4</v>
      </c>
      <c r="IK258">
        <v>7.2492528799551592E-2</v>
      </c>
      <c r="IL258">
        <v>6.698559225156174E-2</v>
      </c>
      <c r="IM258">
        <v>0.18867998615979259</v>
      </c>
      <c r="IN258">
        <v>3.7165596752979979E-2</v>
      </c>
      <c r="IO258">
        <v>0</v>
      </c>
      <c r="IP258">
        <v>0.9599072704545456</v>
      </c>
      <c r="IQ258">
        <v>3.138166927756815E-2</v>
      </c>
      <c r="IR258">
        <v>0</v>
      </c>
      <c r="IS258">
        <v>5.7839274754118257E-3</v>
      </c>
      <c r="IT258">
        <v>0.85431747070454556</v>
      </c>
      <c r="IU258">
        <v>0.10558979975000003</v>
      </c>
      <c r="IV258">
        <v>2.4788260608907815E-3</v>
      </c>
      <c r="IW258">
        <v>2.3961985255277561E-4</v>
      </c>
      <c r="IX258">
        <v>3.8734193177346048E-2</v>
      </c>
      <c r="IY258">
        <v>4.2139394961342287E-2</v>
      </c>
      <c r="IZ258">
        <v>3.4064523928597185E-2</v>
      </c>
      <c r="JA258">
        <v>1.799385693871396E-2</v>
      </c>
      <c r="JB258">
        <v>1.3625644667032526E-2</v>
      </c>
      <c r="JC258">
        <v>73.678434341790933</v>
      </c>
      <c r="JD258">
        <v>3.2492229951494871E-4</v>
      </c>
      <c r="JE258">
        <v>1.0835493622134996E-2</v>
      </c>
      <c r="JF258">
        <v>1.0835065677603844E-2</v>
      </c>
      <c r="JG258">
        <v>1.2250670574134377E-4</v>
      </c>
      <c r="JH258">
        <v>6.2551527477114048E-5</v>
      </c>
      <c r="JI258">
        <v>9.4079848699884686E-2</v>
      </c>
      <c r="JJ258">
        <v>8.3917302951188752E-2</v>
      </c>
      <c r="JK258">
        <v>4.3307072353791463E-3</v>
      </c>
      <c r="JL258">
        <v>3.8830879410339369E-3</v>
      </c>
      <c r="JM258">
        <v>1.1131152539292637E-3</v>
      </c>
      <c r="JN258">
        <v>6.9734746707031706E-4</v>
      </c>
      <c r="JO258">
        <v>2.0481929558552117E-4</v>
      </c>
      <c r="JP258">
        <v>1.439446605232366E-4</v>
      </c>
      <c r="JQ258">
        <v>6.1746658795673891E-2</v>
      </c>
      <c r="JR258">
        <v>5.5519816139066633E-2</v>
      </c>
    </row>
    <row r="259" spans="1:278" x14ac:dyDescent="0.3">
      <c r="A259" t="s">
        <v>546</v>
      </c>
      <c r="B259" t="s">
        <v>539</v>
      </c>
      <c r="C259" t="s">
        <v>568</v>
      </c>
      <c r="D259" t="s">
        <v>549</v>
      </c>
      <c r="E259">
        <v>2.3035256613455886</v>
      </c>
      <c r="F259">
        <v>0.54440381312939046</v>
      </c>
      <c r="G259">
        <v>0</v>
      </c>
      <c r="H259">
        <v>9.2084424096302175</v>
      </c>
      <c r="I259">
        <v>0.46140381312939049</v>
      </c>
      <c r="J259">
        <v>0</v>
      </c>
      <c r="K259">
        <v>3.2298266919057332E-4</v>
      </c>
      <c r="L259">
        <v>8.3000000000000004E-2</v>
      </c>
      <c r="M259">
        <v>8.1955137445708921</v>
      </c>
      <c r="N259">
        <v>1.0129286650593237</v>
      </c>
      <c r="O259">
        <v>1.2699999999999999E-2</v>
      </c>
      <c r="P259">
        <v>2.8999999999999998E-3</v>
      </c>
      <c r="Q259">
        <v>0.43341982222689007</v>
      </c>
      <c r="R259">
        <v>0.48046711825397009</v>
      </c>
      <c r="S259">
        <v>0.37126960679421012</v>
      </c>
      <c r="T259">
        <v>0.25407707497041088</v>
      </c>
      <c r="U259">
        <v>9.6528822105015052E-2</v>
      </c>
      <c r="V259">
        <v>12.170166851209054</v>
      </c>
      <c r="W259">
        <v>896.67611837558104</v>
      </c>
      <c r="X259">
        <v>3.9543585987754475E-3</v>
      </c>
      <c r="Y259">
        <v>0.18129416079926397</v>
      </c>
      <c r="Z259">
        <v>0.18128898159926399</v>
      </c>
      <c r="AA259">
        <v>1.6916773984762472E-3</v>
      </c>
      <c r="AB259">
        <v>9.6599001224879975E-4</v>
      </c>
      <c r="AC259">
        <v>1.5530970703292726</v>
      </c>
      <c r="AD259">
        <v>1.4300957482993437</v>
      </c>
      <c r="AE259">
        <v>7.1260808910358034E-2</v>
      </c>
      <c r="AF259">
        <v>6.5829953251691983E-2</v>
      </c>
      <c r="AG259">
        <v>1.6293592942813788E-2</v>
      </c>
      <c r="AH259">
        <v>1.1261443397903999E-2</v>
      </c>
      <c r="AI259">
        <v>2.7589000886948938E-3</v>
      </c>
      <c r="AJ259">
        <v>2.0220053162399994E-3</v>
      </c>
      <c r="AK259">
        <v>0.86140893811439279</v>
      </c>
      <c r="AL259">
        <v>0.78601987907251181</v>
      </c>
      <c r="AM259">
        <v>1.4000000000000002E-3</v>
      </c>
      <c r="AN259">
        <v>6.0899999999999999E-3</v>
      </c>
      <c r="AO259">
        <v>5.4500000000000009E-3</v>
      </c>
      <c r="AP259">
        <v>9.0000000000000008E-4</v>
      </c>
      <c r="AQ259">
        <v>2.5000000000000002E-8</v>
      </c>
      <c r="AR259">
        <v>3.8000000000000003E-8</v>
      </c>
      <c r="AS259">
        <v>0.18927642402180733</v>
      </c>
      <c r="AT259">
        <v>4.4732649912298146E-2</v>
      </c>
      <c r="AU259">
        <v>0</v>
      </c>
      <c r="AV259">
        <v>0.75664060503126118</v>
      </c>
      <c r="AW259">
        <v>3.7912694112616219E-2</v>
      </c>
      <c r="AX259">
        <v>0</v>
      </c>
      <c r="AY259">
        <v>2.653888587883135E-5</v>
      </c>
      <c r="AZ259">
        <v>6.8199557996819335E-3</v>
      </c>
      <c r="BA259">
        <v>0.67341013847782238</v>
      </c>
      <c r="BB259">
        <v>8.3230466553438714E-2</v>
      </c>
      <c r="BC259">
        <v>1.0435354054935007E-3</v>
      </c>
      <c r="BD259">
        <v>2.3828761227804343E-4</v>
      </c>
      <c r="BE259">
        <v>3.5613301569799902E-2</v>
      </c>
      <c r="BF259">
        <v>3.9479090478224448E-2</v>
      </c>
      <c r="BG259">
        <v>3.050653383255186E-2</v>
      </c>
      <c r="BH259">
        <v>2.0877041216996083E-2</v>
      </c>
      <c r="BI259">
        <v>7.9315939777296757E-3</v>
      </c>
      <c r="BJ259">
        <v>73.678210770503952</v>
      </c>
      <c r="BK259">
        <v>3.2492229951494865E-4</v>
      </c>
      <c r="BL259">
        <v>1.4896604378209751E-2</v>
      </c>
      <c r="BM259">
        <v>1.4896178812967851E-2</v>
      </c>
      <c r="BN259">
        <v>1.3900198897504732E-4</v>
      </c>
      <c r="BO259">
        <v>7.93736046562774E-5</v>
      </c>
      <c r="BP259">
        <v>0.12761510087061617</v>
      </c>
      <c r="BQ259">
        <v>0.11750831075559741</v>
      </c>
      <c r="BR259">
        <v>5.8553682773279788E-3</v>
      </c>
      <c r="BS259">
        <v>5.4091249574899679E-3</v>
      </c>
      <c r="BT259">
        <v>1.338814261301199E-3</v>
      </c>
      <c r="BU259">
        <v>9.2533188210030355E-4</v>
      </c>
      <c r="BV259">
        <v>2.2669369470647882E-4</v>
      </c>
      <c r="BW259">
        <v>1.6614442028287574E-4</v>
      </c>
      <c r="BX259">
        <v>7.0780372089049498E-2</v>
      </c>
      <c r="BY259">
        <v>6.4585793168022515E-2</v>
      </c>
      <c r="BZ259">
        <v>1.1503539903077961E-4</v>
      </c>
      <c r="CA259">
        <v>5.0040398578389132E-4</v>
      </c>
      <c r="CB259">
        <v>4.4781637479839205E-4</v>
      </c>
      <c r="CC259">
        <v>7.3951327948358327E-5</v>
      </c>
      <c r="CD259">
        <v>2.0542035541210644E-9</v>
      </c>
      <c r="CE259">
        <v>3.122389402264018E-9</v>
      </c>
      <c r="CF259">
        <v>4.1829739449355303</v>
      </c>
      <c r="CG259">
        <v>1.2654885302884142</v>
      </c>
      <c r="CH259">
        <v>0</v>
      </c>
      <c r="CI259">
        <v>15.414123045792213</v>
      </c>
      <c r="CJ259">
        <v>1.0904885302884144</v>
      </c>
      <c r="CK259">
        <v>0</v>
      </c>
      <c r="CL259">
        <v>0.17499999999999999</v>
      </c>
      <c r="CM259">
        <v>13.718569510755069</v>
      </c>
      <c r="CN259">
        <v>1.6955535350371433</v>
      </c>
      <c r="CO259">
        <v>1.7999999999999999E-2</v>
      </c>
      <c r="CP259">
        <v>2.8999999999999994E-3</v>
      </c>
      <c r="CQ259">
        <v>0.84021191339809198</v>
      </c>
      <c r="CR259">
        <v>0.90735770868729215</v>
      </c>
      <c r="CS259">
        <v>0.75865672288489205</v>
      </c>
      <c r="CT259">
        <v>0.50970917016357775</v>
      </c>
      <c r="CU259">
        <v>0.19724660426892393</v>
      </c>
      <c r="CV259">
        <v>20.963874439755106</v>
      </c>
      <c r="CW259">
        <v>1544.2291125084796</v>
      </c>
      <c r="CX259">
        <v>6.8116302897078844E-3</v>
      </c>
      <c r="CY259">
        <v>0.35405647395935996</v>
      </c>
      <c r="CZ259">
        <v>0.35405129475936004</v>
      </c>
      <c r="DA259">
        <v>2.4217103968022452E-3</v>
      </c>
      <c r="DB259">
        <v>1.6856705769119999E-3</v>
      </c>
      <c r="DC259">
        <v>2.981949785182048</v>
      </c>
      <c r="DD259">
        <v>2.8577682857145597</v>
      </c>
      <c r="DE259">
        <v>0.13789602786802183</v>
      </c>
      <c r="DF259">
        <v>0.13070525848668002</v>
      </c>
      <c r="DG259">
        <v>2.6054065858320985E-2</v>
      </c>
      <c r="DH259">
        <v>2.0980506578759998E-2</v>
      </c>
      <c r="DI259">
        <v>3.7434557173804911E-3</v>
      </c>
      <c r="DJ259">
        <v>2.9858560775999992E-3</v>
      </c>
      <c r="DK259">
        <v>1.2580050258233682</v>
      </c>
      <c r="DL259">
        <v>1.1788890906628795</v>
      </c>
      <c r="DM259">
        <v>2.1328846489460012</v>
      </c>
      <c r="DN259">
        <v>0.54584463797764449</v>
      </c>
      <c r="DO259">
        <v>0</v>
      </c>
      <c r="DP259">
        <v>9.377508051395143</v>
      </c>
      <c r="DQ259">
        <v>0.46584463797764447</v>
      </c>
      <c r="DR259">
        <v>0</v>
      </c>
      <c r="DS259">
        <v>8.0000000000000016E-2</v>
      </c>
      <c r="DT259">
        <v>8.3459821657416793</v>
      </c>
      <c r="DU259">
        <v>1.0315258856534657</v>
      </c>
      <c r="DV259">
        <v>1.5000000000000005E-2</v>
      </c>
      <c r="DW259">
        <v>2.9000000000000002E-3</v>
      </c>
      <c r="DX259">
        <v>0.41406574831775395</v>
      </c>
      <c r="DY259">
        <v>0.46824680523655404</v>
      </c>
      <c r="DZ259">
        <v>0.34502514742295404</v>
      </c>
      <c r="EA259">
        <v>0.23838208856860063</v>
      </c>
      <c r="EB259">
        <v>8.9705438266699439E-2</v>
      </c>
      <c r="EC259">
        <v>12.263061079052274</v>
      </c>
      <c r="ED259">
        <v>903.51668417468636</v>
      </c>
      <c r="EE259">
        <v>3.9845420048979325E-3</v>
      </c>
      <c r="EF259">
        <v>0.24259890719904012</v>
      </c>
      <c r="EG259">
        <v>0.24259372799904008</v>
      </c>
      <c r="EH259">
        <v>1.947210426762558E-3</v>
      </c>
      <c r="EI259">
        <v>1.2214136803680002E-3</v>
      </c>
      <c r="EJ259">
        <v>2.0597049859088203</v>
      </c>
      <c r="EK259">
        <v>1.9366911968198406</v>
      </c>
      <c r="EL259">
        <v>9.429993885639483E-2</v>
      </c>
      <c r="EM259">
        <v>8.8850491969320017E-2</v>
      </c>
      <c r="EN259">
        <v>1.9743068315618239E-2</v>
      </c>
      <c r="EO259">
        <v>1.4710481330040005E-2</v>
      </c>
      <c r="EP259">
        <v>3.1013565191891157E-3</v>
      </c>
      <c r="EQ259">
        <v>2.3642430264000001E-3</v>
      </c>
      <c r="ER259">
        <v>1.0009375717223608</v>
      </c>
      <c r="ES259">
        <v>0.92550914302032017</v>
      </c>
      <c r="ET259">
        <v>2.080010930177747</v>
      </c>
      <c r="EU259">
        <v>0.43291353939405841</v>
      </c>
      <c r="EV259">
        <v>0</v>
      </c>
      <c r="EW259">
        <v>8.1886970649264761</v>
      </c>
      <c r="EX259">
        <v>0.3629135393940584</v>
      </c>
      <c r="EY259">
        <v>0</v>
      </c>
      <c r="EZ259">
        <v>6.9999999999999993E-2</v>
      </c>
      <c r="FA259">
        <v>7.2879403877845634</v>
      </c>
      <c r="FB259">
        <v>0.90075667714191232</v>
      </c>
      <c r="FC259">
        <v>1.0999999999999998E-2</v>
      </c>
      <c r="FD259">
        <v>2.8999999999999994E-3</v>
      </c>
      <c r="FE259">
        <v>0.37828029816560382</v>
      </c>
      <c r="FF259">
        <v>0.41949176319400377</v>
      </c>
      <c r="FG259">
        <v>0.32176561176920382</v>
      </c>
      <c r="FH259">
        <v>0.22078559355677371</v>
      </c>
      <c r="FI259">
        <v>8.3658157094535085E-2</v>
      </c>
      <c r="FJ259">
        <v>10.781560211493037</v>
      </c>
      <c r="FK259">
        <v>794.42159397086368</v>
      </c>
      <c r="FL259">
        <v>3.503169336277194E-3</v>
      </c>
      <c r="FM259">
        <v>0.13113659477471998</v>
      </c>
      <c r="FN259">
        <v>0.13113141557471997</v>
      </c>
      <c r="FO259">
        <v>1.4810826955467431E-3</v>
      </c>
      <c r="FP259">
        <v>7.570300530239997E-4</v>
      </c>
      <c r="FQ259">
        <v>1.1384243774367124</v>
      </c>
      <c r="FR259">
        <v>1.0156094161891196</v>
      </c>
      <c r="FS259">
        <v>5.2148032937626369E-2</v>
      </c>
      <c r="FT259">
        <v>4.6995083708759981E-2</v>
      </c>
      <c r="FU259">
        <v>1.3465260427810972E-2</v>
      </c>
      <c r="FV259">
        <v>8.4396498577199979E-3</v>
      </c>
      <c r="FW259">
        <v>2.4757159802454862E-3</v>
      </c>
      <c r="FX259">
        <v>1.7420906951999997E-3</v>
      </c>
      <c r="FY259">
        <v>0.74672929630994744</v>
      </c>
      <c r="FZ259">
        <v>0.67192874500175981</v>
      </c>
      <c r="GA259">
        <v>0.19953248417683209</v>
      </c>
      <c r="GB259">
        <v>6.0365202716945746E-2</v>
      </c>
      <c r="GC259">
        <v>0</v>
      </c>
      <c r="GD259">
        <v>0.73527071964147273</v>
      </c>
      <c r="GE259">
        <v>5.2017509140412178E-2</v>
      </c>
      <c r="GF259">
        <v>0</v>
      </c>
      <c r="GG259">
        <v>8.3476935765335689E-3</v>
      </c>
      <c r="GH259">
        <v>0.65439094048091073</v>
      </c>
      <c r="GI259">
        <v>8.0879779160562007E-2</v>
      </c>
      <c r="GJ259">
        <v>8.5861991072916724E-4</v>
      </c>
      <c r="GK259">
        <v>1.3833320783969915E-4</v>
      </c>
      <c r="GL259">
        <v>4.0079037670858478E-2</v>
      </c>
      <c r="GM259">
        <v>4.3281966379583585E-2</v>
      </c>
      <c r="GN259">
        <v>3.6188764870972702E-2</v>
      </c>
      <c r="GO259">
        <v>2.4313691232427173E-2</v>
      </c>
      <c r="GP259">
        <v>9.4088812082786036E-3</v>
      </c>
      <c r="GQ259">
        <v>73.661436818189557</v>
      </c>
      <c r="GR259">
        <v>3.2492229951494865E-4</v>
      </c>
      <c r="GS259">
        <v>1.6888885448003856E-2</v>
      </c>
      <c r="GT259">
        <v>1.6888638394434875E-2</v>
      </c>
      <c r="GU259">
        <v>1.1551826470634669E-4</v>
      </c>
      <c r="GV259">
        <v>8.040835112594251E-5</v>
      </c>
      <c r="GW259">
        <v>0.14224230324177053</v>
      </c>
      <c r="GX259">
        <v>0.13631870835360449</v>
      </c>
      <c r="GY259">
        <v>6.5777930632193136E-3</v>
      </c>
      <c r="GZ259">
        <v>6.2347854096481067E-3</v>
      </c>
      <c r="HA259">
        <v>1.2428077611890782E-3</v>
      </c>
      <c r="HB259">
        <v>1.000793371428201E-3</v>
      </c>
      <c r="HC259">
        <v>1.7856697854865713E-4</v>
      </c>
      <c r="HD259">
        <v>1.4242863771105849E-4</v>
      </c>
      <c r="HE259">
        <v>6.0008231276072452E-2</v>
      </c>
      <c r="HF259">
        <v>5.623431365469727E-2</v>
      </c>
      <c r="HG259">
        <v>0.17392758913917411</v>
      </c>
      <c r="HH259">
        <v>4.4511287553647985E-2</v>
      </c>
      <c r="HI259">
        <v>0</v>
      </c>
      <c r="HJ259">
        <v>0.76469553490309017</v>
      </c>
      <c r="HK259">
        <v>3.7987630900199867E-2</v>
      </c>
      <c r="HL259">
        <v>0</v>
      </c>
      <c r="HM259">
        <v>6.5236566534481169E-3</v>
      </c>
      <c r="HN259">
        <v>0.68057902606375031</v>
      </c>
      <c r="HO259">
        <v>8.411650883933991E-2</v>
      </c>
      <c r="HP259">
        <v>1.2231856225215221E-3</v>
      </c>
      <c r="HQ259">
        <v>2.3648255368749423E-4</v>
      </c>
      <c r="HR259">
        <v>3.3765284674726108E-2</v>
      </c>
      <c r="HS259">
        <v>3.818351733046587E-2</v>
      </c>
      <c r="HT259">
        <v>2.813531998240839E-2</v>
      </c>
      <c r="HU259">
        <v>1.943903622691762E-2</v>
      </c>
      <c r="HV259">
        <v>7.315093489987913E-3</v>
      </c>
      <c r="HW259">
        <v>73.677907852719656</v>
      </c>
      <c r="HX259">
        <v>3.2492229951494865E-4</v>
      </c>
      <c r="HY259">
        <v>1.9782899688353252E-2</v>
      </c>
      <c r="HZ259">
        <v>1.9782477346821505E-2</v>
      </c>
      <c r="IA259">
        <v>1.5878665320266384E-4</v>
      </c>
      <c r="IB259">
        <v>9.9601043531815696E-5</v>
      </c>
      <c r="IC259">
        <v>0.16796010169330416</v>
      </c>
      <c r="ID259">
        <v>0.15792885514760185</v>
      </c>
      <c r="IE259">
        <v>7.6897552942533825E-3</v>
      </c>
      <c r="IF259">
        <v>7.2453762887224119E-3</v>
      </c>
      <c r="IG259">
        <v>1.6099624872082949E-3</v>
      </c>
      <c r="IH259">
        <v>1.1995766175517471E-3</v>
      </c>
      <c r="II259">
        <v>2.5290231363903456E-4</v>
      </c>
      <c r="IJ259">
        <v>1.9279387186928339E-4</v>
      </c>
      <c r="IK259">
        <v>8.1622163118159743E-2</v>
      </c>
      <c r="IL259">
        <v>7.54712984836447E-2</v>
      </c>
      <c r="IM259">
        <v>0.19292299902573248</v>
      </c>
      <c r="IN259">
        <v>4.015314397007002E-2</v>
      </c>
      <c r="IO259">
        <v>0</v>
      </c>
      <c r="IP259">
        <v>0.75950946841602818</v>
      </c>
      <c r="IQ259">
        <v>3.3660577159064245E-2</v>
      </c>
      <c r="IR259">
        <v>0</v>
      </c>
      <c r="IS259">
        <v>6.492566811005766E-3</v>
      </c>
      <c r="IT259">
        <v>0.67596342689026501</v>
      </c>
      <c r="IU259">
        <v>8.3546041525763101E-2</v>
      </c>
      <c r="IV259">
        <v>1.0202604988723345E-3</v>
      </c>
      <c r="IW259">
        <v>2.6897776788452457E-4</v>
      </c>
      <c r="IX259">
        <v>3.5085858701819496E-2</v>
      </c>
      <c r="IY259">
        <v>3.8908261417195417E-2</v>
      </c>
      <c r="IZ259">
        <v>2.9844067598509987E-2</v>
      </c>
      <c r="JA259">
        <v>2.047807452964168E-2</v>
      </c>
      <c r="JB259">
        <v>7.7593739174555013E-3</v>
      </c>
      <c r="JC259">
        <v>73.683361070878973</v>
      </c>
      <c r="JD259">
        <v>3.2492229951494865E-4</v>
      </c>
      <c r="JE259">
        <v>1.2163044327752273E-2</v>
      </c>
      <c r="JF259">
        <v>1.2162563952009021E-2</v>
      </c>
      <c r="JG259">
        <v>1.3737183362088202E-4</v>
      </c>
      <c r="JH259">
        <v>7.0215259959965085E-5</v>
      </c>
      <c r="JI259">
        <v>0.10558994756836429</v>
      </c>
      <c r="JJ259">
        <v>9.4198742692777435E-2</v>
      </c>
      <c r="JK259">
        <v>4.8367798272866934E-3</v>
      </c>
      <c r="JL259">
        <v>4.3588388681133263E-3</v>
      </c>
      <c r="JM259">
        <v>1.2489157565022117E-3</v>
      </c>
      <c r="JN259">
        <v>7.8278557946774856E-4</v>
      </c>
      <c r="JO259">
        <v>2.2962502009740644E-4</v>
      </c>
      <c r="JP259">
        <v>1.6158057470596401E-4</v>
      </c>
      <c r="JQ259">
        <v>6.9259854943252222E-2</v>
      </c>
      <c r="JR259">
        <v>6.2322032416559751E-2</v>
      </c>
    </row>
    <row r="260" spans="1:278" x14ac:dyDescent="0.3">
      <c r="A260" t="s">
        <v>546</v>
      </c>
      <c r="B260" t="s">
        <v>539</v>
      </c>
      <c r="C260" t="s">
        <v>568</v>
      </c>
      <c r="D260" t="s">
        <v>550</v>
      </c>
      <c r="E260">
        <v>2.0013109690196722</v>
      </c>
      <c r="F260">
        <v>0.35700123578573567</v>
      </c>
      <c r="G260">
        <v>0</v>
      </c>
      <c r="H260">
        <v>9.7928838042975332</v>
      </c>
      <c r="I260">
        <v>0.28608623578573567</v>
      </c>
      <c r="J260">
        <v>0</v>
      </c>
      <c r="K260">
        <v>2.0026036505001494E-4</v>
      </c>
      <c r="L260">
        <v>7.0914999999999992E-2</v>
      </c>
      <c r="M260">
        <v>8.7156665858248026</v>
      </c>
      <c r="N260">
        <v>1.0772172184727289</v>
      </c>
      <c r="O260">
        <v>1.2049999999999996E-2</v>
      </c>
      <c r="P260">
        <v>2.8999999999999994E-3</v>
      </c>
      <c r="Q260">
        <v>0.28711394221556058</v>
      </c>
      <c r="R260">
        <v>0.3341612382426406</v>
      </c>
      <c r="S260">
        <v>0.2249637267828806</v>
      </c>
      <c r="T260">
        <v>0.15897959331370948</v>
      </c>
      <c r="U260">
        <v>5.8489829442334516E-2</v>
      </c>
      <c r="V260">
        <v>12.166680273139168</v>
      </c>
      <c r="W260">
        <v>896.41937296464948</v>
      </c>
      <c r="X260">
        <v>3.9532257318115422E-3</v>
      </c>
      <c r="Y260">
        <v>0.181294160799264</v>
      </c>
      <c r="Z260">
        <v>0.18128898159926402</v>
      </c>
      <c r="AA260">
        <v>1.6916732938857977E-3</v>
      </c>
      <c r="AB260">
        <v>9.6599001224879964E-4</v>
      </c>
      <c r="AC260">
        <v>1.5530966024059616</v>
      </c>
      <c r="AD260">
        <v>1.4300957482993437</v>
      </c>
      <c r="AE260">
        <v>7.1260111129981707E-2</v>
      </c>
      <c r="AF260">
        <v>6.5829953251691983E-2</v>
      </c>
      <c r="AG260">
        <v>1.6293576524451986E-2</v>
      </c>
      <c r="AH260">
        <v>1.1261443397903996E-2</v>
      </c>
      <c r="AI260">
        <v>2.7588918795139958E-3</v>
      </c>
      <c r="AJ260">
        <v>2.0220053162399994E-3</v>
      </c>
      <c r="AK260">
        <v>0.86140746046183103</v>
      </c>
      <c r="AL260">
        <v>0.7860198790725117</v>
      </c>
      <c r="AM260">
        <v>1.3999999999999998E-3</v>
      </c>
      <c r="AN260">
        <v>6.0899999999999991E-3</v>
      </c>
      <c r="AO260">
        <v>5.4499999999999991E-3</v>
      </c>
      <c r="AP260">
        <v>8.9999999999999987E-4</v>
      </c>
      <c r="AQ260">
        <v>2.4999999999999996E-8</v>
      </c>
      <c r="AR260">
        <v>3.7999999999999996E-8</v>
      </c>
      <c r="AS260">
        <v>0.16449112856512232</v>
      </c>
      <c r="AT260">
        <v>2.9342534509918913E-2</v>
      </c>
      <c r="AU260">
        <v>0</v>
      </c>
      <c r="AV260">
        <v>0.80489365911239141</v>
      </c>
      <c r="AW260">
        <v>2.3513910891316745E-2</v>
      </c>
      <c r="AX260">
        <v>0</v>
      </c>
      <c r="AY260">
        <v>1.645973762392172E-5</v>
      </c>
      <c r="AZ260">
        <v>5.8286236186021649E-3</v>
      </c>
      <c r="BA260">
        <v>0.71635535661002814</v>
      </c>
      <c r="BB260">
        <v>8.8538302502363053E-2</v>
      </c>
      <c r="BC260">
        <v>9.9040985128895278E-4</v>
      </c>
      <c r="BD260">
        <v>2.3835589782057786E-4</v>
      </c>
      <c r="BE260">
        <v>2.3598379818481192E-2</v>
      </c>
      <c r="BF260">
        <v>2.746527653729677E-2</v>
      </c>
      <c r="BG260">
        <v>1.8490148646343688E-2</v>
      </c>
      <c r="BH260">
        <v>1.3066801275668817E-2</v>
      </c>
      <c r="BI260">
        <v>4.8073778655517638E-3</v>
      </c>
      <c r="BJ260">
        <v>73.678222229913274</v>
      </c>
      <c r="BK260">
        <v>3.2492229951494865E-4</v>
      </c>
      <c r="BL260">
        <v>1.490087326446096E-2</v>
      </c>
      <c r="BM260">
        <v>1.4900447577265791E-2</v>
      </c>
      <c r="BN260">
        <v>1.3904148509767022E-4</v>
      </c>
      <c r="BO260">
        <v>7.9396350570784028E-5</v>
      </c>
      <c r="BP260">
        <v>0.1276516327822628</v>
      </c>
      <c r="BQ260">
        <v>0.11754198484664871</v>
      </c>
      <c r="BR260">
        <v>5.8569888852348087E-3</v>
      </c>
      <c r="BS260">
        <v>5.4106750382047295E-3</v>
      </c>
      <c r="BT260">
        <v>1.3391965728255326E-3</v>
      </c>
      <c r="BU260">
        <v>9.2559705236656086E-4</v>
      </c>
      <c r="BV260">
        <v>2.2675798307981383E-4</v>
      </c>
      <c r="BW260">
        <v>1.6619203191391949E-4</v>
      </c>
      <c r="BX260">
        <v>7.0800534009559893E-2</v>
      </c>
      <c r="BY260">
        <v>6.4604301372810549E-2</v>
      </c>
      <c r="BZ260">
        <v>1.1506836446510654E-4</v>
      </c>
      <c r="CA260">
        <v>5.0054738542321348E-4</v>
      </c>
      <c r="CB260">
        <v>4.4794470452487906E-4</v>
      </c>
      <c r="CC260">
        <v>7.397252001328279E-5</v>
      </c>
      <c r="CD260">
        <v>2.054792222591188E-9</v>
      </c>
      <c r="CE260">
        <v>3.1232841783386065E-9</v>
      </c>
      <c r="CF260">
        <v>3.5756470963689373</v>
      </c>
      <c r="CG260">
        <v>0.8412914508258662</v>
      </c>
      <c r="CH260">
        <v>0</v>
      </c>
      <c r="CI260">
        <v>16.651543256561212</v>
      </c>
      <c r="CJ260">
        <v>0.72929145082586622</v>
      </c>
      <c r="CK260">
        <v>0</v>
      </c>
      <c r="CL260">
        <v>0.11199999999999996</v>
      </c>
      <c r="CM260">
        <v>14.819873498339478</v>
      </c>
      <c r="CN260">
        <v>1.8316697582217334</v>
      </c>
      <c r="CO260">
        <v>1.7999999999999995E-2</v>
      </c>
      <c r="CP260">
        <v>2.9000000000000002E-3</v>
      </c>
      <c r="CQ260">
        <v>0.41895745500380849</v>
      </c>
      <c r="CR260">
        <v>0.48610325029300849</v>
      </c>
      <c r="CS260">
        <v>0.33740226449060856</v>
      </c>
      <c r="CT260">
        <v>0.23589950348022828</v>
      </c>
      <c r="CU260">
        <v>8.7722737595584133E-2</v>
      </c>
      <c r="CV260">
        <v>21.071099695662472</v>
      </c>
      <c r="CW260">
        <v>1552.1249897377752</v>
      </c>
      <c r="CX260">
        <v>6.8464701664233858E-3</v>
      </c>
      <c r="CY260">
        <v>0.35405647395936002</v>
      </c>
      <c r="CZ260">
        <v>0.35405129475936004</v>
      </c>
      <c r="DA260">
        <v>2.4218366282396206E-3</v>
      </c>
      <c r="DB260">
        <v>1.6856705769119997E-3</v>
      </c>
      <c r="DC260">
        <v>2.9819641755659076</v>
      </c>
      <c r="DD260">
        <v>2.8577682857145597</v>
      </c>
      <c r="DE260">
        <v>0.13791748721237557</v>
      </c>
      <c r="DF260">
        <v>0.13070525848667999</v>
      </c>
      <c r="DG260">
        <v>2.6054570784070485E-2</v>
      </c>
      <c r="DH260">
        <v>2.0980506578759994E-2</v>
      </c>
      <c r="DI260">
        <v>3.7437081802552405E-3</v>
      </c>
      <c r="DJ260">
        <v>2.9858560775999992E-3</v>
      </c>
      <c r="DK260">
        <v>1.2580504691408227</v>
      </c>
      <c r="DL260">
        <v>1.1788890906628797</v>
      </c>
      <c r="DM260">
        <v>1.8147577129667061</v>
      </c>
      <c r="DN260">
        <v>0.35770438235711172</v>
      </c>
      <c r="DO260">
        <v>0</v>
      </c>
      <c r="DP260">
        <v>9.9360645241484171</v>
      </c>
      <c r="DQ260">
        <v>0.28810438235711178</v>
      </c>
      <c r="DR260">
        <v>0</v>
      </c>
      <c r="DS260">
        <v>6.9599999999999981E-2</v>
      </c>
      <c r="DT260">
        <v>8.8430974264920916</v>
      </c>
      <c r="DU260">
        <v>1.0929670976563257</v>
      </c>
      <c r="DV260">
        <v>1.4999999999999999E-2</v>
      </c>
      <c r="DW260">
        <v>2.8999999999999998E-3</v>
      </c>
      <c r="DX260">
        <v>0.26283826979771385</v>
      </c>
      <c r="DY260">
        <v>0.31701932671651384</v>
      </c>
      <c r="DZ260">
        <v>0.19379766890291383</v>
      </c>
      <c r="EA260">
        <v>0.14008547197329882</v>
      </c>
      <c r="EB260">
        <v>5.0386791628578731E-2</v>
      </c>
      <c r="EC260">
        <v>11.953255196519393</v>
      </c>
      <c r="ED260">
        <v>880.7031297308863</v>
      </c>
      <c r="EE260">
        <v>3.8838791651420908E-3</v>
      </c>
      <c r="EF260">
        <v>0.24259890719904004</v>
      </c>
      <c r="EG260">
        <v>0.24259372799904003</v>
      </c>
      <c r="EH260">
        <v>1.9468457063286596E-3</v>
      </c>
      <c r="EI260">
        <v>1.2214136803680002E-3</v>
      </c>
      <c r="EJ260">
        <v>2.0596634077793552</v>
      </c>
      <c r="EK260">
        <v>1.9366911968198404</v>
      </c>
      <c r="EL260">
        <v>9.4237936382632156E-2</v>
      </c>
      <c r="EM260">
        <v>8.8850491969319989E-2</v>
      </c>
      <c r="EN260">
        <v>1.9741609433882642E-2</v>
      </c>
      <c r="EO260">
        <v>1.4710481330040001E-2</v>
      </c>
      <c r="EP260">
        <v>3.1006270783213189E-3</v>
      </c>
      <c r="EQ260">
        <v>2.3642430263999996E-3</v>
      </c>
      <c r="ER260">
        <v>1.0008062723661575</v>
      </c>
      <c r="ES260">
        <v>0.92550914302031995</v>
      </c>
      <c r="ET260">
        <v>1.8308566632940038</v>
      </c>
      <c r="EU260">
        <v>0.28222460786749409</v>
      </c>
      <c r="EV260">
        <v>0</v>
      </c>
      <c r="EW260">
        <v>8.6826359193912435</v>
      </c>
      <c r="EX260">
        <v>0.21712460786749405</v>
      </c>
      <c r="EY260">
        <v>0</v>
      </c>
      <c r="EZ260">
        <v>6.5099999999999991E-2</v>
      </c>
      <c r="FA260">
        <v>7.7275459682582053</v>
      </c>
      <c r="FB260">
        <v>0.95508995113303685</v>
      </c>
      <c r="FC260">
        <v>0.01</v>
      </c>
      <c r="FD260">
        <v>2.8999999999999998E-3</v>
      </c>
      <c r="FE260">
        <v>0.27616712194730969</v>
      </c>
      <c r="FF260">
        <v>0.31737858697570964</v>
      </c>
      <c r="FG260">
        <v>0.21965243555090969</v>
      </c>
      <c r="FH260">
        <v>0.15441273072671075</v>
      </c>
      <c r="FI260">
        <v>5.7109011962509892E-2</v>
      </c>
      <c r="FJ260">
        <v>10.878856160681652</v>
      </c>
      <c r="FK260">
        <v>801.58629470484686</v>
      </c>
      <c r="FL260">
        <v>3.5347829598210484E-3</v>
      </c>
      <c r="FM260">
        <v>0.13113659477472001</v>
      </c>
      <c r="FN260">
        <v>0.13113141557471999</v>
      </c>
      <c r="FO260">
        <v>1.4811972376610324E-3</v>
      </c>
      <c r="FP260">
        <v>7.570300530239998E-4</v>
      </c>
      <c r="FQ260">
        <v>1.1384374352377418</v>
      </c>
      <c r="FR260">
        <v>1.01560941618912</v>
      </c>
      <c r="FS260">
        <v>5.2167505097055561E-2</v>
      </c>
      <c r="FT260">
        <v>4.6995083708759988E-2</v>
      </c>
      <c r="FU260">
        <v>1.3465718596268128E-2</v>
      </c>
      <c r="FV260">
        <v>8.4396498577199979E-3</v>
      </c>
      <c r="FW260">
        <v>2.4759450644740652E-3</v>
      </c>
      <c r="FX260">
        <v>1.7420906951999995E-3</v>
      </c>
      <c r="FY260">
        <v>0.74677053147109151</v>
      </c>
      <c r="FZ260">
        <v>0.6719287450017597</v>
      </c>
      <c r="GA260">
        <v>0.16969437514004035</v>
      </c>
      <c r="GB260">
        <v>3.9926319127949826E-2</v>
      </c>
      <c r="GC260">
        <v>0</v>
      </c>
      <c r="GD260">
        <v>0.79025506485496655</v>
      </c>
      <c r="GE260">
        <v>3.4610981930667459E-2</v>
      </c>
      <c r="GF260">
        <v>0</v>
      </c>
      <c r="GG260">
        <v>5.31533719728237E-3</v>
      </c>
      <c r="GH260">
        <v>0.70332700772092027</v>
      </c>
      <c r="GI260">
        <v>8.6928057134046319E-2</v>
      </c>
      <c r="GJ260">
        <v>8.542506209918096E-4</v>
      </c>
      <c r="GK260">
        <v>1.3762926671534713E-4</v>
      </c>
      <c r="GL260">
        <v>1.988303700589731E-2</v>
      </c>
      <c r="GM260">
        <v>2.3069666857163315E-2</v>
      </c>
      <c r="GN260">
        <v>1.60125607758414E-2</v>
      </c>
      <c r="GO260">
        <v>1.1195405407758034E-2</v>
      </c>
      <c r="GP260">
        <v>4.1631779481182954E-3</v>
      </c>
      <c r="GQ260">
        <v>73.661318685577825</v>
      </c>
      <c r="GR260">
        <v>3.2492229951494871E-4</v>
      </c>
      <c r="GS260">
        <v>1.6802942374775212E-2</v>
      </c>
      <c r="GT260">
        <v>1.6802696578396534E-2</v>
      </c>
      <c r="GU260">
        <v>1.1493641353413371E-4</v>
      </c>
      <c r="GV260">
        <v>7.9999174284149901E-5</v>
      </c>
      <c r="GW260">
        <v>0.1415191527084726</v>
      </c>
      <c r="GX260">
        <v>0.13562501848457567</v>
      </c>
      <c r="GY260">
        <v>6.5453388387112111E-3</v>
      </c>
      <c r="GZ260">
        <v>6.2030582349522998E-3</v>
      </c>
      <c r="HA260">
        <v>1.2365074039981819E-3</v>
      </c>
      <c r="HB260">
        <v>9.9570059853491539E-4</v>
      </c>
      <c r="HC260">
        <v>1.7767027987750875E-4</v>
      </c>
      <c r="HD260">
        <v>1.4170385602677604E-4</v>
      </c>
      <c r="HE260">
        <v>5.9705021916810305E-2</v>
      </c>
      <c r="HF260">
        <v>5.5948152098846383E-2</v>
      </c>
      <c r="HG260">
        <v>0.15182121381421992</v>
      </c>
      <c r="HH260">
        <v>2.9925269432988417E-2</v>
      </c>
      <c r="HI260">
        <v>0</v>
      </c>
      <c r="HJ260">
        <v>0.83124340280475639</v>
      </c>
      <c r="HK260">
        <v>2.4102587757099288E-2</v>
      </c>
      <c r="HL260">
        <v>0</v>
      </c>
      <c r="HM260">
        <v>5.8226816758891291E-3</v>
      </c>
      <c r="HN260">
        <v>0.73980662849623313</v>
      </c>
      <c r="HO260">
        <v>9.1436774308523205E-2</v>
      </c>
      <c r="HP260">
        <v>1.254888292217485E-3</v>
      </c>
      <c r="HQ260">
        <v>2.4261173649538044E-4</v>
      </c>
      <c r="HR260">
        <v>2.198884450105678E-2</v>
      </c>
      <c r="HS260">
        <v>2.6521589433548202E-2</v>
      </c>
      <c r="HT260">
        <v>1.6212961717687144E-2</v>
      </c>
      <c r="HU260">
        <v>1.1719441245936891E-2</v>
      </c>
      <c r="HV260">
        <v>4.2153196598070297E-3</v>
      </c>
      <c r="HW260">
        <v>73.678936427905739</v>
      </c>
      <c r="HX260">
        <v>3.2492229951494865E-4</v>
      </c>
      <c r="HY260">
        <v>2.0295635223255434E-2</v>
      </c>
      <c r="HZ260">
        <v>2.0295201935425899E-2</v>
      </c>
      <c r="IA260">
        <v>1.6287159224171436E-4</v>
      </c>
      <c r="IB260">
        <v>1.0218251516320487E-4</v>
      </c>
      <c r="IC260">
        <v>0.17230983308873871</v>
      </c>
      <c r="ID260">
        <v>0.16202207390199244</v>
      </c>
      <c r="IE260">
        <v>7.8838722032867521E-3</v>
      </c>
      <c r="IF260">
        <v>7.4331628086708899E-3</v>
      </c>
      <c r="IG260">
        <v>1.6515676365406386E-3</v>
      </c>
      <c r="IH260">
        <v>1.2306673862634064E-3</v>
      </c>
      <c r="II260">
        <v>2.5939604127452867E-4</v>
      </c>
      <c r="IJ260">
        <v>1.9779072625241293E-4</v>
      </c>
      <c r="IK260">
        <v>8.3726671598007646E-2</v>
      </c>
      <c r="IL260">
        <v>7.7427372527762495E-2</v>
      </c>
      <c r="IM260">
        <v>0.16829496008147285</v>
      </c>
      <c r="IN260">
        <v>2.5942489145826735E-2</v>
      </c>
      <c r="IO260">
        <v>0</v>
      </c>
      <c r="IP260">
        <v>0.79812029786477146</v>
      </c>
      <c r="IQ260">
        <v>1.995840414291215E-2</v>
      </c>
      <c r="IR260">
        <v>0</v>
      </c>
      <c r="IS260">
        <v>5.9840850029145836E-3</v>
      </c>
      <c r="IT260">
        <v>0.71032706509964638</v>
      </c>
      <c r="IU260">
        <v>8.7793232765124865E-2</v>
      </c>
      <c r="IV260">
        <v>9.1921428616199439E-4</v>
      </c>
      <c r="IW260">
        <v>2.665721429869784E-4</v>
      </c>
      <c r="IX260">
        <v>2.5385676386220874E-2</v>
      </c>
      <c r="IY260">
        <v>2.9173893126997939E-2</v>
      </c>
      <c r="IZ260">
        <v>2.0190765674867293E-2</v>
      </c>
      <c r="JA260">
        <v>1.4193838804927767E-2</v>
      </c>
      <c r="JB260">
        <v>5.2495419664535335E-3</v>
      </c>
      <c r="JC260">
        <v>73.682957368435396</v>
      </c>
      <c r="JD260">
        <v>3.2492229951494865E-4</v>
      </c>
      <c r="JE260">
        <v>1.2054263135555897E-2</v>
      </c>
      <c r="JF260">
        <v>1.2053787056092807E-2</v>
      </c>
      <c r="JG260">
        <v>1.361537661481704E-4</v>
      </c>
      <c r="JH260">
        <v>6.9587283979363269E-5</v>
      </c>
      <c r="JI260">
        <v>0.10464679543721524</v>
      </c>
      <c r="JJ260">
        <v>9.3356268452168184E-2</v>
      </c>
      <c r="JK260">
        <v>4.795311595864213E-3</v>
      </c>
      <c r="JL260">
        <v>4.3198552324470981E-3</v>
      </c>
      <c r="JM260">
        <v>1.23778809071269E-3</v>
      </c>
      <c r="JN260">
        <v>7.7578467194212646E-4</v>
      </c>
      <c r="JO260">
        <v>2.275924075016841E-4</v>
      </c>
      <c r="JP260">
        <v>1.6013546548177199E-4</v>
      </c>
      <c r="JQ260">
        <v>6.8644214101301268E-2</v>
      </c>
      <c r="JR260">
        <v>6.1764650168851735E-2</v>
      </c>
    </row>
    <row r="261" spans="1:278" x14ac:dyDescent="0.3">
      <c r="A261" t="s">
        <v>546</v>
      </c>
      <c r="B261" t="s">
        <v>539</v>
      </c>
      <c r="C261" t="s">
        <v>568</v>
      </c>
      <c r="D261" t="s">
        <v>551</v>
      </c>
      <c r="E261">
        <v>2.1920068962443398</v>
      </c>
      <c r="F261">
        <v>0.32311082961851728</v>
      </c>
      <c r="G261">
        <v>0</v>
      </c>
      <c r="H261">
        <v>7.8969685590806851</v>
      </c>
      <c r="I261">
        <v>0.25330582961851728</v>
      </c>
      <c r="J261">
        <v>0</v>
      </c>
      <c r="K261">
        <v>1.7731408073296209E-4</v>
      </c>
      <c r="L261">
        <v>6.9804999999999992E-2</v>
      </c>
      <c r="M261">
        <v>6.7913929608093886</v>
      </c>
      <c r="N261">
        <v>1.105575598271296</v>
      </c>
      <c r="O261">
        <v>7.6999999999999994E-3</v>
      </c>
      <c r="P261">
        <v>2.8999999999999994E-3</v>
      </c>
      <c r="Q261">
        <v>0.23413430181040623</v>
      </c>
      <c r="R261">
        <v>0.28118159783748625</v>
      </c>
      <c r="S261">
        <v>0.17198408637772628</v>
      </c>
      <c r="T261">
        <v>0.1331422848741915</v>
      </c>
      <c r="U261">
        <v>3.6116179549895502E-2</v>
      </c>
      <c r="V261">
        <v>12.206124112105298</v>
      </c>
      <c r="W261">
        <v>899.32394714629311</v>
      </c>
      <c r="X261">
        <v>3.9660419146701157E-3</v>
      </c>
      <c r="Y261">
        <v>0.181294160799264</v>
      </c>
      <c r="Z261">
        <v>0.18128898159926399</v>
      </c>
      <c r="AA261">
        <v>1.6917197293309376E-3</v>
      </c>
      <c r="AB261">
        <v>9.6599001224879964E-4</v>
      </c>
      <c r="AC261">
        <v>1.5531018960467073</v>
      </c>
      <c r="AD261">
        <v>1.4300957482993437</v>
      </c>
      <c r="AE261">
        <v>7.126800515565547E-2</v>
      </c>
      <c r="AF261">
        <v>6.5829953251691983E-2</v>
      </c>
      <c r="AG261">
        <v>1.629376226623255E-2</v>
      </c>
      <c r="AH261">
        <v>1.1261443397903999E-2</v>
      </c>
      <c r="AI261">
        <v>2.7589847504042751E-3</v>
      </c>
      <c r="AJ261">
        <v>2.0220053162399989E-3</v>
      </c>
      <c r="AK261">
        <v>0.86142417722208131</v>
      </c>
      <c r="AL261">
        <v>0.7860198790725117</v>
      </c>
      <c r="AM261">
        <v>1.4E-3</v>
      </c>
      <c r="AN261">
        <v>6.0899999999999999E-3</v>
      </c>
      <c r="AO261">
        <v>5.45E-3</v>
      </c>
      <c r="AP261">
        <v>8.9999999999999998E-4</v>
      </c>
      <c r="AQ261">
        <v>2.4999999999999996E-8</v>
      </c>
      <c r="AR261">
        <v>3.7999999999999996E-8</v>
      </c>
      <c r="AS261">
        <v>0.17958255021104033</v>
      </c>
      <c r="AT261">
        <v>2.6471206310123899E-2</v>
      </c>
      <c r="AU261">
        <v>0</v>
      </c>
      <c r="AV261">
        <v>0.64696774230314003</v>
      </c>
      <c r="AW261">
        <v>2.0752355726688362E-2</v>
      </c>
      <c r="AX261">
        <v>0</v>
      </c>
      <c r="AY261">
        <v>1.4526649008681852E-5</v>
      </c>
      <c r="AZ261">
        <v>5.7188505834355396E-3</v>
      </c>
      <c r="BA261">
        <v>0.55639225838070039</v>
      </c>
      <c r="BB261">
        <v>9.0575483922439623E-2</v>
      </c>
      <c r="BC261">
        <v>6.308308787687652E-4</v>
      </c>
      <c r="BD261">
        <v>2.3758565564018427E-4</v>
      </c>
      <c r="BE261">
        <v>1.9181707449476608E-2</v>
      </c>
      <c r="BF261">
        <v>2.3036108371094415E-2</v>
      </c>
      <c r="BG261">
        <v>1.4089983421286272E-2</v>
      </c>
      <c r="BH261">
        <v>1.0907826567333443E-2</v>
      </c>
      <c r="BI261">
        <v>2.958857309510531E-3</v>
      </c>
      <c r="BJ261">
        <v>73.678092970920872</v>
      </c>
      <c r="BK261">
        <v>3.2492229951494871E-4</v>
      </c>
      <c r="BL261">
        <v>1.4852721399044875E-2</v>
      </c>
      <c r="BM261">
        <v>1.485229708744912E-2</v>
      </c>
      <c r="BN261">
        <v>1.3859597967328481E-4</v>
      </c>
      <c r="BO261">
        <v>7.913978289724164E-5</v>
      </c>
      <c r="BP261">
        <v>0.12723956284423119</v>
      </c>
      <c r="BQ261">
        <v>0.11716215034066883</v>
      </c>
      <c r="BR261">
        <v>5.8387088727842899E-3</v>
      </c>
      <c r="BS261">
        <v>5.3931905531261811E-3</v>
      </c>
      <c r="BT261">
        <v>1.33488420374764E-3</v>
      </c>
      <c r="BU261">
        <v>9.2260600453305066E-4</v>
      </c>
      <c r="BV261">
        <v>2.2603282787105863E-4</v>
      </c>
      <c r="BW261">
        <v>1.6565498578166154E-4</v>
      </c>
      <c r="BX261">
        <v>7.0573113079177421E-2</v>
      </c>
      <c r="BY261">
        <v>6.4395533901952101E-2</v>
      </c>
      <c r="BZ261">
        <v>1.1469652341250277E-4</v>
      </c>
      <c r="CA261">
        <v>4.9892987684438709E-4</v>
      </c>
      <c r="CB261">
        <v>4.4649718042724293E-4</v>
      </c>
      <c r="CC261">
        <v>7.3733479336608919E-5</v>
      </c>
      <c r="CD261">
        <v>2.048152203794692E-9</v>
      </c>
      <c r="CE261">
        <v>3.1131913497679321E-9</v>
      </c>
      <c r="CF261">
        <v>4.1807772056100401</v>
      </c>
      <c r="CG261">
        <v>0.78049535659248159</v>
      </c>
      <c r="CH261">
        <v>0</v>
      </c>
      <c r="CI261">
        <v>13.582041140027862</v>
      </c>
      <c r="CJ261">
        <v>0.68249535659248173</v>
      </c>
      <c r="CK261">
        <v>0</v>
      </c>
      <c r="CL261">
        <v>9.799999999999999E-2</v>
      </c>
      <c r="CM261">
        <v>11.680555380423961</v>
      </c>
      <c r="CN261">
        <v>1.9014857596039008</v>
      </c>
      <c r="CO261">
        <v>8.9999999999999993E-3</v>
      </c>
      <c r="CP261">
        <v>2.8999999999999998E-3</v>
      </c>
      <c r="CQ261">
        <v>0.42735805966779833</v>
      </c>
      <c r="CR261">
        <v>0.49450385495699828</v>
      </c>
      <c r="CS261">
        <v>0.3458028691545984</v>
      </c>
      <c r="CT261">
        <v>0.25864955224662378</v>
      </c>
      <c r="CU261">
        <v>7.2617067826606749E-2</v>
      </c>
      <c r="CV261">
        <v>21.090814544911282</v>
      </c>
      <c r="CW261">
        <v>1553.576756189115</v>
      </c>
      <c r="CX261">
        <v>6.8528759605758988E-3</v>
      </c>
      <c r="CY261">
        <v>0.35405647395936007</v>
      </c>
      <c r="CZ261">
        <v>0.35405129475936009</v>
      </c>
      <c r="DA261">
        <v>2.4218598376387246E-3</v>
      </c>
      <c r="DB261">
        <v>1.6856705769120002E-3</v>
      </c>
      <c r="DC261">
        <v>2.9819668214374064</v>
      </c>
      <c r="DD261">
        <v>2.8577682857145597</v>
      </c>
      <c r="DE261">
        <v>0.13792143281022312</v>
      </c>
      <c r="DF261">
        <v>0.13070525848667999</v>
      </c>
      <c r="DG261">
        <v>2.6054663621666894E-2</v>
      </c>
      <c r="DH261">
        <v>2.0980506578759998E-2</v>
      </c>
      <c r="DI261">
        <v>3.7437545990534468E-3</v>
      </c>
      <c r="DJ261">
        <v>2.9858560775999987E-3</v>
      </c>
      <c r="DK261">
        <v>1.2580588245245006</v>
      </c>
      <c r="DL261">
        <v>1.1788890906628797</v>
      </c>
      <c r="DM261">
        <v>1.9960667248481332</v>
      </c>
      <c r="DN261">
        <v>0.32263921023847297</v>
      </c>
      <c r="DO261">
        <v>0</v>
      </c>
      <c r="DP261">
        <v>7.9690260687541574</v>
      </c>
      <c r="DQ261">
        <v>0.24823921023847301</v>
      </c>
      <c r="DR261">
        <v>0</v>
      </c>
      <c r="DS261">
        <v>7.4399999999999994E-2</v>
      </c>
      <c r="DT261">
        <v>6.8533624191285751</v>
      </c>
      <c r="DU261">
        <v>1.1156636496255823</v>
      </c>
      <c r="DV261">
        <v>8.9999999999999993E-3</v>
      </c>
      <c r="DW261">
        <v>2.8999999999999994E-3</v>
      </c>
      <c r="DX261">
        <v>0.23876368348815771</v>
      </c>
      <c r="DY261">
        <v>0.29294474040695773</v>
      </c>
      <c r="DZ261">
        <v>0.16972308259335775</v>
      </c>
      <c r="EA261">
        <v>0.13292318334936948</v>
      </c>
      <c r="EB261">
        <v>3.5641407134255246E-2</v>
      </c>
      <c r="EC261">
        <v>12.35109344111763</v>
      </c>
      <c r="ED261">
        <v>909.99923082091129</v>
      </c>
      <c r="EE261">
        <v>4.0131456824119413E-3</v>
      </c>
      <c r="EF261">
        <v>0.24259890719904001</v>
      </c>
      <c r="EG261">
        <v>0.24259372799904005</v>
      </c>
      <c r="EH261">
        <v>1.9473140632752896E-3</v>
      </c>
      <c r="EI261">
        <v>1.221413680368E-3</v>
      </c>
      <c r="EJ261">
        <v>2.0597168004712718</v>
      </c>
      <c r="EK261">
        <v>1.9366911968198406</v>
      </c>
      <c r="EL261">
        <v>9.4317557063559251E-2</v>
      </c>
      <c r="EM261">
        <v>8.8850491969320003E-2</v>
      </c>
      <c r="EN261">
        <v>1.9743482861669163E-2</v>
      </c>
      <c r="EO261">
        <v>1.4710481330040003E-2</v>
      </c>
      <c r="EP261">
        <v>3.1015637922145781E-3</v>
      </c>
      <c r="EQ261">
        <v>2.3642430263999996E-3</v>
      </c>
      <c r="ER261">
        <v>1.0009748808669441</v>
      </c>
      <c r="ES261">
        <v>0.92550914302031995</v>
      </c>
      <c r="ET261">
        <v>1.9614038376481575</v>
      </c>
      <c r="EU261">
        <v>0.25292537138407828</v>
      </c>
      <c r="EV261">
        <v>0</v>
      </c>
      <c r="EW261">
        <v>6.9946275813682446</v>
      </c>
      <c r="EX261">
        <v>0.18922537138407824</v>
      </c>
      <c r="EY261">
        <v>0</v>
      </c>
      <c r="EZ261">
        <v>6.3700000000000007E-2</v>
      </c>
      <c r="FA261">
        <v>6.015379719976691</v>
      </c>
      <c r="FB261">
        <v>0.97924786139155462</v>
      </c>
      <c r="FC261">
        <v>7.0000000000000001E-3</v>
      </c>
      <c r="FD261">
        <v>2.8999999999999998E-3</v>
      </c>
      <c r="FE261">
        <v>0.20262703841782614</v>
      </c>
      <c r="FF261">
        <v>0.24383850344622612</v>
      </c>
      <c r="FG261">
        <v>0.14611235202142617</v>
      </c>
      <c r="FH261">
        <v>0.11391774432644124</v>
      </c>
      <c r="FI261">
        <v>3.0683263051801569E-2</v>
      </c>
      <c r="FJ261">
        <v>10.783491226668868</v>
      </c>
      <c r="FK261">
        <v>794.56379049562133</v>
      </c>
      <c r="FL261">
        <v>3.5037967661685232E-3</v>
      </c>
      <c r="FM261">
        <v>0.13113659477471998</v>
      </c>
      <c r="FN261">
        <v>0.13113141557471997</v>
      </c>
      <c r="FO261">
        <v>1.4810849688434507E-3</v>
      </c>
      <c r="FP261">
        <v>7.5703005302399991E-4</v>
      </c>
      <c r="FQ261">
        <v>1.1384246365925372</v>
      </c>
      <c r="FR261">
        <v>1.0156094161891198</v>
      </c>
      <c r="FS261">
        <v>5.2148419398066692E-2</v>
      </c>
      <c r="FT261">
        <v>4.6995083708759995E-2</v>
      </c>
      <c r="FU261">
        <v>1.3465269520997804E-2</v>
      </c>
      <c r="FV261">
        <v>8.4396498577199996E-3</v>
      </c>
      <c r="FW261">
        <v>2.4757205268389018E-3</v>
      </c>
      <c r="FX261">
        <v>1.7420906951999995E-3</v>
      </c>
      <c r="FY261">
        <v>0.74673011469676231</v>
      </c>
      <c r="FZ261">
        <v>0.67192874500175981</v>
      </c>
      <c r="GA261">
        <v>0.19822739404907255</v>
      </c>
      <c r="GB261">
        <v>3.7006411247440266E-2</v>
      </c>
      <c r="GC261">
        <v>0</v>
      </c>
      <c r="GD261">
        <v>0.64397897535469473</v>
      </c>
      <c r="GE261">
        <v>3.235983869371948E-2</v>
      </c>
      <c r="GF261">
        <v>0</v>
      </c>
      <c r="GG261">
        <v>4.6465725537207896E-3</v>
      </c>
      <c r="GH261">
        <v>0.55382191880503751</v>
      </c>
      <c r="GI261">
        <v>9.0157056549657277E-2</v>
      </c>
      <c r="GJ261">
        <v>4.2672605085190921E-4</v>
      </c>
      <c r="GK261">
        <v>1.3750061638561522E-4</v>
      </c>
      <c r="GL261">
        <v>2.0262757455752688E-2</v>
      </c>
      <c r="GM261">
        <v>2.3446408572982802E-2</v>
      </c>
      <c r="GN261">
        <v>1.63958991919557E-2</v>
      </c>
      <c r="GO261">
        <v>1.2263611331646258E-2</v>
      </c>
      <c r="GP261">
        <v>3.4430660642325705E-3</v>
      </c>
      <c r="GQ261">
        <v>73.661297095988957</v>
      </c>
      <c r="GR261">
        <v>3.2492229951494865E-4</v>
      </c>
      <c r="GS261">
        <v>1.6787235656803286E-2</v>
      </c>
      <c r="GT261">
        <v>1.6786990090185222E-2</v>
      </c>
      <c r="GU261">
        <v>1.1483007602582433E-4</v>
      </c>
      <c r="GV261">
        <v>7.992439425810193E-5</v>
      </c>
      <c r="GW261">
        <v>0.1413869917203783</v>
      </c>
      <c r="GX261">
        <v>0.13549824164586721</v>
      </c>
      <c r="GY261">
        <v>6.5394075945492723E-3</v>
      </c>
      <c r="GZ261">
        <v>6.1972598643998842E-3</v>
      </c>
      <c r="HA261">
        <v>1.2353559681720909E-3</v>
      </c>
      <c r="HB261">
        <v>9.9476985746963951E-4</v>
      </c>
      <c r="HC261">
        <v>1.7750640171252782E-4</v>
      </c>
      <c r="HD261">
        <v>1.4157139693404662E-4</v>
      </c>
      <c r="HE261">
        <v>5.9649608214303915E-2</v>
      </c>
      <c r="HF261">
        <v>5.5895854005663236E-2</v>
      </c>
      <c r="HG261">
        <v>0.16161052738886192</v>
      </c>
      <c r="HH261">
        <v>2.612231959677231E-2</v>
      </c>
      <c r="HI261">
        <v>0</v>
      </c>
      <c r="HJ261">
        <v>0.6452081434526864</v>
      </c>
      <c r="HK261">
        <v>2.0098561428745068E-2</v>
      </c>
      <c r="HL261">
        <v>0</v>
      </c>
      <c r="HM261">
        <v>6.0237581680272403E-3</v>
      </c>
      <c r="HN261">
        <v>0.55487900336931029</v>
      </c>
      <c r="HO261">
        <v>9.0329140083376114E-2</v>
      </c>
      <c r="HP261">
        <v>7.2868042355168233E-4</v>
      </c>
      <c r="HQ261">
        <v>2.3479702536665314E-4</v>
      </c>
      <c r="HR261">
        <v>1.9331380223656734E-2</v>
      </c>
      <c r="HS261">
        <v>2.3718121946331064E-2</v>
      </c>
      <c r="HT261">
        <v>1.3741543078958343E-2</v>
      </c>
      <c r="HU261">
        <v>1.0762057949206275E-2</v>
      </c>
      <c r="HV261">
        <v>2.8856884051741182E-3</v>
      </c>
      <c r="HW261">
        <v>73.677624994031859</v>
      </c>
      <c r="HX261">
        <v>3.2492229951494871E-4</v>
      </c>
      <c r="HY261">
        <v>1.9641897161219085E-2</v>
      </c>
      <c r="HZ261">
        <v>1.9641477829924679E-2</v>
      </c>
      <c r="IA261">
        <v>1.5766329293506506E-4</v>
      </c>
      <c r="IB261">
        <v>9.8891137549152595E-5</v>
      </c>
      <c r="IC261">
        <v>0.16676392339599136</v>
      </c>
      <c r="ID261">
        <v>0.15680321795416621</v>
      </c>
      <c r="IE261">
        <v>7.636373047714925E-3</v>
      </c>
      <c r="IF261">
        <v>7.1937349023310504E-3</v>
      </c>
      <c r="IG261">
        <v>1.5985210504473851E-3</v>
      </c>
      <c r="IH261">
        <v>1.191026640691407E-3</v>
      </c>
      <c r="II261">
        <v>2.5111653530927565E-4</v>
      </c>
      <c r="IJ261">
        <v>1.9141973442847365E-4</v>
      </c>
      <c r="IK261">
        <v>8.1043422239413285E-2</v>
      </c>
      <c r="IL261">
        <v>7.4933377148555691E-2</v>
      </c>
      <c r="IM261">
        <v>0.18188950094356923</v>
      </c>
      <c r="IN261">
        <v>2.3454868749608983E-2</v>
      </c>
      <c r="IO261">
        <v>0</v>
      </c>
      <c r="IP261">
        <v>0.64864221005435529</v>
      </c>
      <c r="IQ261">
        <v>1.7547690947816715E-2</v>
      </c>
      <c r="IR261">
        <v>0</v>
      </c>
      <c r="IS261">
        <v>5.9071778017922676E-3</v>
      </c>
      <c r="IT261">
        <v>0.5578323006467456</v>
      </c>
      <c r="IU261">
        <v>9.0809909407609773E-2</v>
      </c>
      <c r="IV261">
        <v>6.4914041777937E-4</v>
      </c>
      <c r="IW261">
        <v>2.6892960165145327E-4</v>
      </c>
      <c r="IX261">
        <v>1.8790485767420588E-2</v>
      </c>
      <c r="IY261">
        <v>2.2612203999682799E-2</v>
      </c>
      <c r="IZ261">
        <v>1.3549633319130708E-2</v>
      </c>
      <c r="JA261">
        <v>1.056408744922136E-2</v>
      </c>
      <c r="JB261">
        <v>2.845392313754397E-3</v>
      </c>
      <c r="JC261">
        <v>73.683352987812498</v>
      </c>
      <c r="JD261">
        <v>3.2492229951494871E-4</v>
      </c>
      <c r="JE261">
        <v>1.2160866274032241E-2</v>
      </c>
      <c r="JF261">
        <v>1.2160385984310559E-2</v>
      </c>
      <c r="JG261">
        <v>1.3734744506311184E-4</v>
      </c>
      <c r="JH261">
        <v>7.0202686413076853E-5</v>
      </c>
      <c r="JI261">
        <v>0.10557106345828673</v>
      </c>
      <c r="JJ261">
        <v>9.4181874389381054E-2</v>
      </c>
      <c r="JK261">
        <v>4.8359495363706874E-3</v>
      </c>
      <c r="JL261">
        <v>4.3580583246115613E-3</v>
      </c>
      <c r="JM261">
        <v>1.248692954624619E-3</v>
      </c>
      <c r="JN261">
        <v>7.8264540493599446E-4</v>
      </c>
      <c r="JO261">
        <v>2.2958432244245239E-4</v>
      </c>
      <c r="JP261">
        <v>1.6155164024166869E-4</v>
      </c>
      <c r="JQ261">
        <v>6.924752837467045E-2</v>
      </c>
      <c r="JR261">
        <v>6.2310872321201451E-2</v>
      </c>
    </row>
    <row r="262" spans="1:278" x14ac:dyDescent="0.3">
      <c r="A262" t="s">
        <v>546</v>
      </c>
      <c r="B262" t="s">
        <v>539</v>
      </c>
      <c r="C262" t="s">
        <v>568</v>
      </c>
      <c r="D262" t="s">
        <v>552</v>
      </c>
      <c r="E262">
        <v>0.84102779755279655</v>
      </c>
      <c r="F262">
        <v>5.0382540405286794E-2</v>
      </c>
      <c r="G262">
        <v>0</v>
      </c>
      <c r="H262">
        <v>5.3589518477369724</v>
      </c>
      <c r="I262">
        <v>4.5780040405286784E-2</v>
      </c>
      <c r="J262">
        <v>0</v>
      </c>
      <c r="K262">
        <v>3.2046028283700758E-5</v>
      </c>
      <c r="L262">
        <v>4.6025000000000016E-3</v>
      </c>
      <c r="M262">
        <v>4.6086985890537955</v>
      </c>
      <c r="N262">
        <v>0.75025325868317605</v>
      </c>
      <c r="O262">
        <v>2.0239999999999994E-2</v>
      </c>
      <c r="P262">
        <v>2.8999999999999994E-3</v>
      </c>
      <c r="Q262">
        <v>9.9086521553843274E-2</v>
      </c>
      <c r="R262">
        <v>0.14483710106788325</v>
      </c>
      <c r="S262">
        <v>3.8188331327003291E-2</v>
      </c>
      <c r="T262">
        <v>4.1148303167965368E-2</v>
      </c>
      <c r="U262">
        <v>7.160226598408443E-3</v>
      </c>
      <c r="V262">
        <v>11.499890892880289</v>
      </c>
      <c r="W262">
        <v>851.16300871715839</v>
      </c>
      <c r="X262">
        <v>3.7365709930856808E-3</v>
      </c>
      <c r="Y262">
        <v>0.17014816684003201</v>
      </c>
      <c r="Z262">
        <v>0.170142987640032</v>
      </c>
      <c r="AA262">
        <v>1.6444562867539857E-3</v>
      </c>
      <c r="AB262">
        <v>9.195579860543998E-4</v>
      </c>
      <c r="AC262">
        <v>1.4608991711028247</v>
      </c>
      <c r="AD262">
        <v>1.3379878048230718</v>
      </c>
      <c r="AE262">
        <v>6.6941155631725563E-2</v>
      </c>
      <c r="AF262">
        <v>6.1644444512795979E-2</v>
      </c>
      <c r="AG262">
        <v>1.5663393764650341E-2</v>
      </c>
      <c r="AH262">
        <v>1.0634400561851996E-2</v>
      </c>
      <c r="AI262">
        <v>2.6951336485191708E-3</v>
      </c>
      <c r="AJ262">
        <v>1.9598170471199993E-3</v>
      </c>
      <c r="AK262">
        <v>0.83577685004130642</v>
      </c>
      <c r="AL262">
        <v>0.76067186178945578</v>
      </c>
      <c r="AM262">
        <v>1.3999999999999998E-3</v>
      </c>
      <c r="AN262">
        <v>6.0899999999999999E-3</v>
      </c>
      <c r="AO262">
        <v>5.45E-3</v>
      </c>
      <c r="AP262">
        <v>9.0000000000000008E-4</v>
      </c>
      <c r="AQ262">
        <v>2.4999999999999999E-8</v>
      </c>
      <c r="AR262">
        <v>3.8000000000000003E-8</v>
      </c>
      <c r="AS262">
        <v>7.3133545821159593E-2</v>
      </c>
      <c r="AT262">
        <v>4.3811320363464652E-3</v>
      </c>
      <c r="AU262">
        <v>0</v>
      </c>
      <c r="AV262">
        <v>0.46600023405915603</v>
      </c>
      <c r="AW262">
        <v>3.9809108479133236E-3</v>
      </c>
      <c r="AX262">
        <v>0</v>
      </c>
      <c r="AY262">
        <v>2.7866375935393267E-6</v>
      </c>
      <c r="AZ262">
        <v>4.002211884331407E-4</v>
      </c>
      <c r="BA262">
        <v>0.40076020129087414</v>
      </c>
      <c r="BB262">
        <v>6.5240032768281844E-2</v>
      </c>
      <c r="BC262">
        <v>1.7600166982915291E-3</v>
      </c>
      <c r="BD262">
        <v>2.5217630558524873E-4</v>
      </c>
      <c r="BE262">
        <v>8.6163010133590776E-3</v>
      </c>
      <c r="BF262">
        <v>1.2594650020336585E-2</v>
      </c>
      <c r="BG262">
        <v>3.3207559691410728E-3</v>
      </c>
      <c r="BH262">
        <v>3.5781472668963087E-3</v>
      </c>
      <c r="BI262">
        <v>6.2263430715168067E-4</v>
      </c>
      <c r="BJ262">
        <v>74.014876892799279</v>
      </c>
      <c r="BK262">
        <v>3.2492229951494871E-4</v>
      </c>
      <c r="BL262">
        <v>1.4795633143386831E-2</v>
      </c>
      <c r="BM262">
        <v>1.4795182773896525E-2</v>
      </c>
      <c r="BN262">
        <v>1.429975555482954E-4</v>
      </c>
      <c r="BO262">
        <v>7.9962322653313888E-5</v>
      </c>
      <c r="BP262">
        <v>0.12703591579353884</v>
      </c>
      <c r="BQ262">
        <v>0.11634786949599972</v>
      </c>
      <c r="BR262">
        <v>5.8210252823502505E-3</v>
      </c>
      <c r="BS262">
        <v>5.3604373369281902E-3</v>
      </c>
      <c r="BT262">
        <v>1.3620471629298431E-3</v>
      </c>
      <c r="BU262">
        <v>9.2473925717294152E-4</v>
      </c>
      <c r="BV262">
        <v>2.3436167122139895E-4</v>
      </c>
      <c r="BW262">
        <v>1.70420490539901E-4</v>
      </c>
      <c r="BX262">
        <v>7.2676937357618335E-2</v>
      </c>
      <c r="BY262">
        <v>6.6146006851282052E-2</v>
      </c>
      <c r="BZ262">
        <v>1.2174028545494768E-4</v>
      </c>
      <c r="CA262">
        <v>5.2957024172902247E-4</v>
      </c>
      <c r="CB262">
        <v>4.7391753980676067E-4</v>
      </c>
      <c r="CC262">
        <v>7.8261612078180662E-5</v>
      </c>
      <c r="CD262">
        <v>2.1739336688383516E-9</v>
      </c>
      <c r="CE262">
        <v>3.3043791766342945E-9</v>
      </c>
      <c r="CF262">
        <v>1.7335424874561662</v>
      </c>
      <c r="CG262">
        <v>0.11226495695440981</v>
      </c>
      <c r="CH262">
        <v>0</v>
      </c>
      <c r="CI262">
        <v>9.141373551630787</v>
      </c>
      <c r="CJ262">
        <v>0.10701495695440982</v>
      </c>
      <c r="CK262">
        <v>0</v>
      </c>
      <c r="CL262">
        <v>5.2500000000000047E-3</v>
      </c>
      <c r="CM262">
        <v>7.8615812544024779</v>
      </c>
      <c r="CN262">
        <v>1.2797922972283104</v>
      </c>
      <c r="CO262">
        <v>1.9000000000000003E-2</v>
      </c>
      <c r="CP262">
        <v>2.8999999999999998E-3</v>
      </c>
      <c r="CQ262">
        <v>0.15513624194100314</v>
      </c>
      <c r="CR262">
        <v>0.22228203723020321</v>
      </c>
      <c r="CS262">
        <v>7.358105142780319E-2</v>
      </c>
      <c r="CT262">
        <v>7.1777351084051824E-2</v>
      </c>
      <c r="CU262">
        <v>1.3796172898195961E-2</v>
      </c>
      <c r="CV262">
        <v>19.850082114856143</v>
      </c>
      <c r="CW262">
        <v>1468.848010389042</v>
      </c>
      <c r="CX262">
        <v>6.4497343263196132E-3</v>
      </c>
      <c r="CY262">
        <v>0.35405647395936007</v>
      </c>
      <c r="CZ262">
        <v>0.35405129475936009</v>
      </c>
      <c r="DA262">
        <v>2.4203991795435924E-3</v>
      </c>
      <c r="DB262">
        <v>1.6856705769120002E-3</v>
      </c>
      <c r="DC262">
        <v>2.981800306414562</v>
      </c>
      <c r="DD262">
        <v>2.8577682857145605</v>
      </c>
      <c r="DE262">
        <v>0.13767312093405076</v>
      </c>
      <c r="DF262">
        <v>0.13070525848667999</v>
      </c>
      <c r="DG262">
        <v>2.6048820989286372E-2</v>
      </c>
      <c r="DH262">
        <v>2.0980506578760001E-2</v>
      </c>
      <c r="DI262">
        <v>3.7408332828631845E-3</v>
      </c>
      <c r="DJ262">
        <v>2.9858560775999992E-3</v>
      </c>
      <c r="DK262">
        <v>1.2575329876102532</v>
      </c>
      <c r="DL262">
        <v>1.1788890906628797</v>
      </c>
      <c r="DM262">
        <v>0.89351973178791799</v>
      </c>
      <c r="DN262">
        <v>5.278612906491275E-2</v>
      </c>
      <c r="DO262">
        <v>0</v>
      </c>
      <c r="DP262">
        <v>5.5649929255273864</v>
      </c>
      <c r="DQ262">
        <v>4.7186129064912756E-2</v>
      </c>
      <c r="DR262">
        <v>0</v>
      </c>
      <c r="DS262">
        <v>5.5999999999999965E-3</v>
      </c>
      <c r="DT262">
        <v>4.785893915953551</v>
      </c>
      <c r="DU262">
        <v>0.77909900957383427</v>
      </c>
      <c r="DV262">
        <v>2.3400000000000001E-2</v>
      </c>
      <c r="DW262">
        <v>2.9000000000000002E-3</v>
      </c>
      <c r="DX262">
        <v>0.10888074326360626</v>
      </c>
      <c r="DY262">
        <v>0.16306180018240629</v>
      </c>
      <c r="DZ262">
        <v>3.9840142368806286E-2</v>
      </c>
      <c r="EA262">
        <v>4.3998236090059699E-2</v>
      </c>
      <c r="EB262">
        <v>7.4699357970519223E-3</v>
      </c>
      <c r="EC262">
        <v>12.168390963922803</v>
      </c>
      <c r="ED262">
        <v>900.61366877064643</v>
      </c>
      <c r="EE262">
        <v>3.9537815733947206E-3</v>
      </c>
      <c r="EF262">
        <v>0.24259890719904006</v>
      </c>
      <c r="EG262">
        <v>0.24259372799904008</v>
      </c>
      <c r="EH262">
        <v>1.947098975923778E-3</v>
      </c>
      <c r="EI262">
        <v>1.2214136803680002E-3</v>
      </c>
      <c r="EJ262">
        <v>2.059692280513199</v>
      </c>
      <c r="EK262">
        <v>1.9366911968198404</v>
      </c>
      <c r="EL262">
        <v>9.4280992213802248E-2</v>
      </c>
      <c r="EM262">
        <v>8.8850491969319989E-2</v>
      </c>
      <c r="EN262">
        <v>1.9742622512263115E-2</v>
      </c>
      <c r="EO262">
        <v>1.4710481330040003E-2</v>
      </c>
      <c r="EP262">
        <v>3.1011336175115556E-3</v>
      </c>
      <c r="EQ262">
        <v>2.3642430264000001E-3</v>
      </c>
      <c r="ER262">
        <v>1.0008974494203999</v>
      </c>
      <c r="ES262">
        <v>0.92550914302032017</v>
      </c>
      <c r="ET262">
        <v>0.75852962890429854</v>
      </c>
      <c r="EU262">
        <v>4.5103943273340177E-2</v>
      </c>
      <c r="EV262">
        <v>0</v>
      </c>
      <c r="EW262">
        <v>5.0151927696765535</v>
      </c>
      <c r="EX262">
        <v>4.0903943273340161E-2</v>
      </c>
      <c r="EY262">
        <v>0</v>
      </c>
      <c r="EZ262">
        <v>4.2000000000000049E-3</v>
      </c>
      <c r="FA262">
        <v>4.3130657819218357</v>
      </c>
      <c r="FB262">
        <v>0.70212698775471738</v>
      </c>
      <c r="FC262">
        <v>1.9199999999999998E-2</v>
      </c>
      <c r="FD262">
        <v>2.8999999999999994E-3</v>
      </c>
      <c r="FE262">
        <v>9.1585033772702232E-2</v>
      </c>
      <c r="FF262">
        <v>0.13279649880110223</v>
      </c>
      <c r="FG262">
        <v>3.5070347376302241E-2</v>
      </c>
      <c r="FH262">
        <v>3.7942680844639795E-2</v>
      </c>
      <c r="FI262">
        <v>6.5756200060509496E-3</v>
      </c>
      <c r="FJ262">
        <v>10.664698637366838</v>
      </c>
      <c r="FK262">
        <v>789.38170143577827</v>
      </c>
      <c r="FL262">
        <v>3.4651984048871729E-3</v>
      </c>
      <c r="FM262">
        <v>0.13113659477472003</v>
      </c>
      <c r="FN262">
        <v>0.13113141557472002</v>
      </c>
      <c r="FO262">
        <v>1.4809451197083736E-3</v>
      </c>
      <c r="FP262">
        <v>7.5703005302400002E-4</v>
      </c>
      <c r="FQ262">
        <v>1.1384086937911386</v>
      </c>
      <c r="FR262">
        <v>1.01560941618912</v>
      </c>
      <c r="FS262">
        <v>5.2124645045103543E-2</v>
      </c>
      <c r="FT262">
        <v>4.6995083708759995E-2</v>
      </c>
      <c r="FU262">
        <v>1.3464710124457496E-2</v>
      </c>
      <c r="FV262">
        <v>8.4396498577199996E-3</v>
      </c>
      <c r="FW262">
        <v>2.4754408285687468E-3</v>
      </c>
      <c r="FX262">
        <v>1.7420906951999995E-3</v>
      </c>
      <c r="FY262">
        <v>0.74667976900813449</v>
      </c>
      <c r="FZ262">
        <v>0.67192874500175992</v>
      </c>
      <c r="GA262">
        <v>8.7331753965831371E-2</v>
      </c>
      <c r="GB262">
        <v>5.6556419416718077E-3</v>
      </c>
      <c r="GC262">
        <v>0</v>
      </c>
      <c r="GD262">
        <v>0.46052069199196038</v>
      </c>
      <c r="GE262">
        <v>5.3911594085708078E-3</v>
      </c>
      <c r="GF262">
        <v>0</v>
      </c>
      <c r="GG262">
        <v>2.6448253310099978E-4</v>
      </c>
      <c r="GH262">
        <v>0.39604779511308597</v>
      </c>
      <c r="GI262">
        <v>6.4472896878874461E-2</v>
      </c>
      <c r="GJ262">
        <v>9.5717488169885572E-4</v>
      </c>
      <c r="GK262">
        <v>1.460951135224569E-4</v>
      </c>
      <c r="GL262">
        <v>7.8153954751097234E-3</v>
      </c>
      <c r="GM262">
        <v>1.1198041194189493E-2</v>
      </c>
      <c r="GN262">
        <v>3.7068386418781544E-3</v>
      </c>
      <c r="GO262">
        <v>3.6159725017123443E-3</v>
      </c>
      <c r="GP262">
        <v>6.9501842956461461E-4</v>
      </c>
      <c r="GQ262">
        <v>73.997074767248989</v>
      </c>
      <c r="GR262">
        <v>3.2492229951494865E-4</v>
      </c>
      <c r="GS262">
        <v>1.7836524398777073E-2</v>
      </c>
      <c r="GT262">
        <v>1.7836263482979849E-2</v>
      </c>
      <c r="GU262">
        <v>1.2193396307071819E-4</v>
      </c>
      <c r="GV262">
        <v>8.4920080791525549E-5</v>
      </c>
      <c r="GW262">
        <v>0.15021601871273527</v>
      </c>
      <c r="GX262">
        <v>0.14396758004218821</v>
      </c>
      <c r="GY262">
        <v>6.9356449075348566E-3</v>
      </c>
      <c r="GZ262">
        <v>6.5846205436529614E-3</v>
      </c>
      <c r="HA262">
        <v>1.3122777446744659E-3</v>
      </c>
      <c r="HB262">
        <v>1.0569481001319297E-3</v>
      </c>
      <c r="HC262">
        <v>1.8845429763051109E-4</v>
      </c>
      <c r="HD262">
        <v>1.5042033883403097E-4</v>
      </c>
      <c r="HE262">
        <v>6.3351525718329083E-2</v>
      </c>
      <c r="HF262">
        <v>5.9389632941648077E-2</v>
      </c>
      <c r="HG262">
        <v>7.3429571291475676E-2</v>
      </c>
      <c r="HH262">
        <v>4.3379711599844705E-3</v>
      </c>
      <c r="HI262">
        <v>0</v>
      </c>
      <c r="HJ262">
        <v>0.45733186433823819</v>
      </c>
      <c r="HK262">
        <v>3.8777624095750664E-3</v>
      </c>
      <c r="HL262">
        <v>0</v>
      </c>
      <c r="HM262">
        <v>4.6020875040940403E-4</v>
      </c>
      <c r="HN262">
        <v>0.39330540333088476</v>
      </c>
      <c r="HO262">
        <v>6.4026461007353347E-2</v>
      </c>
      <c r="HP262">
        <v>1.9230151356392966E-3</v>
      </c>
      <c r="HQ262">
        <v>2.3832238860487008E-4</v>
      </c>
      <c r="HR262">
        <v>8.9478340716056086E-3</v>
      </c>
      <c r="HS262">
        <v>1.3400440589545207E-2</v>
      </c>
      <c r="HT262">
        <v>3.2740682385144831E-3</v>
      </c>
      <c r="HU262">
        <v>3.6157809377186296E-3</v>
      </c>
      <c r="HV262">
        <v>6.1388032478566833E-4</v>
      </c>
      <c r="HW262">
        <v>74.012551983315774</v>
      </c>
      <c r="HX262">
        <v>3.2492229951494871E-4</v>
      </c>
      <c r="HY262">
        <v>1.9936810702278082E-2</v>
      </c>
      <c r="HZ262">
        <v>1.9936385074928061E-2</v>
      </c>
      <c r="IA262">
        <v>1.6001285475594868E-4</v>
      </c>
      <c r="IB262">
        <v>1.0037593992412658E-4</v>
      </c>
      <c r="IC262">
        <v>0.16926578761479918</v>
      </c>
      <c r="ID262">
        <v>0.1591575420745272</v>
      </c>
      <c r="IE262">
        <v>7.7480245739415549E-3</v>
      </c>
      <c r="IF262">
        <v>7.3017453361538514E-3</v>
      </c>
      <c r="IG262">
        <v>1.622451363602354E-3</v>
      </c>
      <c r="IH262">
        <v>1.2089093269318895E-3</v>
      </c>
      <c r="II262">
        <v>2.5485157624421224E-4</v>
      </c>
      <c r="IJ262">
        <v>1.9429380872208789E-4</v>
      </c>
      <c r="IK262">
        <v>8.2253886515307545E-2</v>
      </c>
      <c r="IL262">
        <v>7.605846539318932E-2</v>
      </c>
      <c r="IM262">
        <v>7.1125275518482245E-2</v>
      </c>
      <c r="IN262">
        <v>4.2292749947293908E-3</v>
      </c>
      <c r="IO262">
        <v>0</v>
      </c>
      <c r="IP262">
        <v>0.47026108661939903</v>
      </c>
      <c r="IQ262">
        <v>3.8354523333665931E-3</v>
      </c>
      <c r="IR262">
        <v>0</v>
      </c>
      <c r="IS262">
        <v>3.9382266136279726E-4</v>
      </c>
      <c r="IT262">
        <v>0.40442453449268312</v>
      </c>
      <c r="IU262">
        <v>6.5836552126715853E-2</v>
      </c>
      <c r="IV262">
        <v>1.8003321662299278E-3</v>
      </c>
      <c r="IW262">
        <v>2.7192517094097872E-4</v>
      </c>
      <c r="IX262">
        <v>8.5876813669921951E-3</v>
      </c>
      <c r="IY262">
        <v>1.2451969185121793E-2</v>
      </c>
      <c r="IZ262">
        <v>3.2884517949174105E-3</v>
      </c>
      <c r="JA262">
        <v>3.5577827498750603E-3</v>
      </c>
      <c r="JB262">
        <v>6.1657813592700826E-4</v>
      </c>
      <c r="JC262">
        <v>74.018191069174009</v>
      </c>
      <c r="JD262">
        <v>3.2492229951494865E-4</v>
      </c>
      <c r="JE262">
        <v>1.2296324465770206E-2</v>
      </c>
      <c r="JF262">
        <v>1.2295838826168365E-2</v>
      </c>
      <c r="JG262">
        <v>1.3886422580376126E-4</v>
      </c>
      <c r="JH262">
        <v>7.0984664336554948E-5</v>
      </c>
      <c r="JI262">
        <v>0.10674550988270748</v>
      </c>
      <c r="JJ262">
        <v>9.5230953140170355E-2</v>
      </c>
      <c r="JK262">
        <v>4.887587246250903E-3</v>
      </c>
      <c r="JL262">
        <v>4.4066021278931604E-3</v>
      </c>
      <c r="JM262">
        <v>1.2625495180220107E-3</v>
      </c>
      <c r="JN262">
        <v>7.9136318284224742E-4</v>
      </c>
      <c r="JO262">
        <v>2.3211540360787398E-4</v>
      </c>
      <c r="JP262">
        <v>1.6335114140929251E-4</v>
      </c>
      <c r="JQ262">
        <v>7.0014146146795672E-2</v>
      </c>
      <c r="JR262">
        <v>6.3004944429227883E-2</v>
      </c>
    </row>
    <row r="263" spans="1:278" x14ac:dyDescent="0.3">
      <c r="A263" t="s">
        <v>546</v>
      </c>
      <c r="B263" t="s">
        <v>539</v>
      </c>
      <c r="C263" t="s">
        <v>568</v>
      </c>
      <c r="D263" t="s">
        <v>553</v>
      </c>
      <c r="E263">
        <v>1.5266941539699885</v>
      </c>
      <c r="F263">
        <v>4.6620828381455995E-2</v>
      </c>
      <c r="G263">
        <v>0</v>
      </c>
      <c r="H263">
        <v>2.663509627613696</v>
      </c>
      <c r="I263">
        <v>4.2088328381455986E-2</v>
      </c>
      <c r="J263">
        <v>0</v>
      </c>
      <c r="K263">
        <v>2.9461829867019194E-5</v>
      </c>
      <c r="L263">
        <v>4.5325000000000027E-3</v>
      </c>
      <c r="M263">
        <v>2.3971586648523266</v>
      </c>
      <c r="N263">
        <v>0.26635096276136966</v>
      </c>
      <c r="O263">
        <v>5.7619999999999991E-2</v>
      </c>
      <c r="P263">
        <v>1.1000000000000001E-2</v>
      </c>
      <c r="Q263">
        <v>9.6476869385674097E-2</v>
      </c>
      <c r="R263">
        <v>0.14157896930519409</v>
      </c>
      <c r="S263">
        <v>3.6204974883754099E-2</v>
      </c>
      <c r="T263">
        <v>3.9536880031938906E-2</v>
      </c>
      <c r="U263">
        <v>6.7883494654195275E-3</v>
      </c>
      <c r="V263">
        <v>11.29042113255132</v>
      </c>
      <c r="W263">
        <v>835.66799479238807</v>
      </c>
      <c r="X263">
        <v>3.6685095968807457E-3</v>
      </c>
      <c r="Y263">
        <v>0.16457505121881602</v>
      </c>
      <c r="Z263">
        <v>0.16456987201881604</v>
      </c>
      <c r="AA263">
        <v>1.6209905061251738E-3</v>
      </c>
      <c r="AB263">
        <v>8.963388046871999E-4</v>
      </c>
      <c r="AC263">
        <v>1.4148169697554649</v>
      </c>
      <c r="AD263">
        <v>1.291933715791536</v>
      </c>
      <c r="AE263">
        <v>6.4806463344223519E-2</v>
      </c>
      <c r="AF263">
        <v>5.9551674099767991E-2</v>
      </c>
      <c r="AG263">
        <v>1.5348865793987893E-2</v>
      </c>
      <c r="AH263">
        <v>1.0320858988235999E-2</v>
      </c>
      <c r="AI263">
        <v>2.6635328334359471E-3</v>
      </c>
      <c r="AJ263">
        <v>1.9287094305599996E-3</v>
      </c>
      <c r="AK263">
        <v>0.82300905440619831</v>
      </c>
      <c r="AL263">
        <v>0.74799284188852788</v>
      </c>
      <c r="AM263">
        <v>1.4E-3</v>
      </c>
      <c r="AN263">
        <v>6.0900000000000008E-3</v>
      </c>
      <c r="AO263">
        <v>5.4500000000000009E-3</v>
      </c>
      <c r="AP263">
        <v>9.0000000000000008E-4</v>
      </c>
      <c r="AQ263">
        <v>1.3000000000000001E-8</v>
      </c>
      <c r="AR263">
        <v>1.7E-8</v>
      </c>
      <c r="AS263">
        <v>0.13522030188656023</v>
      </c>
      <c r="AT263">
        <v>4.1292373272989675E-3</v>
      </c>
      <c r="AU263">
        <v>0</v>
      </c>
      <c r="AV263">
        <v>0.23590879351121402</v>
      </c>
      <c r="AW263">
        <v>3.7277908314785071E-3</v>
      </c>
      <c r="AX263">
        <v>0</v>
      </c>
      <c r="AY263">
        <v>2.6094535820349551E-6</v>
      </c>
      <c r="AZ263">
        <v>4.0144649582046055E-4</v>
      </c>
      <c r="BA263">
        <v>0.21231791416009263</v>
      </c>
      <c r="BB263">
        <v>2.3590879351121405E-2</v>
      </c>
      <c r="BC263">
        <v>5.1034411669442737E-3</v>
      </c>
      <c r="BD263">
        <v>9.7427720993382549E-4</v>
      </c>
      <c r="BE263">
        <v>8.5450195571113319E-3</v>
      </c>
      <c r="BF263">
        <v>1.2539742109088292E-2</v>
      </c>
      <c r="BG263">
        <v>3.2066983559516518E-3</v>
      </c>
      <c r="BH263">
        <v>3.5018073788187104E-3</v>
      </c>
      <c r="BI263">
        <v>6.0124856156588296E-4</v>
      </c>
      <c r="BJ263">
        <v>74.015662036120219</v>
      </c>
      <c r="BK263">
        <v>3.2492229951494865E-4</v>
      </c>
      <c r="BL263">
        <v>1.4576520156925864E-2</v>
      </c>
      <c r="BM263">
        <v>1.4576061431787165E-2</v>
      </c>
      <c r="BN263">
        <v>1.4357219160335036E-4</v>
      </c>
      <c r="BO263">
        <v>7.9389315435096847E-5</v>
      </c>
      <c r="BP263">
        <v>0.12531126635094397</v>
      </c>
      <c r="BQ263">
        <v>0.11442741600371067</v>
      </c>
      <c r="BR263">
        <v>5.7399509356989833E-3</v>
      </c>
      <c r="BS263">
        <v>5.2745308080736743E-3</v>
      </c>
      <c r="BT263">
        <v>1.3594591037650232E-3</v>
      </c>
      <c r="BU263">
        <v>9.141252453799103E-4</v>
      </c>
      <c r="BV263">
        <v>2.3591084886610104E-4</v>
      </c>
      <c r="BW263">
        <v>1.7082705843445942E-4</v>
      </c>
      <c r="BX263">
        <v>7.2894451388831535E-2</v>
      </c>
      <c r="BY263">
        <v>6.6250216276875259E-2</v>
      </c>
      <c r="BZ263">
        <v>1.2399891762794141E-4</v>
      </c>
      <c r="CA263">
        <v>5.3939529168154526E-4</v>
      </c>
      <c r="CB263">
        <v>4.827100721944863E-4</v>
      </c>
      <c r="CC263">
        <v>7.9713589903676634E-5</v>
      </c>
      <c r="CD263">
        <v>1.1514185208308847E-9</v>
      </c>
      <c r="CE263">
        <v>1.5057011426250029E-9</v>
      </c>
      <c r="CF263">
        <v>3.2163041942375337</v>
      </c>
      <c r="CG263">
        <v>0.12195969914305151</v>
      </c>
      <c r="CH263">
        <v>0</v>
      </c>
      <c r="CI263">
        <v>10.567401895885823</v>
      </c>
      <c r="CJ263">
        <v>0.1167096991430515</v>
      </c>
      <c r="CK263">
        <v>0</v>
      </c>
      <c r="CL263">
        <v>5.2500000000000047E-3</v>
      </c>
      <c r="CM263">
        <v>9.5106617062972401</v>
      </c>
      <c r="CN263">
        <v>1.056740189588582</v>
      </c>
      <c r="CO263">
        <v>4.8999999999999995E-2</v>
      </c>
      <c r="CP263">
        <v>1.0999999999999996E-2</v>
      </c>
      <c r="CQ263">
        <v>0.1917966789868871</v>
      </c>
      <c r="CR263">
        <v>0.25894247427608702</v>
      </c>
      <c r="CS263">
        <v>0.1102414884736871</v>
      </c>
      <c r="CT263">
        <v>9.9272115434087732E-2</v>
      </c>
      <c r="CU263">
        <v>2.0669863985704934E-2</v>
      </c>
      <c r="CV263">
        <v>20.047253611550776</v>
      </c>
      <c r="CW263">
        <v>1483.4332902979556</v>
      </c>
      <c r="CX263">
        <v>6.5137997424244377E-3</v>
      </c>
      <c r="CY263">
        <v>0.35405647395935996</v>
      </c>
      <c r="CZ263">
        <v>0.35405129475935992</v>
      </c>
      <c r="DA263">
        <v>2.4206313006164357E-3</v>
      </c>
      <c r="DB263">
        <v>1.6856705769119997E-3</v>
      </c>
      <c r="DC263">
        <v>2.9818267682168655</v>
      </c>
      <c r="DD263">
        <v>2.8577682857145597</v>
      </c>
      <c r="DE263">
        <v>0.13771258151643415</v>
      </c>
      <c r="DF263">
        <v>0.13070525848667996</v>
      </c>
      <c r="DG263">
        <v>2.6049749473577744E-2</v>
      </c>
      <c r="DH263">
        <v>2.0980506578759998E-2</v>
      </c>
      <c r="DI263">
        <v>3.7412975250088716E-3</v>
      </c>
      <c r="DJ263">
        <v>2.9858560775999983E-3</v>
      </c>
      <c r="DK263">
        <v>1.2576165511964765</v>
      </c>
      <c r="DL263">
        <v>1.1788890906628797</v>
      </c>
      <c r="DM263">
        <v>1.8055117610196245</v>
      </c>
      <c r="DN263">
        <v>6.1401288215629853E-2</v>
      </c>
      <c r="DO263">
        <v>0</v>
      </c>
      <c r="DP263">
        <v>3.487564336975904</v>
      </c>
      <c r="DQ263">
        <v>5.5801288215629866E-2</v>
      </c>
      <c r="DR263">
        <v>0</v>
      </c>
      <c r="DS263">
        <v>5.5999999999999947E-3</v>
      </c>
      <c r="DT263">
        <v>3.1388079032783134</v>
      </c>
      <c r="DU263">
        <v>0.34875643369759046</v>
      </c>
      <c r="DV263">
        <v>6.6599999999999993E-2</v>
      </c>
      <c r="DW263">
        <v>1.0999999999999999E-2</v>
      </c>
      <c r="DX263">
        <v>0.1067707823017854</v>
      </c>
      <c r="DY263">
        <v>0.16095183922058542</v>
      </c>
      <c r="DZ263">
        <v>3.7730181406985412E-2</v>
      </c>
      <c r="EA263">
        <v>4.2415795292588293E-2</v>
      </c>
      <c r="EB263">
        <v>7.0743255976840717E-3</v>
      </c>
      <c r="EC263">
        <v>11.791389093235834</v>
      </c>
      <c r="ED263">
        <v>872.72587615187058</v>
      </c>
      <c r="EE263">
        <v>3.8312852586496731E-3</v>
      </c>
      <c r="EF263">
        <v>0.24259890719904009</v>
      </c>
      <c r="EG263">
        <v>0.24259372799904005</v>
      </c>
      <c r="EH263">
        <v>1.9466551486964408E-3</v>
      </c>
      <c r="EI263">
        <v>1.221413680368E-3</v>
      </c>
      <c r="EJ263">
        <v>2.0596416842092826</v>
      </c>
      <c r="EK263">
        <v>1.9366911968198404</v>
      </c>
      <c r="EL263">
        <v>9.4205541585154956E-2</v>
      </c>
      <c r="EM263">
        <v>8.8850491969320017E-2</v>
      </c>
      <c r="EN263">
        <v>1.9740847203353767E-2</v>
      </c>
      <c r="EO263">
        <v>1.4710481330040003E-2</v>
      </c>
      <c r="EP263">
        <v>3.1002459630568814E-3</v>
      </c>
      <c r="EQ263">
        <v>2.3642430263999996E-3</v>
      </c>
      <c r="ER263">
        <v>1.0007376716185588</v>
      </c>
      <c r="ES263">
        <v>0.92550914302032006</v>
      </c>
      <c r="ET263">
        <v>1.3397021227389154</v>
      </c>
      <c r="EU263">
        <v>3.7656781041569921E-2</v>
      </c>
      <c r="EV263">
        <v>0</v>
      </c>
      <c r="EW263">
        <v>1.916835553898965</v>
      </c>
      <c r="EX263">
        <v>3.3456781041569912E-2</v>
      </c>
      <c r="EY263">
        <v>0</v>
      </c>
      <c r="EZ263">
        <v>4.2000000000000032E-3</v>
      </c>
      <c r="FA263">
        <v>1.7251519985090686</v>
      </c>
      <c r="FB263">
        <v>0.19168355538989654</v>
      </c>
      <c r="FC263">
        <v>5.5799999999999988E-2</v>
      </c>
      <c r="FD263">
        <v>1.1000000000000001E-2</v>
      </c>
      <c r="FE263">
        <v>8.7377171967963532E-2</v>
      </c>
      <c r="FF263">
        <v>0.12858863699636353</v>
      </c>
      <c r="FG263">
        <v>3.0862485571563531E-2</v>
      </c>
      <c r="FH263">
        <v>3.4786820268955812E-2</v>
      </c>
      <c r="FI263">
        <v>5.7866548621299529E-3</v>
      </c>
      <c r="FJ263">
        <v>10.573040844435484</v>
      </c>
      <c r="FK263">
        <v>782.60154006282141</v>
      </c>
      <c r="FL263">
        <v>3.4354167440394513E-3</v>
      </c>
      <c r="FM263">
        <v>0.13113659477472001</v>
      </c>
      <c r="FN263">
        <v>0.13113141557472002</v>
      </c>
      <c r="FO263">
        <v>1.4808372151400846E-3</v>
      </c>
      <c r="FP263">
        <v>7.570300530239998E-4</v>
      </c>
      <c r="FQ263">
        <v>1.1383963926703533</v>
      </c>
      <c r="FR263">
        <v>1.0156094161891198</v>
      </c>
      <c r="FS263">
        <v>5.2106301268494429E-2</v>
      </c>
      <c r="FT263">
        <v>4.6995083708759988E-2</v>
      </c>
      <c r="FU263">
        <v>1.3464278506184337E-2</v>
      </c>
      <c r="FV263">
        <v>8.4396498577199996E-3</v>
      </c>
      <c r="FW263">
        <v>2.4752250194321696E-3</v>
      </c>
      <c r="FX263">
        <v>1.7420906951999997E-3</v>
      </c>
      <c r="FY263">
        <v>0.74664092336355048</v>
      </c>
      <c r="FZ263">
        <v>0.67192874500175981</v>
      </c>
      <c r="GA263">
        <v>0.16043615033554379</v>
      </c>
      <c r="GB263">
        <v>6.0836113268293805E-3</v>
      </c>
      <c r="GC263">
        <v>0</v>
      </c>
      <c r="GD263">
        <v>0.52712466758025756</v>
      </c>
      <c r="GE263">
        <v>5.8217300685918386E-3</v>
      </c>
      <c r="GF263">
        <v>0</v>
      </c>
      <c r="GG263">
        <v>2.6188125823754094E-4</v>
      </c>
      <c r="GH263">
        <v>0.47441220082223184</v>
      </c>
      <c r="GI263">
        <v>5.271246675802576E-2</v>
      </c>
      <c r="GJ263">
        <v>2.4442250768837133E-3</v>
      </c>
      <c r="GK263">
        <v>5.4870358868818034E-4</v>
      </c>
      <c r="GL263">
        <v>9.5672296416890804E-3</v>
      </c>
      <c r="GM263">
        <v>1.2916605899916894E-2</v>
      </c>
      <c r="GN263">
        <v>5.4990818498035282E-3</v>
      </c>
      <c r="GO263">
        <v>4.9519059995773874E-3</v>
      </c>
      <c r="GP263">
        <v>1.031057140604807E-3</v>
      </c>
      <c r="GQ263">
        <v>73.99683363327307</v>
      </c>
      <c r="GR263">
        <v>3.2492229951494865E-4</v>
      </c>
      <c r="GS263">
        <v>1.7661096169071286E-2</v>
      </c>
      <c r="GT263">
        <v>1.7660837819468873E-2</v>
      </c>
      <c r="GU263">
        <v>1.2074628013992513E-4</v>
      </c>
      <c r="GV263">
        <v>8.4084863172517258E-5</v>
      </c>
      <c r="GW263">
        <v>0.14873991350609761</v>
      </c>
      <c r="GX263">
        <v>0.14255161036462261</v>
      </c>
      <c r="GY263">
        <v>6.8693988805073655E-3</v>
      </c>
      <c r="GZ263">
        <v>6.5198585810961425E-3</v>
      </c>
      <c r="HA263">
        <v>1.2994173655072863E-3</v>
      </c>
      <c r="HB263">
        <v>1.0465526592965083E-3</v>
      </c>
      <c r="HC263">
        <v>1.8662394348387053E-4</v>
      </c>
      <c r="HD263">
        <v>1.4894090409868488E-4</v>
      </c>
      <c r="HE263">
        <v>6.2732610439559966E-2</v>
      </c>
      <c r="HF263">
        <v>5.8805515882915257E-2</v>
      </c>
      <c r="HG263">
        <v>0.15312120961688577</v>
      </c>
      <c r="HH263">
        <v>5.2072989645344583E-3</v>
      </c>
      <c r="HI263">
        <v>0</v>
      </c>
      <c r="HJ263">
        <v>0.29577213586960305</v>
      </c>
      <c r="HK263">
        <v>4.732376124170175E-3</v>
      </c>
      <c r="HL263">
        <v>0</v>
      </c>
      <c r="HM263">
        <v>4.7492284036428344E-4</v>
      </c>
      <c r="HN263">
        <v>0.26619492228264269</v>
      </c>
      <c r="HO263">
        <v>2.9577213586960305E-2</v>
      </c>
      <c r="HP263">
        <v>5.6481894943323759E-3</v>
      </c>
      <c r="HQ263">
        <v>9.3288415071555769E-4</v>
      </c>
      <c r="HR263">
        <v>9.0549791426215252E-3</v>
      </c>
      <c r="HS263">
        <v>1.3649947257945711E-2</v>
      </c>
      <c r="HT263">
        <v>3.1998080216545013E-3</v>
      </c>
      <c r="HU263">
        <v>3.5971839244046525E-3</v>
      </c>
      <c r="HV263">
        <v>5.9995692973462144E-4</v>
      </c>
      <c r="HW263">
        <v>74.013830707402619</v>
      </c>
      <c r="HX263">
        <v>3.2492229951494871E-4</v>
      </c>
      <c r="HY263">
        <v>2.0574243227899903E-2</v>
      </c>
      <c r="HZ263">
        <v>2.057380399211868E-2</v>
      </c>
      <c r="IA263">
        <v>1.6509124864797699E-4</v>
      </c>
      <c r="IB263">
        <v>1.0358522398931503E-4</v>
      </c>
      <c r="IC263">
        <v>0.17467337121381249</v>
      </c>
      <c r="ID263">
        <v>0.16424622930396127</v>
      </c>
      <c r="IE263">
        <v>7.9893506049424027E-3</v>
      </c>
      <c r="IF263">
        <v>7.5352014310416894E-3</v>
      </c>
      <c r="IG263">
        <v>1.6741748616096608E-3</v>
      </c>
      <c r="IH263">
        <v>1.2475613529264941E-3</v>
      </c>
      <c r="II263">
        <v>2.629245747505141E-4</v>
      </c>
      <c r="IJ263">
        <v>2.005058952516676E-4</v>
      </c>
      <c r="IK263">
        <v>8.4870210261540346E-2</v>
      </c>
      <c r="IL263">
        <v>7.8490255533272255E-2</v>
      </c>
      <c r="IM263">
        <v>0.12670925445672437</v>
      </c>
      <c r="IN263">
        <v>3.5615847508418935E-3</v>
      </c>
      <c r="IO263">
        <v>0</v>
      </c>
      <c r="IP263">
        <v>0.18129463246212485</v>
      </c>
      <c r="IQ263">
        <v>3.1643480370340173E-3</v>
      </c>
      <c r="IR263">
        <v>0</v>
      </c>
      <c r="IS263">
        <v>3.9723671380787617E-4</v>
      </c>
      <c r="IT263">
        <v>0.16316516921591237</v>
      </c>
      <c r="IU263">
        <v>1.8129463246212486E-2</v>
      </c>
      <c r="IV263">
        <v>5.2775734834474919E-3</v>
      </c>
      <c r="IW263">
        <v>1.0403818694968178E-3</v>
      </c>
      <c r="IX263">
        <v>8.2641477748522565E-3</v>
      </c>
      <c r="IY263">
        <v>1.2161935141302213E-2</v>
      </c>
      <c r="IZ263">
        <v>2.9189791305692572E-3</v>
      </c>
      <c r="JA263">
        <v>3.2901433732060031E-3</v>
      </c>
      <c r="JB263">
        <v>5.4730280032687362E-4</v>
      </c>
      <c r="JC263">
        <v>74.018586665604261</v>
      </c>
      <c r="JD263">
        <v>3.249222995149486E-4</v>
      </c>
      <c r="JE263">
        <v>1.2402921421015437E-2</v>
      </c>
      <c r="JF263">
        <v>1.2402431571399209E-2</v>
      </c>
      <c r="JG263">
        <v>1.4005783548253658E-4</v>
      </c>
      <c r="JH263">
        <v>7.160003107548945E-5</v>
      </c>
      <c r="JI263">
        <v>0.10766972429407415</v>
      </c>
      <c r="JJ263">
        <v>9.6056511190309821E-2</v>
      </c>
      <c r="JK263">
        <v>4.928222829661876E-3</v>
      </c>
      <c r="JL263">
        <v>4.4448030041890144E-3</v>
      </c>
      <c r="JM263">
        <v>1.2734537494263527E-3</v>
      </c>
      <c r="JN263">
        <v>7.9822351789757121E-4</v>
      </c>
      <c r="JO263">
        <v>2.3410720301292158E-4</v>
      </c>
      <c r="JP263">
        <v>1.6476723402774422E-4</v>
      </c>
      <c r="JQ263">
        <v>7.0617425426527353E-2</v>
      </c>
      <c r="JR263">
        <v>6.3551134899416481E-2</v>
      </c>
    </row>
    <row r="264" spans="1:278" x14ac:dyDescent="0.3">
      <c r="A264" t="s">
        <v>546</v>
      </c>
      <c r="B264" t="s">
        <v>539</v>
      </c>
      <c r="C264" t="s">
        <v>568</v>
      </c>
      <c r="D264" t="s">
        <v>554</v>
      </c>
      <c r="E264">
        <v>0.13883867282398077</v>
      </c>
      <c r="F264">
        <v>3.1815205336407554E-2</v>
      </c>
      <c r="G264">
        <v>0</v>
      </c>
      <c r="H264">
        <v>0.29939517112567837</v>
      </c>
      <c r="I264">
        <v>2.7282705336407552E-2</v>
      </c>
      <c r="J264">
        <v>0</v>
      </c>
      <c r="K264">
        <v>1.9097893735485288E-5</v>
      </c>
      <c r="L264">
        <v>4.5325000000000018E-3</v>
      </c>
      <c r="M264">
        <v>0.26945565401311056</v>
      </c>
      <c r="N264">
        <v>2.9939517112567839E-2</v>
      </c>
      <c r="O264">
        <v>5.185E-2</v>
      </c>
      <c r="P264">
        <v>8.9999999999999993E-3</v>
      </c>
      <c r="Q264">
        <v>6.4003682034776049E-2</v>
      </c>
      <c r="R264">
        <v>0.10910578195429606</v>
      </c>
      <c r="S264">
        <v>3.7317875328560621E-3</v>
      </c>
      <c r="T264">
        <v>1.2943243464164424E-2</v>
      </c>
      <c r="U264">
        <v>1.6792838817108857E-3</v>
      </c>
      <c r="V264">
        <v>11.364706328528255</v>
      </c>
      <c r="W264">
        <v>840.2721604170714</v>
      </c>
      <c r="X264">
        <v>3.6926465135774895E-3</v>
      </c>
      <c r="Y264">
        <v>0.16457505121881605</v>
      </c>
      <c r="Z264">
        <v>0.16456987201881604</v>
      </c>
      <c r="AA264">
        <v>1.6210779587219012E-3</v>
      </c>
      <c r="AB264">
        <v>8.9633880468720001E-4</v>
      </c>
      <c r="AC264">
        <v>1.4148269393514918</v>
      </c>
      <c r="AD264">
        <v>1.291933715791536</v>
      </c>
      <c r="AE264">
        <v>6.4821330285667181E-2</v>
      </c>
      <c r="AF264">
        <v>5.9551674099767998E-2</v>
      </c>
      <c r="AG264">
        <v>1.5349215604374805E-2</v>
      </c>
      <c r="AH264">
        <v>1.0320858988236E-2</v>
      </c>
      <c r="AI264">
        <v>2.6637077386294024E-3</v>
      </c>
      <c r="AJ264">
        <v>1.9287094305599998E-3</v>
      </c>
      <c r="AK264">
        <v>0.82304053734102034</v>
      </c>
      <c r="AL264">
        <v>0.74799284188852788</v>
      </c>
      <c r="AM264">
        <v>1.3999999999999998E-3</v>
      </c>
      <c r="AN264">
        <v>6.0900000000000017E-3</v>
      </c>
      <c r="AO264">
        <v>5.45E-3</v>
      </c>
      <c r="AP264">
        <v>9.0000000000000008E-4</v>
      </c>
      <c r="AQ264">
        <v>1.5999999999999999E-10</v>
      </c>
      <c r="AR264">
        <v>2.4E-10</v>
      </c>
      <c r="AS264">
        <v>1.2216652926214292E-2</v>
      </c>
      <c r="AT264">
        <v>2.7994744797358679E-3</v>
      </c>
      <c r="AU264">
        <v>0</v>
      </c>
      <c r="AV264">
        <v>2.6344294561674832E-2</v>
      </c>
      <c r="AW264">
        <v>2.4006520316254142E-3</v>
      </c>
      <c r="AX264">
        <v>0</v>
      </c>
      <c r="AY264">
        <v>1.68045642213779E-6</v>
      </c>
      <c r="AZ264">
        <v>3.9882244811045354E-4</v>
      </c>
      <c r="BA264">
        <v>2.3709865105507346E-2</v>
      </c>
      <c r="BB264">
        <v>2.6344294561674829E-3</v>
      </c>
      <c r="BC264">
        <v>4.562370421296637E-3</v>
      </c>
      <c r="BD264">
        <v>7.9192543474772867E-4</v>
      </c>
      <c r="BE264">
        <v>5.6317937467606017E-3</v>
      </c>
      <c r="BF264">
        <v>9.6004048675163104E-3</v>
      </c>
      <c r="BG264">
        <v>3.2836638492702116E-4</v>
      </c>
      <c r="BH264">
        <v>1.1388981897115676E-3</v>
      </c>
      <c r="BI264">
        <v>1.4776306867652738E-4</v>
      </c>
      <c r="BJ264">
        <v>73.936988438300276</v>
      </c>
      <c r="BK264">
        <v>3.2492229951494865E-4</v>
      </c>
      <c r="BL264">
        <v>1.44812409983434E-2</v>
      </c>
      <c r="BM264">
        <v>1.4480785271653215E-2</v>
      </c>
      <c r="BN264">
        <v>1.4264142969120023E-4</v>
      </c>
      <c r="BO264">
        <v>7.8870388620352257E-5</v>
      </c>
      <c r="BP264">
        <v>0.12449304878208094</v>
      </c>
      <c r="BQ264">
        <v>0.11367946328260674</v>
      </c>
      <c r="BR264">
        <v>5.703740018600344E-3</v>
      </c>
      <c r="BS264">
        <v>5.2400539334904253E-3</v>
      </c>
      <c r="BT264">
        <v>1.3506038045034596E-3</v>
      </c>
      <c r="BU264">
        <v>9.0815008235875527E-4</v>
      </c>
      <c r="BV264">
        <v>2.3438421210610872E-4</v>
      </c>
      <c r="BW264">
        <v>1.6971045047758579E-4</v>
      </c>
      <c r="BX264">
        <v>7.2420748372087965E-2</v>
      </c>
      <c r="BY264">
        <v>6.5817172944529059E-2</v>
      </c>
      <c r="BZ264">
        <v>1.2318840096075777E-4</v>
      </c>
      <c r="CA264">
        <v>5.3586954417929647E-4</v>
      </c>
      <c r="CB264">
        <v>4.7955484659723577E-4</v>
      </c>
      <c r="CC264">
        <v>7.9192543474772872E-5</v>
      </c>
      <c r="CD264">
        <v>1.4078674395515176E-11</v>
      </c>
      <c r="CE264">
        <v>2.1118011593272763E-11</v>
      </c>
      <c r="CF264">
        <v>0.32364127503053963</v>
      </c>
      <c r="CG264">
        <v>8.1400763539683008E-2</v>
      </c>
      <c r="CH264">
        <v>0</v>
      </c>
      <c r="CI264">
        <v>1.3663546852877897</v>
      </c>
      <c r="CJ264">
        <v>7.6150763539683003E-2</v>
      </c>
      <c r="CK264">
        <v>0</v>
      </c>
      <c r="CL264">
        <v>5.2500000000000047E-3</v>
      </c>
      <c r="CM264">
        <v>1.2297192167590107</v>
      </c>
      <c r="CN264">
        <v>0.13663546852877895</v>
      </c>
      <c r="CO264">
        <v>6.1000000000000006E-2</v>
      </c>
      <c r="CP264">
        <v>9.0000000000000011E-3</v>
      </c>
      <c r="CQ264">
        <v>9.1953717425869524E-2</v>
      </c>
      <c r="CR264">
        <v>0.1590995127150695</v>
      </c>
      <c r="CS264">
        <v>1.0398526912669539E-2</v>
      </c>
      <c r="CT264">
        <v>1.8152407088552418E-2</v>
      </c>
      <c r="CU264">
        <v>4.679242791853268E-3</v>
      </c>
      <c r="CV264">
        <v>20.121682350183928</v>
      </c>
      <c r="CW264">
        <v>1487.3615986166712</v>
      </c>
      <c r="CX264">
        <v>6.5379832993311187E-3</v>
      </c>
      <c r="CY264">
        <v>0.35405647395936007</v>
      </c>
      <c r="CZ264">
        <v>0.35405129475936004</v>
      </c>
      <c r="DA264">
        <v>2.4207189221994319E-3</v>
      </c>
      <c r="DB264">
        <v>1.6856705769119995E-3</v>
      </c>
      <c r="DC264">
        <v>2.9818367570773274</v>
      </c>
      <c r="DD264">
        <v>2.8577682857145605</v>
      </c>
      <c r="DE264">
        <v>0.1377274771855434</v>
      </c>
      <c r="DF264">
        <v>0.13070525848667999</v>
      </c>
      <c r="DG264">
        <v>2.6050099959909725E-2</v>
      </c>
      <c r="DH264">
        <v>2.0980506578760001E-2</v>
      </c>
      <c r="DI264">
        <v>3.7414727681748614E-3</v>
      </c>
      <c r="DJ264">
        <v>2.9858560775999992E-3</v>
      </c>
      <c r="DK264">
        <v>1.2576480949663553</v>
      </c>
      <c r="DL264">
        <v>1.1788890906628797</v>
      </c>
      <c r="DM264">
        <v>0.168770023079818</v>
      </c>
      <c r="DN264">
        <v>4.0109414642856375E-2</v>
      </c>
      <c r="DO264">
        <v>0</v>
      </c>
      <c r="DP264">
        <v>0.67414946016985666</v>
      </c>
      <c r="DQ264">
        <v>3.4509414642856381E-2</v>
      </c>
      <c r="DR264">
        <v>0</v>
      </c>
      <c r="DS264">
        <v>5.5999999999999973E-3</v>
      </c>
      <c r="DT264">
        <v>0.60673451415287105</v>
      </c>
      <c r="DU264">
        <v>6.7414946016985666E-2</v>
      </c>
      <c r="DV264">
        <v>6.4000000000000001E-2</v>
      </c>
      <c r="DW264">
        <v>9.0000000000000011E-3</v>
      </c>
      <c r="DX264">
        <v>7.2719349049906221E-2</v>
      </c>
      <c r="DY264">
        <v>0.12690040596870619</v>
      </c>
      <c r="DZ264">
        <v>3.6787481551062264E-3</v>
      </c>
      <c r="EA264">
        <v>1.4670298578288284E-2</v>
      </c>
      <c r="EB264">
        <v>1.6554170293088556E-3</v>
      </c>
      <c r="EC264">
        <v>11.864375321142347</v>
      </c>
      <c r="ED264">
        <v>877.19478381090414</v>
      </c>
      <c r="EE264">
        <v>3.8550001116539785E-3</v>
      </c>
      <c r="EF264">
        <v>0.24259890719904009</v>
      </c>
      <c r="EG264">
        <v>0.24259372799904008</v>
      </c>
      <c r="EH264">
        <v>1.9467410720768916E-3</v>
      </c>
      <c r="EI264">
        <v>1.2214136803680002E-3</v>
      </c>
      <c r="EJ264">
        <v>2.0596514794746543</v>
      </c>
      <c r="EK264">
        <v>1.9366911968198404</v>
      </c>
      <c r="EL264">
        <v>9.4220148559831532E-2</v>
      </c>
      <c r="EM264">
        <v>8.8850491969320017E-2</v>
      </c>
      <c r="EN264">
        <v>1.9741190896875569E-2</v>
      </c>
      <c r="EO264">
        <v>1.4710481330040001E-2</v>
      </c>
      <c r="EP264">
        <v>3.1004178098177826E-3</v>
      </c>
      <c r="EQ264">
        <v>2.3642430264000005E-3</v>
      </c>
      <c r="ER264">
        <v>1.0007686040355208</v>
      </c>
      <c r="ES264">
        <v>0.92550914302031995</v>
      </c>
      <c r="ET264">
        <v>0.11853680594198691</v>
      </c>
      <c r="EU264">
        <v>2.6297712307802843E-2</v>
      </c>
      <c r="EV264">
        <v>0</v>
      </c>
      <c r="EW264">
        <v>0.12833005976975678</v>
      </c>
      <c r="EX264">
        <v>2.2097712307802837E-2</v>
      </c>
      <c r="EY264">
        <v>0</v>
      </c>
      <c r="EZ264">
        <v>4.2000000000000032E-3</v>
      </c>
      <c r="FA264">
        <v>0.11549705379278109</v>
      </c>
      <c r="FB264">
        <v>1.2833005976975679E-2</v>
      </c>
      <c r="FC264">
        <v>4.8000000000000001E-2</v>
      </c>
      <c r="FD264">
        <v>9.0000000000000011E-3</v>
      </c>
      <c r="FE264">
        <v>5.981616847133512E-2</v>
      </c>
      <c r="FF264">
        <v>0.10102763349973512</v>
      </c>
      <c r="FG264">
        <v>3.3014820749351238E-3</v>
      </c>
      <c r="FH264">
        <v>1.21354178587722E-2</v>
      </c>
      <c r="FI264">
        <v>1.4856511150086015E-3</v>
      </c>
      <c r="FJ264">
        <v>10.647662862387449</v>
      </c>
      <c r="FK264">
        <v>787.2868316320762</v>
      </c>
      <c r="FL264">
        <v>3.4596631017068504E-3</v>
      </c>
      <c r="FM264">
        <v>0.13113659477472003</v>
      </c>
      <c r="FN264">
        <v>0.13113141557472002</v>
      </c>
      <c r="FO264">
        <v>1.4809250642620682E-3</v>
      </c>
      <c r="FP264">
        <v>7.5703005302400002E-4</v>
      </c>
      <c r="FQ264">
        <v>1.13840640747026</v>
      </c>
      <c r="FR264">
        <v>1.01560941618912</v>
      </c>
      <c r="FS264">
        <v>5.2121235619231605E-2</v>
      </c>
      <c r="FT264">
        <v>4.6995083708760002E-2</v>
      </c>
      <c r="FU264">
        <v>1.3464629902672276E-2</v>
      </c>
      <c r="FV264">
        <v>8.4396498577199996E-3</v>
      </c>
      <c r="FW264">
        <v>2.4754007176761364E-3</v>
      </c>
      <c r="FX264">
        <v>1.7420906952E-3</v>
      </c>
      <c r="FY264">
        <v>0.74667254904746461</v>
      </c>
      <c r="FZ264">
        <v>0.67192874500176003</v>
      </c>
      <c r="GA264">
        <v>1.6084205554888969E-2</v>
      </c>
      <c r="GB264">
        <v>4.0454253338781561E-3</v>
      </c>
      <c r="GC264">
        <v>0</v>
      </c>
      <c r="GD264">
        <v>6.7904594730633955E-2</v>
      </c>
      <c r="GE264">
        <v>3.7845127566575928E-3</v>
      </c>
      <c r="GF264">
        <v>0</v>
      </c>
      <c r="GG264">
        <v>2.6091257722056304E-4</v>
      </c>
      <c r="GH264">
        <v>6.1114135257570555E-2</v>
      </c>
      <c r="GI264">
        <v>6.7904594730633944E-3</v>
      </c>
      <c r="GJ264">
        <v>3.0315556591341587E-3</v>
      </c>
      <c r="GK264">
        <v>4.4727870380667918E-4</v>
      </c>
      <c r="GL264">
        <v>4.5698821711609517E-3</v>
      </c>
      <c r="GM264">
        <v>7.9068693137189505E-3</v>
      </c>
      <c r="GN264">
        <v>5.1678218211085561E-4</v>
      </c>
      <c r="GO264">
        <v>9.0213167928209989E-4</v>
      </c>
      <c r="GP264">
        <v>2.3254729452631959E-4</v>
      </c>
      <c r="GQ264">
        <v>73.918351991232754</v>
      </c>
      <c r="GR264">
        <v>3.2492229951494871E-4</v>
      </c>
      <c r="GS264">
        <v>1.7595768971878423E-2</v>
      </c>
      <c r="GT264">
        <v>1.7595511577893672E-2</v>
      </c>
      <c r="GU264">
        <v>1.2030400242240702E-4</v>
      </c>
      <c r="GV264">
        <v>8.3773838965139587E-5</v>
      </c>
      <c r="GW264">
        <v>0.14819023107429541</v>
      </c>
      <c r="GX264">
        <v>0.14202432162380491</v>
      </c>
      <c r="GY264">
        <v>6.8447297193459794E-3</v>
      </c>
      <c r="GZ264">
        <v>6.4957420662932423E-3</v>
      </c>
      <c r="HA264">
        <v>1.2946283271225384E-3</v>
      </c>
      <c r="HB264">
        <v>1.0426815319728084E-3</v>
      </c>
      <c r="HC264">
        <v>1.8594234334191556E-4</v>
      </c>
      <c r="HD264">
        <v>1.4838998179358029E-4</v>
      </c>
      <c r="HE264">
        <v>6.2502134417943417E-2</v>
      </c>
      <c r="HF264">
        <v>5.8587998267058614E-2</v>
      </c>
      <c r="HG264">
        <v>1.4224939662779329E-2</v>
      </c>
      <c r="HH264">
        <v>3.3806596265866014E-3</v>
      </c>
      <c r="HI264">
        <v>0</v>
      </c>
      <c r="HJ264">
        <v>5.6821319447684752E-2</v>
      </c>
      <c r="HK264">
        <v>2.9086583750735293E-3</v>
      </c>
      <c r="HL264">
        <v>0</v>
      </c>
      <c r="HM264">
        <v>4.7200125151307236E-4</v>
      </c>
      <c r="HN264">
        <v>5.1139187502916281E-2</v>
      </c>
      <c r="HO264">
        <v>5.6821319447684744E-3</v>
      </c>
      <c r="HP264">
        <v>5.3943000172922573E-3</v>
      </c>
      <c r="HQ264">
        <v>7.5857343993172377E-4</v>
      </c>
      <c r="HR264">
        <v>6.1292185287092314E-3</v>
      </c>
      <c r="HS264">
        <v>1.0695919720490414E-2</v>
      </c>
      <c r="HT264">
        <v>3.100667380734903E-4</v>
      </c>
      <c r="HU264">
        <v>1.2364998730397354E-3</v>
      </c>
      <c r="HV264">
        <v>1.3952837671604154E-4</v>
      </c>
      <c r="HW264">
        <v>73.935184960622465</v>
      </c>
      <c r="HX264">
        <v>3.2492229951494865E-4</v>
      </c>
      <c r="HY264">
        <v>2.044767639529476E-2</v>
      </c>
      <c r="HZ264">
        <v>2.0447239861565863E-2</v>
      </c>
      <c r="IA264">
        <v>1.6408289685574884E-4</v>
      </c>
      <c r="IB264">
        <v>1.0294799745515786E-4</v>
      </c>
      <c r="IC264">
        <v>0.17359965642728362</v>
      </c>
      <c r="ID264">
        <v>0.16323583369523484</v>
      </c>
      <c r="IE264">
        <v>7.9414335782121617E-3</v>
      </c>
      <c r="IF264">
        <v>7.488847036977009E-3</v>
      </c>
      <c r="IG264">
        <v>1.6639047874435257E-3</v>
      </c>
      <c r="IH264">
        <v>1.2398867139533159E-3</v>
      </c>
      <c r="II264">
        <v>2.6132162257989515E-4</v>
      </c>
      <c r="IJ264">
        <v>1.9927244059675972E-4</v>
      </c>
      <c r="IK264">
        <v>8.4350720282099348E-2</v>
      </c>
      <c r="IL264">
        <v>7.8007406034353979E-2</v>
      </c>
      <c r="IM264">
        <v>1.1132659577409672E-2</v>
      </c>
      <c r="IN264">
        <v>2.4698107601339187E-3</v>
      </c>
      <c r="IO264">
        <v>0</v>
      </c>
      <c r="IP264">
        <v>1.2052415767508836E-2</v>
      </c>
      <c r="IQ264">
        <v>2.0753580004737328E-3</v>
      </c>
      <c r="IR264">
        <v>0</v>
      </c>
      <c r="IS264">
        <v>3.9445275966018588E-4</v>
      </c>
      <c r="IT264">
        <v>1.0847174190757952E-2</v>
      </c>
      <c r="IU264">
        <v>1.2052415767508837E-3</v>
      </c>
      <c r="IV264">
        <v>4.508031538973549E-3</v>
      </c>
      <c r="IW264">
        <v>8.4525591355754043E-4</v>
      </c>
      <c r="IX264">
        <v>5.6177744585277902E-3</v>
      </c>
      <c r="IY264">
        <v>9.4882449609305555E-3</v>
      </c>
      <c r="IZ264">
        <v>3.1006636081590359E-4</v>
      </c>
      <c r="JA264">
        <v>1.1397259676243319E-3</v>
      </c>
      <c r="JB264">
        <v>1.3952837671604156E-4</v>
      </c>
      <c r="JC264">
        <v>73.939872233665781</v>
      </c>
      <c r="JD264">
        <v>3.2492229951494865E-4</v>
      </c>
      <c r="JE264">
        <v>1.2315998024125663E-2</v>
      </c>
      <c r="JF264">
        <v>1.2315511607522606E-2</v>
      </c>
      <c r="JG264">
        <v>1.3908451867812152E-4</v>
      </c>
      <c r="JH264">
        <v>7.1098236562146055E-5</v>
      </c>
      <c r="JI264">
        <v>0.10691608310511469</v>
      </c>
      <c r="JJ264">
        <v>9.5383318322063884E-2</v>
      </c>
      <c r="JK264">
        <v>4.8950869587868259E-3</v>
      </c>
      <c r="JL264">
        <v>4.4136524903290019E-3</v>
      </c>
      <c r="JM264">
        <v>1.2645620054552702E-3</v>
      </c>
      <c r="JN264">
        <v>7.9262932784365391E-4</v>
      </c>
      <c r="JO264">
        <v>2.324830105600371E-4</v>
      </c>
      <c r="JP264">
        <v>1.636124957857074E-4</v>
      </c>
      <c r="JQ264">
        <v>7.0125487508161347E-2</v>
      </c>
      <c r="JR264">
        <v>6.3105749466892694E-2</v>
      </c>
    </row>
    <row r="265" spans="1:278" x14ac:dyDescent="0.3">
      <c r="A265" t="s">
        <v>546</v>
      </c>
      <c r="B265" t="s">
        <v>539</v>
      </c>
      <c r="C265" t="s">
        <v>568</v>
      </c>
      <c r="D265" t="s">
        <v>555</v>
      </c>
      <c r="E265">
        <v>0.13905745370825343</v>
      </c>
      <c r="F265">
        <v>3.0675721802275645E-2</v>
      </c>
      <c r="G265">
        <v>0</v>
      </c>
      <c r="H265">
        <v>0.22193292015085542</v>
      </c>
      <c r="I265">
        <v>2.6143221802275643E-2</v>
      </c>
      <c r="J265">
        <v>0</v>
      </c>
      <c r="K265">
        <v>1.8300255261592951E-5</v>
      </c>
      <c r="L265">
        <v>4.5325000000000027E-3</v>
      </c>
      <c r="M265">
        <v>0.19973962813576984</v>
      </c>
      <c r="N265">
        <v>2.219329201508554E-2</v>
      </c>
      <c r="O265">
        <v>5.185E-2</v>
      </c>
      <c r="P265">
        <v>8.9999999999999976E-3</v>
      </c>
      <c r="Q265">
        <v>6.4003682034776035E-2</v>
      </c>
      <c r="R265">
        <v>0.10910578195429604</v>
      </c>
      <c r="S265">
        <v>3.7317875328560608E-3</v>
      </c>
      <c r="T265">
        <v>1.2943243464164424E-2</v>
      </c>
      <c r="U265">
        <v>1.6792838817108857E-3</v>
      </c>
      <c r="V265">
        <v>11.364706328528252</v>
      </c>
      <c r="W265">
        <v>840.2721604170714</v>
      </c>
      <c r="X265">
        <v>3.6926465135774891E-3</v>
      </c>
      <c r="Y265">
        <v>0.16457505121881599</v>
      </c>
      <c r="Z265">
        <v>0.16456987201881601</v>
      </c>
      <c r="AA265">
        <v>1.6210779587219008E-3</v>
      </c>
      <c r="AB265">
        <v>8.9633880468719979E-4</v>
      </c>
      <c r="AC265">
        <v>1.4148269393514918</v>
      </c>
      <c r="AD265">
        <v>1.291933715791536</v>
      </c>
      <c r="AE265">
        <v>6.4821330285667181E-2</v>
      </c>
      <c r="AF265">
        <v>5.9551674099767991E-2</v>
      </c>
      <c r="AG265">
        <v>1.5349215604374805E-2</v>
      </c>
      <c r="AH265">
        <v>1.0320858988236E-2</v>
      </c>
      <c r="AI265">
        <v>2.6637077386294015E-3</v>
      </c>
      <c r="AJ265">
        <v>1.9287094305599996E-3</v>
      </c>
      <c r="AK265">
        <v>0.82304053734102023</v>
      </c>
      <c r="AL265">
        <v>0.74799284188852788</v>
      </c>
      <c r="AM265">
        <v>1.3999999999999998E-3</v>
      </c>
      <c r="AN265">
        <v>6.0900000000000008E-3</v>
      </c>
      <c r="AO265">
        <v>5.45E-3</v>
      </c>
      <c r="AP265">
        <v>9.0000000000000019E-4</v>
      </c>
      <c r="AQ265">
        <v>1.6000000000000002E-10</v>
      </c>
      <c r="AR265">
        <v>2.4E-10</v>
      </c>
      <c r="AS265">
        <v>1.2235903831424529E-2</v>
      </c>
      <c r="AT265">
        <v>2.6992093693852799E-3</v>
      </c>
      <c r="AU265">
        <v>0</v>
      </c>
      <c r="AV265">
        <v>1.9528258252811015E-2</v>
      </c>
      <c r="AW265">
        <v>2.3003869212748266E-3</v>
      </c>
      <c r="AX265">
        <v>0</v>
      </c>
      <c r="AY265">
        <v>1.6102708448923786E-6</v>
      </c>
      <c r="AZ265">
        <v>3.9882244811045359E-4</v>
      </c>
      <c r="BA265">
        <v>1.7575432427529909E-2</v>
      </c>
      <c r="BB265">
        <v>1.9528258252811013E-3</v>
      </c>
      <c r="BC265">
        <v>4.562370421296637E-3</v>
      </c>
      <c r="BD265">
        <v>7.9192543474772845E-4</v>
      </c>
      <c r="BE265">
        <v>5.6317937467606008E-3</v>
      </c>
      <c r="BF265">
        <v>9.6004048675163104E-3</v>
      </c>
      <c r="BG265">
        <v>3.2836638492702105E-4</v>
      </c>
      <c r="BH265">
        <v>1.1388981897115678E-3</v>
      </c>
      <c r="BI265">
        <v>1.4776306867652738E-4</v>
      </c>
      <c r="BJ265">
        <v>73.93698843830029</v>
      </c>
      <c r="BK265">
        <v>3.2492229951494865E-4</v>
      </c>
      <c r="BL265">
        <v>1.4481240998343397E-2</v>
      </c>
      <c r="BM265">
        <v>1.4480785271653215E-2</v>
      </c>
      <c r="BN265">
        <v>1.4264142969120023E-4</v>
      </c>
      <c r="BO265">
        <v>7.8870388620352243E-5</v>
      </c>
      <c r="BP265">
        <v>0.12449304878208095</v>
      </c>
      <c r="BQ265">
        <v>0.11367946328260675</v>
      </c>
      <c r="BR265">
        <v>5.7037400186003432E-3</v>
      </c>
      <c r="BS265">
        <v>5.2400539334904244E-3</v>
      </c>
      <c r="BT265">
        <v>1.3506038045034599E-3</v>
      </c>
      <c r="BU265">
        <v>9.0815008235875538E-4</v>
      </c>
      <c r="BV265">
        <v>2.3438421210610866E-4</v>
      </c>
      <c r="BW265">
        <v>1.6971045047758576E-4</v>
      </c>
      <c r="BX265">
        <v>7.2420748372087965E-2</v>
      </c>
      <c r="BY265">
        <v>6.5817172944529059E-2</v>
      </c>
      <c r="BZ265">
        <v>1.231884009607578E-4</v>
      </c>
      <c r="CA265">
        <v>5.3586954417929647E-4</v>
      </c>
      <c r="CB265">
        <v>4.7955484659723577E-4</v>
      </c>
      <c r="CC265">
        <v>7.9192543474772886E-5</v>
      </c>
      <c r="CD265">
        <v>1.4078674395515177E-11</v>
      </c>
      <c r="CE265">
        <v>2.1118011593272763E-11</v>
      </c>
      <c r="CF265">
        <v>0.32480810641332725</v>
      </c>
      <c r="CG265">
        <v>7.5323518024312808E-2</v>
      </c>
      <c r="CH265">
        <v>0</v>
      </c>
      <c r="CI265">
        <v>0.95322268008873323</v>
      </c>
      <c r="CJ265">
        <v>7.0073518024312817E-2</v>
      </c>
      <c r="CK265">
        <v>0</v>
      </c>
      <c r="CL265">
        <v>5.2500000000000038E-3</v>
      </c>
      <c r="CM265">
        <v>0.8579004120798599</v>
      </c>
      <c r="CN265">
        <v>9.5322268008873334E-2</v>
      </c>
      <c r="CO265">
        <v>6.0999999999999992E-2</v>
      </c>
      <c r="CP265">
        <v>8.9999999999999959E-3</v>
      </c>
      <c r="CQ265">
        <v>9.1953717425869511E-2</v>
      </c>
      <c r="CR265">
        <v>0.15909951271506953</v>
      </c>
      <c r="CS265">
        <v>1.0398526912669532E-2</v>
      </c>
      <c r="CT265">
        <v>1.8152407088552414E-2</v>
      </c>
      <c r="CU265">
        <v>4.6792427918532671E-3</v>
      </c>
      <c r="CV265">
        <v>20.121682350183928</v>
      </c>
      <c r="CW265">
        <v>1487.361598616671</v>
      </c>
      <c r="CX265">
        <v>6.5379832993311179E-3</v>
      </c>
      <c r="CY265">
        <v>0.35405647395935991</v>
      </c>
      <c r="CZ265">
        <v>0.35405129475935987</v>
      </c>
      <c r="DA265">
        <v>2.4207189221994315E-3</v>
      </c>
      <c r="DB265">
        <v>1.6856705769119995E-3</v>
      </c>
      <c r="DC265">
        <v>2.9818367570773265</v>
      </c>
      <c r="DD265">
        <v>2.8577682857145592</v>
      </c>
      <c r="DE265">
        <v>0.13772747718554335</v>
      </c>
      <c r="DF265">
        <v>0.13070525848667996</v>
      </c>
      <c r="DG265">
        <v>2.6050099959909725E-2</v>
      </c>
      <c r="DH265">
        <v>2.0980506578759998E-2</v>
      </c>
      <c r="DI265">
        <v>3.7414727681748619E-3</v>
      </c>
      <c r="DJ265">
        <v>2.9858560775999987E-3</v>
      </c>
      <c r="DK265">
        <v>1.2576480949663553</v>
      </c>
      <c r="DL265">
        <v>1.1788890906628797</v>
      </c>
      <c r="DM265">
        <v>0.1695722196554845</v>
      </c>
      <c r="DN265">
        <v>3.5931308351039366E-2</v>
      </c>
      <c r="DO265">
        <v>0</v>
      </c>
      <c r="DP265">
        <v>0.39012120659550559</v>
      </c>
      <c r="DQ265">
        <v>3.0331308351039366E-2</v>
      </c>
      <c r="DR265">
        <v>0</v>
      </c>
      <c r="DS265">
        <v>5.5999999999999965E-3</v>
      </c>
      <c r="DT265">
        <v>0.35110908593595508</v>
      </c>
      <c r="DU265">
        <v>3.9012120659550564E-2</v>
      </c>
      <c r="DV265">
        <v>6.4000000000000001E-2</v>
      </c>
      <c r="DW265">
        <v>8.9999999999999993E-3</v>
      </c>
      <c r="DX265">
        <v>7.2719349049906221E-2</v>
      </c>
      <c r="DY265">
        <v>0.12690040596870622</v>
      </c>
      <c r="DZ265">
        <v>3.6787481551062329E-3</v>
      </c>
      <c r="EA265">
        <v>1.467029857828828E-2</v>
      </c>
      <c r="EB265">
        <v>1.6554170293088552E-3</v>
      </c>
      <c r="EC265">
        <v>11.864375321142344</v>
      </c>
      <c r="ED265">
        <v>877.19478381090369</v>
      </c>
      <c r="EE265">
        <v>3.8550001116539776E-3</v>
      </c>
      <c r="EF265">
        <v>0.24259890719904006</v>
      </c>
      <c r="EG265">
        <v>0.24259372799904005</v>
      </c>
      <c r="EH265">
        <v>1.9467410720768912E-3</v>
      </c>
      <c r="EI265">
        <v>1.2214136803680002E-3</v>
      </c>
      <c r="EJ265">
        <v>2.0596514794746539</v>
      </c>
      <c r="EK265">
        <v>1.9366911968198406</v>
      </c>
      <c r="EL265">
        <v>9.4220148559831504E-2</v>
      </c>
      <c r="EM265">
        <v>8.8850491969319989E-2</v>
      </c>
      <c r="EN265">
        <v>1.9741190896875562E-2</v>
      </c>
      <c r="EO265">
        <v>1.4710481330040001E-2</v>
      </c>
      <c r="EP265">
        <v>3.1004178098177817E-3</v>
      </c>
      <c r="EQ265">
        <v>2.3642430263999996E-3</v>
      </c>
      <c r="ER265">
        <v>1.0007686040355206</v>
      </c>
      <c r="ES265">
        <v>0.92550914302031972</v>
      </c>
      <c r="ET265">
        <v>0.1185368059419869</v>
      </c>
      <c r="EU265">
        <v>2.6297712307802843E-2</v>
      </c>
      <c r="EV265">
        <v>0</v>
      </c>
      <c r="EW265">
        <v>0.12833005976975675</v>
      </c>
      <c r="EX265">
        <v>2.2097712307802837E-2</v>
      </c>
      <c r="EY265">
        <v>0</v>
      </c>
      <c r="EZ265">
        <v>4.2000000000000041E-3</v>
      </c>
      <c r="FA265">
        <v>0.11549705379278109</v>
      </c>
      <c r="FB265">
        <v>1.2833005976975677E-2</v>
      </c>
      <c r="FC265">
        <v>4.8000000000000008E-2</v>
      </c>
      <c r="FD265">
        <v>8.9999999999999976E-3</v>
      </c>
      <c r="FE265">
        <v>5.9816168471335106E-2</v>
      </c>
      <c r="FF265">
        <v>0.10102763349973509</v>
      </c>
      <c r="FG265">
        <v>3.3014820749351242E-3</v>
      </c>
      <c r="FH265">
        <v>1.2135417858772196E-2</v>
      </c>
      <c r="FI265">
        <v>1.4856511150086013E-3</v>
      </c>
      <c r="FJ265">
        <v>10.647662862387449</v>
      </c>
      <c r="FK265">
        <v>787.2868316320762</v>
      </c>
      <c r="FL265">
        <v>3.4596631017068499E-3</v>
      </c>
      <c r="FM265">
        <v>0.13113659477471998</v>
      </c>
      <c r="FN265">
        <v>0.13113141557471999</v>
      </c>
      <c r="FO265">
        <v>1.480925064262068E-3</v>
      </c>
      <c r="FP265">
        <v>7.570300530239998E-4</v>
      </c>
      <c r="FQ265">
        <v>1.1384064074702593</v>
      </c>
      <c r="FR265">
        <v>1.0156094161891198</v>
      </c>
      <c r="FS265">
        <v>5.2121235619231591E-2</v>
      </c>
      <c r="FT265">
        <v>4.6995083708759995E-2</v>
      </c>
      <c r="FU265">
        <v>1.3464629902672273E-2</v>
      </c>
      <c r="FV265">
        <v>8.4396498577199979E-3</v>
      </c>
      <c r="FW265">
        <v>2.475400717676136E-3</v>
      </c>
      <c r="FX265">
        <v>1.7420906951999993E-3</v>
      </c>
      <c r="FY265">
        <v>0.74667254904746427</v>
      </c>
      <c r="FZ265">
        <v>0.6719287450017597</v>
      </c>
      <c r="GA265">
        <v>1.6142194313606105E-2</v>
      </c>
      <c r="GB265">
        <v>3.7434006120081855E-3</v>
      </c>
      <c r="GC265">
        <v>0</v>
      </c>
      <c r="GD265">
        <v>4.7372911643246376E-2</v>
      </c>
      <c r="GE265">
        <v>3.4824880347876226E-3</v>
      </c>
      <c r="GF265">
        <v>0</v>
      </c>
      <c r="GG265">
        <v>2.6091257722056304E-4</v>
      </c>
      <c r="GH265">
        <v>4.2635620478921742E-2</v>
      </c>
      <c r="GI265">
        <v>4.7372911643246383E-3</v>
      </c>
      <c r="GJ265">
        <v>3.0315556591341583E-3</v>
      </c>
      <c r="GK265">
        <v>4.4727870380667896E-4</v>
      </c>
      <c r="GL265">
        <v>4.5698821711609517E-3</v>
      </c>
      <c r="GM265">
        <v>7.9068693137189505E-3</v>
      </c>
      <c r="GN265">
        <v>5.1678218211085529E-4</v>
      </c>
      <c r="GO265">
        <v>9.0213167928209989E-4</v>
      </c>
      <c r="GP265">
        <v>2.3254729452631956E-4</v>
      </c>
      <c r="GQ265">
        <v>73.918351991232754</v>
      </c>
      <c r="GR265">
        <v>3.2492229951494871E-4</v>
      </c>
      <c r="GS265">
        <v>1.7595768971878416E-2</v>
      </c>
      <c r="GT265">
        <v>1.7595511577893665E-2</v>
      </c>
      <c r="GU265">
        <v>1.2030400242240701E-4</v>
      </c>
      <c r="GV265">
        <v>8.3773838965139587E-5</v>
      </c>
      <c r="GW265">
        <v>0.14819023107429535</v>
      </c>
      <c r="GX265">
        <v>0.14202432162380485</v>
      </c>
      <c r="GY265">
        <v>6.8447297193459777E-3</v>
      </c>
      <c r="GZ265">
        <v>6.4957420662932405E-3</v>
      </c>
      <c r="HA265">
        <v>1.2946283271225386E-3</v>
      </c>
      <c r="HB265">
        <v>1.0426815319728084E-3</v>
      </c>
      <c r="HC265">
        <v>1.8594234334191556E-4</v>
      </c>
      <c r="HD265">
        <v>1.4838998179358029E-4</v>
      </c>
      <c r="HE265">
        <v>6.2502134417943403E-2</v>
      </c>
      <c r="HF265">
        <v>5.8587998267058607E-2</v>
      </c>
      <c r="HG265">
        <v>1.429255355343542E-2</v>
      </c>
      <c r="HH265">
        <v>3.0285040196772681E-3</v>
      </c>
      <c r="HI265">
        <v>0</v>
      </c>
      <c r="HJ265">
        <v>3.2881731741940833E-2</v>
      </c>
      <c r="HK265">
        <v>2.5565027681641954E-3</v>
      </c>
      <c r="HL265">
        <v>0</v>
      </c>
      <c r="HM265">
        <v>4.7200125151307241E-4</v>
      </c>
      <c r="HN265">
        <v>2.9593558567746751E-2</v>
      </c>
      <c r="HO265">
        <v>3.2881731741940833E-3</v>
      </c>
      <c r="HP265">
        <v>5.3943000172922599E-3</v>
      </c>
      <c r="HQ265">
        <v>7.5857343993172399E-4</v>
      </c>
      <c r="HR265">
        <v>6.129218528709234E-3</v>
      </c>
      <c r="HS265">
        <v>1.0695919720490417E-2</v>
      </c>
      <c r="HT265">
        <v>3.1006673807349101E-4</v>
      </c>
      <c r="HU265">
        <v>1.2364998730397356E-3</v>
      </c>
      <c r="HV265">
        <v>1.3952837671604154E-4</v>
      </c>
      <c r="HW265">
        <v>73.935184960622465</v>
      </c>
      <c r="HX265">
        <v>3.2492229951494865E-4</v>
      </c>
      <c r="HY265">
        <v>2.0447676395294767E-2</v>
      </c>
      <c r="HZ265">
        <v>2.0447239861565866E-2</v>
      </c>
      <c r="IA265">
        <v>1.6408289685574887E-4</v>
      </c>
      <c r="IB265">
        <v>1.029479974551579E-4</v>
      </c>
      <c r="IC265">
        <v>0.17359965642728367</v>
      </c>
      <c r="ID265">
        <v>0.16323583369523489</v>
      </c>
      <c r="IE265">
        <v>7.9414335782121634E-3</v>
      </c>
      <c r="IF265">
        <v>7.4888470369770099E-3</v>
      </c>
      <c r="IG265">
        <v>1.6639047874435259E-3</v>
      </c>
      <c r="IH265">
        <v>1.2398867139533163E-3</v>
      </c>
      <c r="II265">
        <v>2.6132162257989515E-4</v>
      </c>
      <c r="IJ265">
        <v>1.9927244059675972E-4</v>
      </c>
      <c r="IK265">
        <v>8.4350720282099362E-2</v>
      </c>
      <c r="IL265">
        <v>7.8007406034353993E-2</v>
      </c>
      <c r="IM265">
        <v>1.113265957740967E-2</v>
      </c>
      <c r="IN265">
        <v>2.4698107601339187E-3</v>
      </c>
      <c r="IO265">
        <v>0</v>
      </c>
      <c r="IP265">
        <v>1.2052415767508836E-2</v>
      </c>
      <c r="IQ265">
        <v>2.0753580004737328E-3</v>
      </c>
      <c r="IR265">
        <v>0</v>
      </c>
      <c r="IS265">
        <v>3.9445275966018594E-4</v>
      </c>
      <c r="IT265">
        <v>1.0847174190757954E-2</v>
      </c>
      <c r="IU265">
        <v>1.2052415767508837E-3</v>
      </c>
      <c r="IV265">
        <v>4.5080315389735498E-3</v>
      </c>
      <c r="IW265">
        <v>8.4525591355754032E-4</v>
      </c>
      <c r="IX265">
        <v>5.6177744585277894E-3</v>
      </c>
      <c r="IY265">
        <v>9.488244960930552E-3</v>
      </c>
      <c r="IZ265">
        <v>3.1006636081590364E-4</v>
      </c>
      <c r="JA265">
        <v>1.1397259676243316E-3</v>
      </c>
      <c r="JB265">
        <v>1.3952837671604156E-4</v>
      </c>
      <c r="JC265">
        <v>73.939872233665795</v>
      </c>
      <c r="JD265">
        <v>3.2492229951494865E-4</v>
      </c>
      <c r="JE265">
        <v>1.231599802412566E-2</v>
      </c>
      <c r="JF265">
        <v>1.2315511607522605E-2</v>
      </c>
      <c r="JG265">
        <v>1.3908451867812154E-4</v>
      </c>
      <c r="JH265">
        <v>7.1098236562146028E-5</v>
      </c>
      <c r="JI265">
        <v>0.10691608310511465</v>
      </c>
      <c r="JJ265">
        <v>9.5383318322063884E-2</v>
      </c>
      <c r="JK265">
        <v>4.895086958786825E-3</v>
      </c>
      <c r="JL265">
        <v>4.4136524903290019E-3</v>
      </c>
      <c r="JM265">
        <v>1.26456200545527E-3</v>
      </c>
      <c r="JN265">
        <v>7.926293278436538E-4</v>
      </c>
      <c r="JO265">
        <v>2.3248301056003707E-4</v>
      </c>
      <c r="JP265">
        <v>1.6361249578570737E-4</v>
      </c>
      <c r="JQ265">
        <v>7.0125487508161333E-2</v>
      </c>
      <c r="JR265">
        <v>6.310574946689268E-2</v>
      </c>
    </row>
    <row r="266" spans="1:278" x14ac:dyDescent="0.3">
      <c r="A266" t="s">
        <v>546</v>
      </c>
      <c r="B266" t="s">
        <v>539</v>
      </c>
      <c r="C266" t="s">
        <v>569</v>
      </c>
      <c r="D266" t="s">
        <v>540</v>
      </c>
      <c r="E266">
        <v>3.0333826277419642</v>
      </c>
      <c r="F266">
        <v>0.63754250965655979</v>
      </c>
      <c r="G266">
        <v>0</v>
      </c>
      <c r="H266">
        <v>15.780454648327115</v>
      </c>
      <c r="I266">
        <v>0.55454250965655982</v>
      </c>
      <c r="J266">
        <v>0</v>
      </c>
      <c r="K266">
        <v>3.8817975675959178E-4</v>
      </c>
      <c r="L266">
        <v>8.299999999999999E-2</v>
      </c>
      <c r="M266">
        <v>14.044604637011131</v>
      </c>
      <c r="N266">
        <v>1.7358500113159825</v>
      </c>
      <c r="O266">
        <v>2.9999999999999988E-2</v>
      </c>
      <c r="P266">
        <v>2.8999999999999994E-3</v>
      </c>
      <c r="Q266">
        <v>0.61593941136004726</v>
      </c>
      <c r="R266">
        <v>0.66298670738712728</v>
      </c>
      <c r="S266">
        <v>0.55378919592736731</v>
      </c>
      <c r="T266">
        <v>0.28964470851811114</v>
      </c>
      <c r="U266">
        <v>0.2215117510481904</v>
      </c>
      <c r="V266">
        <v>16.415171635005503</v>
      </c>
      <c r="W266">
        <v>1209.2707242544839</v>
      </c>
      <c r="X266">
        <v>5.3336553145785478E-3</v>
      </c>
      <c r="Y266">
        <v>0.181294160799264</v>
      </c>
      <c r="Z266">
        <v>0.18128898159926399</v>
      </c>
      <c r="AA266">
        <v>1.6966748503450986E-3</v>
      </c>
      <c r="AB266">
        <v>9.6599001224879964E-4</v>
      </c>
      <c r="AC266">
        <v>1.5536667798423216</v>
      </c>
      <c r="AD266">
        <v>1.4300957482993437</v>
      </c>
      <c r="AE266">
        <v>7.2110375728062837E-2</v>
      </c>
      <c r="AF266">
        <v>6.5829953251691983E-2</v>
      </c>
      <c r="AG266">
        <v>1.6313582750289192E-2</v>
      </c>
      <c r="AH266">
        <v>1.1261443397903997E-2</v>
      </c>
      <c r="AI266">
        <v>2.7688949924325971E-3</v>
      </c>
      <c r="AJ266">
        <v>2.0220053162399994E-3</v>
      </c>
      <c r="AK266">
        <v>0.8632080207871794</v>
      </c>
      <c r="AL266">
        <v>0.7860198790725117</v>
      </c>
      <c r="AM266">
        <v>1.4E-3</v>
      </c>
      <c r="AN266">
        <v>6.0899999999999991E-3</v>
      </c>
      <c r="AO266">
        <v>5.45E-3</v>
      </c>
      <c r="AP266">
        <v>8.9999999999999987E-4</v>
      </c>
      <c r="AQ266">
        <v>2.5000000000000002E-8</v>
      </c>
      <c r="AR266">
        <v>3.8000000000000003E-8</v>
      </c>
      <c r="AS266">
        <v>0.18479140487774423</v>
      </c>
      <c r="AT266">
        <v>3.8838613682052187E-2</v>
      </c>
      <c r="AU266">
        <v>0</v>
      </c>
      <c r="AV266">
        <v>0.96133351506816722</v>
      </c>
      <c r="AW266">
        <v>3.3782315652063778E-2</v>
      </c>
      <c r="AX266">
        <v>0</v>
      </c>
      <c r="AY266">
        <v>2.3647620956444642E-5</v>
      </c>
      <c r="AZ266">
        <v>5.0562980299884118E-3</v>
      </c>
      <c r="BA266">
        <v>0.8555868284106688</v>
      </c>
      <c r="BB266">
        <v>0.10574668665749838</v>
      </c>
      <c r="BC266">
        <v>1.8275776012006304E-3</v>
      </c>
      <c r="BD266">
        <v>1.7666583478272762E-4</v>
      </c>
      <c r="BE266">
        <v>3.7522569063277465E-2</v>
      </c>
      <c r="BF266">
        <v>4.0388655210482356E-2</v>
      </c>
      <c r="BG266">
        <v>3.3736424342125475E-2</v>
      </c>
      <c r="BH266">
        <v>1.7644939386466184E-2</v>
      </c>
      <c r="BI266">
        <v>1.3494330487280107E-2</v>
      </c>
      <c r="BJ266">
        <v>73.667869647838643</v>
      </c>
      <c r="BK266">
        <v>3.2492229951494865E-4</v>
      </c>
      <c r="BL266">
        <v>1.1044304916840013E-2</v>
      </c>
      <c r="BM266">
        <v>1.1043989403842941E-2</v>
      </c>
      <c r="BN266">
        <v>1.0336016510037117E-4</v>
      </c>
      <c r="BO266">
        <v>5.8847390312314323E-5</v>
      </c>
      <c r="BP266">
        <v>9.464822021897798E-2</v>
      </c>
      <c r="BQ266">
        <v>8.7120365238804537E-2</v>
      </c>
      <c r="BR266">
        <v>4.3929102498256427E-3</v>
      </c>
      <c r="BS266">
        <v>4.0103116016958979E-3</v>
      </c>
      <c r="BT266">
        <v>9.9381128099205042E-4</v>
      </c>
      <c r="BU266">
        <v>6.8603872370660238E-4</v>
      </c>
      <c r="BV266">
        <v>1.6867901560821354E-4</v>
      </c>
      <c r="BW266">
        <v>1.2317905418229405E-4</v>
      </c>
      <c r="BX266">
        <v>5.258598813224593E-2</v>
      </c>
      <c r="BY266">
        <v>4.7883744169711702E-2</v>
      </c>
      <c r="BZ266">
        <v>8.5286954722696106E-5</v>
      </c>
      <c r="CA266">
        <v>3.709982530437281E-4</v>
      </c>
      <c r="CB266">
        <v>3.3200993088478129E-4</v>
      </c>
      <c r="CC266">
        <v>5.482732803601893E-5</v>
      </c>
      <c r="CD266">
        <v>1.5229813343338591E-9</v>
      </c>
      <c r="CE266">
        <v>2.3149316281874661E-9</v>
      </c>
      <c r="CF266">
        <v>5.7926658435056844</v>
      </c>
      <c r="CG266">
        <v>1.5652214698444951</v>
      </c>
      <c r="CH266">
        <v>0</v>
      </c>
      <c r="CI266">
        <v>26.619500951037182</v>
      </c>
      <c r="CJ266">
        <v>1.390221469844495</v>
      </c>
      <c r="CK266">
        <v>0</v>
      </c>
      <c r="CL266">
        <v>0.17500000000000004</v>
      </c>
      <c r="CM266">
        <v>23.691355846423093</v>
      </c>
      <c r="CN266">
        <v>2.9281451046140901</v>
      </c>
      <c r="CO266">
        <v>2.9999999999999992E-2</v>
      </c>
      <c r="CP266">
        <v>2.9000000000000002E-3</v>
      </c>
      <c r="CQ266">
        <v>1.142666058630099</v>
      </c>
      <c r="CR266">
        <v>1.2098118539192986</v>
      </c>
      <c r="CS266">
        <v>1.0611108681168988</v>
      </c>
      <c r="CT266">
        <v>0.54713272202741303</v>
      </c>
      <c r="CU266">
        <v>0.42443205002891604</v>
      </c>
      <c r="CV266">
        <v>28.919614099356693</v>
      </c>
      <c r="CW266">
        <v>2130.0756380203261</v>
      </c>
      <c r="CX266">
        <v>9.3966275142479076E-3</v>
      </c>
      <c r="CY266">
        <v>0.35405647395936007</v>
      </c>
      <c r="CZ266">
        <v>0.35405129475936004</v>
      </c>
      <c r="DA266">
        <v>2.431076328775217E-3</v>
      </c>
      <c r="DB266">
        <v>1.6856705769120002E-3</v>
      </c>
      <c r="DC266">
        <v>2.9830175014269669</v>
      </c>
      <c r="DD266">
        <v>2.8577682857145601</v>
      </c>
      <c r="DE266">
        <v>0.13948823630342691</v>
      </c>
      <c r="DF266">
        <v>0.13070525848667999</v>
      </c>
      <c r="DG266">
        <v>2.6091529586212872E-2</v>
      </c>
      <c r="DH266">
        <v>2.0980506578760001E-2</v>
      </c>
      <c r="DI266">
        <v>3.7621875813264329E-3</v>
      </c>
      <c r="DJ266">
        <v>2.9858560775999992E-3</v>
      </c>
      <c r="DK266">
        <v>1.261376761333638</v>
      </c>
      <c r="DL266">
        <v>1.1788890906628799</v>
      </c>
      <c r="DM266">
        <v>2.8093373166749376</v>
      </c>
      <c r="DN266">
        <v>0.6348097600671555</v>
      </c>
      <c r="DO266">
        <v>0</v>
      </c>
      <c r="DP266">
        <v>16.178513450797393</v>
      </c>
      <c r="DQ266">
        <v>0.55480976006715554</v>
      </c>
      <c r="DR266">
        <v>0</v>
      </c>
      <c r="DS266">
        <v>0.08</v>
      </c>
      <c r="DT266">
        <v>14.398876971209679</v>
      </c>
      <c r="DU266">
        <v>1.7796364795877131</v>
      </c>
      <c r="DV266">
        <v>2.9999999999999995E-2</v>
      </c>
      <c r="DW266">
        <v>2.9000000000000002E-3</v>
      </c>
      <c r="DX266">
        <v>0.59756996298094878</v>
      </c>
      <c r="DY266">
        <v>0.65175101989974871</v>
      </c>
      <c r="DZ266">
        <v>0.52852936208614876</v>
      </c>
      <c r="EA266">
        <v>0.27837877653459381</v>
      </c>
      <c r="EB266">
        <v>0.21140822690619346</v>
      </c>
      <c r="EC266">
        <v>16.640451119438847</v>
      </c>
      <c r="ED266">
        <v>1225.8599050059042</v>
      </c>
      <c r="EE266">
        <v>5.4068536426941718E-3</v>
      </c>
      <c r="EF266">
        <v>0.24259890719904006</v>
      </c>
      <c r="EG266">
        <v>0.24259372799904003</v>
      </c>
      <c r="EH266">
        <v>1.9523637297980509E-3</v>
      </c>
      <c r="EI266">
        <v>1.221413680368E-3</v>
      </c>
      <c r="EJ266">
        <v>2.0602924624548664</v>
      </c>
      <c r="EK266">
        <v>1.9366911968198401</v>
      </c>
      <c r="EL266">
        <v>9.5176000372428751E-2</v>
      </c>
      <c r="EM266">
        <v>8.8850491969320017E-2</v>
      </c>
      <c r="EN266">
        <v>1.9763681527760205E-2</v>
      </c>
      <c r="EO266">
        <v>1.4710481330039996E-2</v>
      </c>
      <c r="EP266">
        <v>3.1116631252601024E-3</v>
      </c>
      <c r="EQ266">
        <v>2.3642430263999996E-3</v>
      </c>
      <c r="ER266">
        <v>1.0027927608151384</v>
      </c>
      <c r="ES266">
        <v>0.92550914302031984</v>
      </c>
      <c r="ET266">
        <v>2.6950487911117884</v>
      </c>
      <c r="EU266">
        <v>0.49587372716203293</v>
      </c>
      <c r="EV266">
        <v>0</v>
      </c>
      <c r="EW266">
        <v>13.959809523883155</v>
      </c>
      <c r="EX266">
        <v>0.42587372716203298</v>
      </c>
      <c r="EY266">
        <v>0</v>
      </c>
      <c r="EZ266">
        <v>7.0000000000000007E-2</v>
      </c>
      <c r="FA266">
        <v>12.424230476256009</v>
      </c>
      <c r="FB266">
        <v>1.5355790476271469</v>
      </c>
      <c r="FC266">
        <v>2.9999999999999992E-2</v>
      </c>
      <c r="FD266">
        <v>2.8999999999999998E-3</v>
      </c>
      <c r="FE266">
        <v>0.54196971500276958</v>
      </c>
      <c r="FF266">
        <v>0.58318118003116959</v>
      </c>
      <c r="FG266">
        <v>0.48545502860636963</v>
      </c>
      <c r="FH266">
        <v>0.25436421874110987</v>
      </c>
      <c r="FI266">
        <v>0.19417921433653915</v>
      </c>
      <c r="FJ266">
        <v>14.404765300323271</v>
      </c>
      <c r="FK266">
        <v>1061.2279756938085</v>
      </c>
      <c r="FL266">
        <v>4.6804294653541769E-3</v>
      </c>
      <c r="FM266">
        <v>0.13113659477472001</v>
      </c>
      <c r="FN266">
        <v>0.13113141557471999</v>
      </c>
      <c r="FO266">
        <v>1.4853481307970219E-3</v>
      </c>
      <c r="FP266">
        <v>7.570300530239998E-4</v>
      </c>
      <c r="FQ266">
        <v>1.1389106370552444</v>
      </c>
      <c r="FR266">
        <v>1.0156094161891198</v>
      </c>
      <c r="FS266">
        <v>5.2873156930173797E-2</v>
      </c>
      <c r="FT266">
        <v>4.6995083708759995E-2</v>
      </c>
      <c r="FU266">
        <v>1.3482322168812087E-2</v>
      </c>
      <c r="FV266">
        <v>8.4396498577199979E-3</v>
      </c>
      <c r="FW266">
        <v>2.4842468507460438E-3</v>
      </c>
      <c r="FX266">
        <v>1.7420906951999995E-3</v>
      </c>
      <c r="FY266">
        <v>0.74826485300004786</v>
      </c>
      <c r="FZ266">
        <v>0.67192874500175981</v>
      </c>
      <c r="GA266">
        <v>0.20030232158715217</v>
      </c>
      <c r="GB266">
        <v>5.4123179668545886E-2</v>
      </c>
      <c r="GC266">
        <v>0</v>
      </c>
      <c r="GD266">
        <v>0.92046528904510261</v>
      </c>
      <c r="GE266">
        <v>4.8071923265235413E-2</v>
      </c>
      <c r="GF266">
        <v>0</v>
      </c>
      <c r="GG266">
        <v>6.0512564033104732E-3</v>
      </c>
      <c r="GH266">
        <v>0.81921410725014143</v>
      </c>
      <c r="GI266">
        <v>0.10125118179496129</v>
      </c>
      <c r="GJ266">
        <v>1.0373582405675092E-3</v>
      </c>
      <c r="GK266">
        <v>1.0027796325485926E-4</v>
      </c>
      <c r="GL266">
        <v>3.9511801737891004E-2</v>
      </c>
      <c r="GM266">
        <v>4.1833609873314685E-2</v>
      </c>
      <c r="GN266">
        <v>3.669173677322695E-2</v>
      </c>
      <c r="GO266">
        <v>1.8919087929308982E-2</v>
      </c>
      <c r="GP266">
        <v>1.4676269488615253E-2</v>
      </c>
      <c r="GQ266">
        <v>73.655050537749361</v>
      </c>
      <c r="GR266">
        <v>3.2492229951494865E-4</v>
      </c>
      <c r="GS266">
        <v>1.22427800296006E-2</v>
      </c>
      <c r="GT266">
        <v>1.2242600940073949E-2</v>
      </c>
      <c r="GU266">
        <v>8.4063235436785977E-5</v>
      </c>
      <c r="GV266">
        <v>5.8288142128061702E-5</v>
      </c>
      <c r="GW266">
        <v>0.10314859289541223</v>
      </c>
      <c r="GX266">
        <v>9.8817649360616142E-2</v>
      </c>
      <c r="GY266">
        <v>4.8233090463862651E-3</v>
      </c>
      <c r="GZ266">
        <v>4.5196058992221302E-3</v>
      </c>
      <c r="HA266">
        <v>9.0220877417563012E-4</v>
      </c>
      <c r="HB266">
        <v>7.2547671302525111E-4</v>
      </c>
      <c r="HC266">
        <v>1.3009120966832408E-4</v>
      </c>
      <c r="HD266">
        <v>1.0324674690823134E-4</v>
      </c>
      <c r="HE266">
        <v>4.3616652594326871E-2</v>
      </c>
      <c r="HF266">
        <v>4.0764343763809212E-2</v>
      </c>
      <c r="HG266">
        <v>0.16882579062974795</v>
      </c>
      <c r="HH266">
        <v>3.8148590775017567E-2</v>
      </c>
      <c r="HI266">
        <v>0</v>
      </c>
      <c r="HJ266">
        <v>0.97224007538462498</v>
      </c>
      <c r="HK266">
        <v>3.3341028802941791E-2</v>
      </c>
      <c r="HL266">
        <v>0</v>
      </c>
      <c r="HM266">
        <v>4.8075619720757776E-3</v>
      </c>
      <c r="HN266">
        <v>0.86529366709231625</v>
      </c>
      <c r="HO266">
        <v>0.10694640829230874</v>
      </c>
      <c r="HP266">
        <v>1.8028357395284164E-3</v>
      </c>
      <c r="HQ266">
        <v>1.7427412148774695E-4</v>
      </c>
      <c r="HR266">
        <v>3.5910682871024245E-2</v>
      </c>
      <c r="HS266">
        <v>3.9166667731645448E-2</v>
      </c>
      <c r="HT266">
        <v>3.1761720778635476E-2</v>
      </c>
      <c r="HU266">
        <v>1.6729040248758674E-2</v>
      </c>
      <c r="HV266">
        <v>1.2704476903227286E-2</v>
      </c>
      <c r="HW266">
        <v>73.66746827998513</v>
      </c>
      <c r="HX266">
        <v>3.2492229951494865E-4</v>
      </c>
      <c r="HY266">
        <v>1.4578866008965571E-2</v>
      </c>
      <c r="HZ266">
        <v>1.4578554767403497E-2</v>
      </c>
      <c r="IA266">
        <v>1.1732637028796424E-4</v>
      </c>
      <c r="IB266">
        <v>7.3400274523878939E-5</v>
      </c>
      <c r="IC266">
        <v>0.1238122961731547</v>
      </c>
      <c r="ID266">
        <v>0.11638453686856237</v>
      </c>
      <c r="IE266">
        <v>5.7195565005594808E-3</v>
      </c>
      <c r="IF266">
        <v>5.3394280798990893E-3</v>
      </c>
      <c r="IG266">
        <v>1.187689046763456E-3</v>
      </c>
      <c r="IH266">
        <v>8.8401938291538743E-4</v>
      </c>
      <c r="II266">
        <v>1.8699391638638669E-4</v>
      </c>
      <c r="IJ266">
        <v>1.4207806083082482E-4</v>
      </c>
      <c r="IK266">
        <v>6.026235428459676E-2</v>
      </c>
      <c r="IL266">
        <v>5.5618032009911653E-2</v>
      </c>
      <c r="IM266">
        <v>0.18709425213969341</v>
      </c>
      <c r="IN266">
        <v>3.4424283688322545E-2</v>
      </c>
      <c r="IO266">
        <v>0</v>
      </c>
      <c r="IP266">
        <v>0.96911051536326454</v>
      </c>
      <c r="IQ266">
        <v>2.9564780701597099E-2</v>
      </c>
      <c r="IR266">
        <v>0</v>
      </c>
      <c r="IS266">
        <v>4.8595029867254461E-3</v>
      </c>
      <c r="IT266">
        <v>0.86250835867330533</v>
      </c>
      <c r="IU266">
        <v>0.10660215668995909</v>
      </c>
      <c r="IV266">
        <v>2.0826441371680476E-3</v>
      </c>
      <c r="IW266">
        <v>2.013222665929113E-4</v>
      </c>
      <c r="IX266">
        <v>3.7624334982438536E-2</v>
      </c>
      <c r="IY266">
        <v>4.0485295516621986E-2</v>
      </c>
      <c r="IZ266">
        <v>3.3701002306193426E-2</v>
      </c>
      <c r="JA266">
        <v>1.7658338295550118E-2</v>
      </c>
      <c r="JB266">
        <v>1.3480206743263036E-2</v>
      </c>
      <c r="JC266">
        <v>73.672007392580866</v>
      </c>
      <c r="JD266">
        <v>3.249222995149486E-4</v>
      </c>
      <c r="JE266">
        <v>9.1036953425250901E-3</v>
      </c>
      <c r="JF266">
        <v>9.103335794841249E-3</v>
      </c>
      <c r="JG266">
        <v>1.0311505254193123E-4</v>
      </c>
      <c r="JH266">
        <v>5.2554140053015001E-5</v>
      </c>
      <c r="JI266">
        <v>7.9064852034047728E-2</v>
      </c>
      <c r="JJ266">
        <v>7.0505099875964497E-2</v>
      </c>
      <c r="JK266">
        <v>3.6705323431397538E-3</v>
      </c>
      <c r="JL266">
        <v>3.2624678520590221E-3</v>
      </c>
      <c r="JM266">
        <v>9.3596264067624332E-4</v>
      </c>
      <c r="JN266">
        <v>5.8589290986439029E-4</v>
      </c>
      <c r="JO266">
        <v>1.724600712994812E-4</v>
      </c>
      <c r="JP266">
        <v>1.2093849909244294E-4</v>
      </c>
      <c r="JQ266">
        <v>5.1945646971648704E-2</v>
      </c>
      <c r="JR266">
        <v>4.6646282045753322E-2</v>
      </c>
    </row>
    <row r="267" spans="1:278" x14ac:dyDescent="0.3">
      <c r="A267" t="s">
        <v>546</v>
      </c>
      <c r="B267" t="s">
        <v>539</v>
      </c>
      <c r="C267" t="s">
        <v>569</v>
      </c>
      <c r="D267" t="s">
        <v>549</v>
      </c>
      <c r="E267">
        <v>2.7905544655434311</v>
      </c>
      <c r="F267">
        <v>0.61874249389748559</v>
      </c>
      <c r="G267">
        <v>0</v>
      </c>
      <c r="H267">
        <v>11.002994758149795</v>
      </c>
      <c r="I267">
        <v>0.53574249389748563</v>
      </c>
      <c r="J267">
        <v>0</v>
      </c>
      <c r="K267">
        <v>3.7501974572823988E-4</v>
      </c>
      <c r="L267">
        <v>8.3000000000000004E-2</v>
      </c>
      <c r="M267">
        <v>9.7926653347533161</v>
      </c>
      <c r="N267">
        <v>1.2103294233964772</v>
      </c>
      <c r="O267">
        <v>1.2699999999999999E-2</v>
      </c>
      <c r="P267">
        <v>2.8999999999999994E-3</v>
      </c>
      <c r="Q267">
        <v>0.5064213067766099</v>
      </c>
      <c r="R267">
        <v>0.55346860280368992</v>
      </c>
      <c r="S267">
        <v>0.44427109134392995</v>
      </c>
      <c r="T267">
        <v>0.30152659925049946</v>
      </c>
      <c r="U267">
        <v>0.11550863181705051</v>
      </c>
      <c r="V267">
        <v>14.738519545560541</v>
      </c>
      <c r="W267">
        <v>1085.8050449938455</v>
      </c>
      <c r="X267">
        <v>4.7888736621895462E-3</v>
      </c>
      <c r="Y267">
        <v>0.18129416079926394</v>
      </c>
      <c r="Z267">
        <v>0.18128898159926399</v>
      </c>
      <c r="AA267">
        <v>1.694701003778472E-3</v>
      </c>
      <c r="AB267">
        <v>9.6599001224879975E-4</v>
      </c>
      <c r="AC267">
        <v>1.5534417613337264</v>
      </c>
      <c r="AD267">
        <v>1.4300957482993437</v>
      </c>
      <c r="AE267">
        <v>7.1774821811736264E-2</v>
      </c>
      <c r="AF267">
        <v>6.5829953251691983E-2</v>
      </c>
      <c r="AG267">
        <v>1.6305687364022686E-2</v>
      </c>
      <c r="AH267">
        <v>1.1261443397903997E-2</v>
      </c>
      <c r="AI267">
        <v>2.7649472992993434E-3</v>
      </c>
      <c r="AJ267">
        <v>2.0220053162399994E-3</v>
      </c>
      <c r="AK267">
        <v>0.86249743602319373</v>
      </c>
      <c r="AL267">
        <v>0.7860198790725117</v>
      </c>
      <c r="AM267">
        <v>1.4E-3</v>
      </c>
      <c r="AN267">
        <v>6.0900000000000008E-3</v>
      </c>
      <c r="AO267">
        <v>5.4500000000000017E-3</v>
      </c>
      <c r="AP267">
        <v>8.9999999999999998E-4</v>
      </c>
      <c r="AQ267">
        <v>2.4999999999999999E-8</v>
      </c>
      <c r="AR267">
        <v>3.8000000000000003E-8</v>
      </c>
      <c r="AS267">
        <v>0.18933750143066352</v>
      </c>
      <c r="AT267">
        <v>4.1981319221702958E-2</v>
      </c>
      <c r="AU267">
        <v>0</v>
      </c>
      <c r="AV267">
        <v>0.74654681049454918</v>
      </c>
      <c r="AW267">
        <v>3.6349817377611657E-2</v>
      </c>
      <c r="AX267">
        <v>0</v>
      </c>
      <c r="AY267">
        <v>2.5444872164328157E-5</v>
      </c>
      <c r="AZ267">
        <v>5.6315018440913096E-3</v>
      </c>
      <c r="BA267">
        <v>0.66442666134014872</v>
      </c>
      <c r="BB267">
        <v>8.2120149154400399E-2</v>
      </c>
      <c r="BC267">
        <v>8.616876315657786E-4</v>
      </c>
      <c r="BD267">
        <v>1.9676331744415416E-4</v>
      </c>
      <c r="BE267">
        <v>3.4360391843368789E-2</v>
      </c>
      <c r="BF267">
        <v>3.7552523582356868E-2</v>
      </c>
      <c r="BG267">
        <v>3.0143535785298797E-2</v>
      </c>
      <c r="BH267">
        <v>2.0458404815924928E-2</v>
      </c>
      <c r="BI267">
        <v>7.8371936516407736E-3</v>
      </c>
      <c r="BJ267">
        <v>73.671242327789031</v>
      </c>
      <c r="BK267">
        <v>3.249222995149486E-4</v>
      </c>
      <c r="BL267">
        <v>1.230070362486797E-2</v>
      </c>
      <c r="BM267">
        <v>1.2300352219152898E-2</v>
      </c>
      <c r="BN267">
        <v>1.1498447985496216E-4</v>
      </c>
      <c r="BO267">
        <v>6.5541861871721725E-5</v>
      </c>
      <c r="BP267">
        <v>0.10540012221252208</v>
      </c>
      <c r="BQ267">
        <v>9.7031166792468634E-2</v>
      </c>
      <c r="BR267">
        <v>4.8698800167725053E-3</v>
      </c>
      <c r="BS267">
        <v>4.4665241341367238E-3</v>
      </c>
      <c r="BT267">
        <v>1.1063314272249413E-3</v>
      </c>
      <c r="BU267">
        <v>7.6408240075212367E-4</v>
      </c>
      <c r="BV267">
        <v>1.8760007005806675E-4</v>
      </c>
      <c r="BW267">
        <v>1.3719188755624082E-4</v>
      </c>
      <c r="BX267">
        <v>5.8519950620345082E-2</v>
      </c>
      <c r="BY267">
        <v>5.3330992752882868E-2</v>
      </c>
      <c r="BZ267">
        <v>9.4989187731660656E-5</v>
      </c>
      <c r="CA267">
        <v>4.1320296663272389E-4</v>
      </c>
      <c r="CB267">
        <v>3.6977933795539331E-4</v>
      </c>
      <c r="CC267">
        <v>6.1064477827496141E-5</v>
      </c>
      <c r="CD267">
        <v>1.6962354952082258E-9</v>
      </c>
      <c r="CE267">
        <v>2.5782779527165034E-9</v>
      </c>
      <c r="CF267">
        <v>5.2114402193472396</v>
      </c>
      <c r="CG267">
        <v>1.4314546948855722</v>
      </c>
      <c r="CH267">
        <v>0</v>
      </c>
      <c r="CI267">
        <v>18.672045647203408</v>
      </c>
      <c r="CJ267">
        <v>1.2564546948855722</v>
      </c>
      <c r="CK267">
        <v>0</v>
      </c>
      <c r="CL267">
        <v>0.17499999999999996</v>
      </c>
      <c r="CM267">
        <v>16.618120626011034</v>
      </c>
      <c r="CN267">
        <v>2.053925021192375</v>
      </c>
      <c r="CO267">
        <v>1.7999999999999995E-2</v>
      </c>
      <c r="CP267">
        <v>2.8999999999999998E-3</v>
      </c>
      <c r="CQ267">
        <v>0.97309063358599035</v>
      </c>
      <c r="CR267">
        <v>1.0402364288751904</v>
      </c>
      <c r="CS267">
        <v>0.8915354430727902</v>
      </c>
      <c r="CT267">
        <v>0.59607557468438455</v>
      </c>
      <c r="CU267">
        <v>0.23179316607724665</v>
      </c>
      <c r="CV267">
        <v>26.042827570646143</v>
      </c>
      <c r="CW267">
        <v>1918.2341921466734</v>
      </c>
      <c r="CX267">
        <v>8.4618954201256483E-3</v>
      </c>
      <c r="CY267">
        <v>0.35405647395935996</v>
      </c>
      <c r="CZ267">
        <v>0.35405129475935998</v>
      </c>
      <c r="DA267">
        <v>2.4276896182892668E-3</v>
      </c>
      <c r="DB267">
        <v>1.6856705769119997E-3</v>
      </c>
      <c r="DC267">
        <v>2.9826314164315679</v>
      </c>
      <c r="DD267">
        <v>2.8577682857145597</v>
      </c>
      <c r="DE267">
        <v>0.13891249552081533</v>
      </c>
      <c r="DF267">
        <v>0.13070525848667996</v>
      </c>
      <c r="DG267">
        <v>2.607798274426907E-2</v>
      </c>
      <c r="DH267">
        <v>2.0980506578759998E-2</v>
      </c>
      <c r="DI267">
        <v>3.7554141603545329E-3</v>
      </c>
      <c r="DJ267">
        <v>2.9858560775999992E-3</v>
      </c>
      <c r="DK267">
        <v>1.2601575455586955</v>
      </c>
      <c r="DL267">
        <v>1.1788890906628797</v>
      </c>
      <c r="DM267">
        <v>2.536172755253387</v>
      </c>
      <c r="DN267">
        <v>0.62073840614813058</v>
      </c>
      <c r="DO267">
        <v>0</v>
      </c>
      <c r="DP267">
        <v>11.252795639173099</v>
      </c>
      <c r="DQ267">
        <v>0.54073840614813051</v>
      </c>
      <c r="DR267">
        <v>0</v>
      </c>
      <c r="DS267">
        <v>0.08</v>
      </c>
      <c r="DT267">
        <v>10.014988118864055</v>
      </c>
      <c r="DU267">
        <v>1.2378075203090408</v>
      </c>
      <c r="DV267">
        <v>1.4999999999999998E-2</v>
      </c>
      <c r="DW267">
        <v>2.8999999999999998E-3</v>
      </c>
      <c r="DX267">
        <v>0.48651842476172275</v>
      </c>
      <c r="DY267">
        <v>0.54069948168052273</v>
      </c>
      <c r="DZ267">
        <v>0.41747782386692278</v>
      </c>
      <c r="EA267">
        <v>0.2854751313316613</v>
      </c>
      <c r="EB267">
        <v>0.1085426553719237</v>
      </c>
      <c r="EC267">
        <v>14.545742139747757</v>
      </c>
      <c r="ED267">
        <v>1071.6092595326782</v>
      </c>
      <c r="EE267">
        <v>4.7262359841983301E-3</v>
      </c>
      <c r="EF267">
        <v>0.24259890719904001</v>
      </c>
      <c r="EG267">
        <v>0.24259372799904003</v>
      </c>
      <c r="EH267">
        <v>1.9498977237890082E-3</v>
      </c>
      <c r="EI267">
        <v>1.221413680368E-3</v>
      </c>
      <c r="EJ267">
        <v>2.0600113377698355</v>
      </c>
      <c r="EK267">
        <v>1.9366911968198401</v>
      </c>
      <c r="EL267">
        <v>9.4756779350891426E-2</v>
      </c>
      <c r="EM267">
        <v>8.8850491969319989E-2</v>
      </c>
      <c r="EN267">
        <v>1.9753817503724035E-2</v>
      </c>
      <c r="EO267">
        <v>1.471048133004E-2</v>
      </c>
      <c r="EP267">
        <v>3.1067311132420162E-3</v>
      </c>
      <c r="EQ267">
        <v>2.3642430263999996E-3</v>
      </c>
      <c r="ER267">
        <v>1.0019049986518831</v>
      </c>
      <c r="ES267">
        <v>0.92550914302031995</v>
      </c>
      <c r="ET267">
        <v>2.5159496227620934</v>
      </c>
      <c r="EU267">
        <v>0.49294218903368575</v>
      </c>
      <c r="EV267">
        <v>0</v>
      </c>
      <c r="EW267">
        <v>9.7270635132864296</v>
      </c>
      <c r="EX267">
        <v>0.42294218903368574</v>
      </c>
      <c r="EY267">
        <v>0</v>
      </c>
      <c r="EZ267">
        <v>7.0000000000000007E-2</v>
      </c>
      <c r="FA267">
        <v>8.6570865268249211</v>
      </c>
      <c r="FB267">
        <v>1.0699769864615072</v>
      </c>
      <c r="FC267">
        <v>1.1000000000000001E-2</v>
      </c>
      <c r="FD267">
        <v>2.9000000000000002E-3</v>
      </c>
      <c r="FE267">
        <v>0.44228098035012331</v>
      </c>
      <c r="FF267">
        <v>0.48349244537852326</v>
      </c>
      <c r="FG267">
        <v>0.38576629395372325</v>
      </c>
      <c r="FH267">
        <v>0.26238501376791651</v>
      </c>
      <c r="FI267">
        <v>0.10029792517899218</v>
      </c>
      <c r="FJ267">
        <v>13.07354039009075</v>
      </c>
      <c r="FK267">
        <v>963.19893984001351</v>
      </c>
      <c r="FL267">
        <v>4.2478848063498449E-3</v>
      </c>
      <c r="FM267">
        <v>0.13113659477471995</v>
      </c>
      <c r="FN267">
        <v>0.13113141557471994</v>
      </c>
      <c r="FO267">
        <v>1.4837809400035284E-3</v>
      </c>
      <c r="FP267">
        <v>7.570300530239997E-4</v>
      </c>
      <c r="FQ267">
        <v>1.1387319773047857</v>
      </c>
      <c r="FR267">
        <v>1.0156094161891198</v>
      </c>
      <c r="FS267">
        <v>5.2606734495279812E-2</v>
      </c>
      <c r="FT267">
        <v>4.6995083708759974E-2</v>
      </c>
      <c r="FU267">
        <v>1.3476053405638112E-2</v>
      </c>
      <c r="FV267">
        <v>8.4396498577199979E-3</v>
      </c>
      <c r="FW267">
        <v>2.4811124691590559E-3</v>
      </c>
      <c r="FX267">
        <v>1.7420906951999991E-3</v>
      </c>
      <c r="FY267">
        <v>0.74770066431438986</v>
      </c>
      <c r="FZ267">
        <v>0.6719287450017597</v>
      </c>
      <c r="GA267">
        <v>0.20011038375960571</v>
      </c>
      <c r="GB267">
        <v>5.496540999637916E-2</v>
      </c>
      <c r="GC267">
        <v>0</v>
      </c>
      <c r="GD267">
        <v>0.71697459104822314</v>
      </c>
      <c r="GE267">
        <v>4.8245709551975449E-2</v>
      </c>
      <c r="GF267">
        <v>0</v>
      </c>
      <c r="GG267">
        <v>6.7197004444037069E-3</v>
      </c>
      <c r="GH267">
        <v>0.63810738603291861</v>
      </c>
      <c r="GI267">
        <v>7.8867205015304545E-2</v>
      </c>
      <c r="GJ267">
        <v>6.9116918856723837E-4</v>
      </c>
      <c r="GK267">
        <v>1.1135503593583288E-4</v>
      </c>
      <c r="GL267">
        <v>3.7365014645444942E-2</v>
      </c>
      <c r="GM267">
        <v>3.994329824798596E-2</v>
      </c>
      <c r="GN267">
        <v>3.4233434931530776E-2</v>
      </c>
      <c r="GO267">
        <v>2.2888281737742027E-2</v>
      </c>
      <c r="GP267">
        <v>8.9004608062800954E-3</v>
      </c>
      <c r="GQ267">
        <v>73.656909448219366</v>
      </c>
      <c r="GR267">
        <v>3.2492229951494865E-4</v>
      </c>
      <c r="GS267">
        <v>1.3595162545192692E-2</v>
      </c>
      <c r="GT267">
        <v>1.3594963672778168E-2</v>
      </c>
      <c r="GU267">
        <v>9.3219125753672303E-5</v>
      </c>
      <c r="GV267">
        <v>6.4726864713107545E-5</v>
      </c>
      <c r="GW267">
        <v>0.11452794088278667</v>
      </c>
      <c r="GX267">
        <v>0.10973341039725112</v>
      </c>
      <c r="GY267">
        <v>5.3340020450540048E-3</v>
      </c>
      <c r="GZ267">
        <v>5.018858191650542E-3</v>
      </c>
      <c r="HA267">
        <v>1.0013498984903833E-3</v>
      </c>
      <c r="HB267">
        <v>8.0561553932061982E-4</v>
      </c>
      <c r="HC267">
        <v>1.4420147544145332E-4</v>
      </c>
      <c r="HD267">
        <v>1.1465176235185272E-4</v>
      </c>
      <c r="HE267">
        <v>4.838789267948259E-2</v>
      </c>
      <c r="HF267">
        <v>4.5267323122457348E-2</v>
      </c>
      <c r="HG267">
        <v>0.17435842949003133</v>
      </c>
      <c r="HH267">
        <v>4.2674921649538809E-2</v>
      </c>
      <c r="HI267">
        <v>0</v>
      </c>
      <c r="HJ267">
        <v>0.77361440420586458</v>
      </c>
      <c r="HK267">
        <v>3.7175030393980825E-2</v>
      </c>
      <c r="HL267">
        <v>0</v>
      </c>
      <c r="HM267">
        <v>5.499891255557986E-3</v>
      </c>
      <c r="HN267">
        <v>0.68851681974321932</v>
      </c>
      <c r="HO267">
        <v>8.5097584462645093E-2</v>
      </c>
      <c r="HP267">
        <v>1.0312296104171223E-3</v>
      </c>
      <c r="HQ267">
        <v>1.9937105801397698E-4</v>
      </c>
      <c r="HR267">
        <v>3.3447480375185565E-2</v>
      </c>
      <c r="HS267">
        <v>3.7172354389743034E-2</v>
      </c>
      <c r="HT267">
        <v>2.8701032910938319E-2</v>
      </c>
      <c r="HU267">
        <v>1.9626027231128395E-2</v>
      </c>
      <c r="HV267">
        <v>7.4621600141885911E-3</v>
      </c>
      <c r="HW267">
        <v>73.671679948484325</v>
      </c>
      <c r="HX267">
        <v>3.2492229951494865E-4</v>
      </c>
      <c r="HY267">
        <v>1.6678345103899043E-2</v>
      </c>
      <c r="HZ267">
        <v>1.6677989040939159E-2</v>
      </c>
      <c r="IA267">
        <v>1.3405281800374486E-4</v>
      </c>
      <c r="IB267">
        <v>8.3970530250935754E-5</v>
      </c>
      <c r="IC267">
        <v>0.14162297928688283</v>
      </c>
      <c r="ID267">
        <v>0.13314488722631962</v>
      </c>
      <c r="IE267">
        <v>6.5143997769600672E-3</v>
      </c>
      <c r="IF267">
        <v>6.1083505479261014E-3</v>
      </c>
      <c r="IG267">
        <v>1.3580481019077513E-3</v>
      </c>
      <c r="IH267">
        <v>1.0113255954016999E-3</v>
      </c>
      <c r="II267">
        <v>2.1358354103862118E-4</v>
      </c>
      <c r="IJ267">
        <v>1.6253849433639131E-4</v>
      </c>
      <c r="IK267">
        <v>6.8879606762316595E-2</v>
      </c>
      <c r="IL267">
        <v>6.3627495532955297E-2</v>
      </c>
      <c r="IM267">
        <v>0.19244592877604053</v>
      </c>
      <c r="IN267">
        <v>3.770533262797867E-2</v>
      </c>
      <c r="IO267">
        <v>0</v>
      </c>
      <c r="IP267">
        <v>0.74402673056023727</v>
      </c>
      <c r="IQ267">
        <v>3.2351006415542956E-2</v>
      </c>
      <c r="IR267">
        <v>0</v>
      </c>
      <c r="IS267">
        <v>5.3543262124357196E-3</v>
      </c>
      <c r="IT267">
        <v>0.66218379019861118</v>
      </c>
      <c r="IU267">
        <v>8.1842940361626093E-2</v>
      </c>
      <c r="IV267">
        <v>8.4139411909704177E-4</v>
      </c>
      <c r="IW267">
        <v>2.218220859437655E-4</v>
      </c>
      <c r="IX267">
        <v>3.3830237805006172E-2</v>
      </c>
      <c r="IY267">
        <v>3.6982518197212461E-2</v>
      </c>
      <c r="IZ267">
        <v>2.9507408279865761E-2</v>
      </c>
      <c r="JA267">
        <v>2.0069927956683747E-2</v>
      </c>
      <c r="JB267">
        <v>7.6718258548399204E-3</v>
      </c>
      <c r="JC267">
        <v>73.675447591081138</v>
      </c>
      <c r="JD267">
        <v>3.2492229951494865E-4</v>
      </c>
      <c r="JE267">
        <v>1.0030687240169199E-2</v>
      </c>
      <c r="JF267">
        <v>1.0030291081221778E-2</v>
      </c>
      <c r="JG267">
        <v>1.1349495972247718E-4</v>
      </c>
      <c r="JH267">
        <v>5.7905512235828625E-5</v>
      </c>
      <c r="JI267">
        <v>8.7102035357453866E-2</v>
      </c>
      <c r="JJ267">
        <v>7.7684344552827744E-2</v>
      </c>
      <c r="JK267">
        <v>4.0239088208389008E-3</v>
      </c>
      <c r="JL267">
        <v>3.5946715508203483E-3</v>
      </c>
      <c r="JM267">
        <v>1.0307883712855968E-3</v>
      </c>
      <c r="JN267">
        <v>6.455519779567082E-4</v>
      </c>
      <c r="JO267">
        <v>1.8978122185170634E-4</v>
      </c>
      <c r="JP267">
        <v>1.3325316962499602E-4</v>
      </c>
      <c r="JQ267">
        <v>5.719190379991626E-2</v>
      </c>
      <c r="JR267">
        <v>5.1396081317885117E-2</v>
      </c>
    </row>
    <row r="268" spans="1:278" x14ac:dyDescent="0.3">
      <c r="A268" t="s">
        <v>546</v>
      </c>
      <c r="B268" t="s">
        <v>539</v>
      </c>
      <c r="C268" t="s">
        <v>569</v>
      </c>
      <c r="D268" t="s">
        <v>550</v>
      </c>
      <c r="E268">
        <v>2.4132424705546791</v>
      </c>
      <c r="F268">
        <v>0.40583785247358928</v>
      </c>
      <c r="G268">
        <v>0</v>
      </c>
      <c r="H268">
        <v>11.598953572159335</v>
      </c>
      <c r="I268">
        <v>0.33492285247358927</v>
      </c>
      <c r="J268">
        <v>0</v>
      </c>
      <c r="K268">
        <v>2.3444599673151249E-4</v>
      </c>
      <c r="L268">
        <v>7.0914999999999992E-2</v>
      </c>
      <c r="M268">
        <v>10.323068679221805</v>
      </c>
      <c r="N268">
        <v>1.2758848929375268</v>
      </c>
      <c r="O268">
        <v>1.2049999999999998E-2</v>
      </c>
      <c r="P268">
        <v>2.8999999999999994E-3</v>
      </c>
      <c r="Q268">
        <v>0.33501172828189868</v>
      </c>
      <c r="R268">
        <v>0.3820590243089787</v>
      </c>
      <c r="S268">
        <v>0.27286151284921872</v>
      </c>
      <c r="T268">
        <v>0.1901123363839172</v>
      </c>
      <c r="U268">
        <v>7.0942926670417614E-2</v>
      </c>
      <c r="V268">
        <v>14.461348834430558</v>
      </c>
      <c r="W268">
        <v>1065.3946865561891</v>
      </c>
      <c r="X268">
        <v>4.6988147173709994E-3</v>
      </c>
      <c r="Y268">
        <v>0.181294160799264</v>
      </c>
      <c r="Z268">
        <v>0.18128898159926399</v>
      </c>
      <c r="AA268">
        <v>1.6943747032537673E-3</v>
      </c>
      <c r="AB268">
        <v>9.6599001224879986E-4</v>
      </c>
      <c r="AC268">
        <v>1.5534045630739099</v>
      </c>
      <c r="AD268">
        <v>1.4300957482993437</v>
      </c>
      <c r="AE268">
        <v>7.1719350722536448E-2</v>
      </c>
      <c r="AF268">
        <v>6.5829953251691997E-2</v>
      </c>
      <c r="AG268">
        <v>1.6304382161923866E-2</v>
      </c>
      <c r="AH268">
        <v>1.1261443397903997E-2</v>
      </c>
      <c r="AI268">
        <v>2.764294698249934E-3</v>
      </c>
      <c r="AJ268">
        <v>2.0220053162399994E-3</v>
      </c>
      <c r="AK268">
        <v>0.86237996783430015</v>
      </c>
      <c r="AL268">
        <v>0.7860198790725117</v>
      </c>
      <c r="AM268">
        <v>1.3999999999999998E-3</v>
      </c>
      <c r="AN268">
        <v>6.0899999999999991E-3</v>
      </c>
      <c r="AO268">
        <v>5.4500000000000009E-3</v>
      </c>
      <c r="AP268">
        <v>8.9999999999999998E-4</v>
      </c>
      <c r="AQ268">
        <v>2.4999999999999999E-8</v>
      </c>
      <c r="AR268">
        <v>3.7999999999999996E-8</v>
      </c>
      <c r="AS268">
        <v>0.16687533771463062</v>
      </c>
      <c r="AT268">
        <v>2.8063623740777418E-2</v>
      </c>
      <c r="AU268">
        <v>0</v>
      </c>
      <c r="AV268">
        <v>0.80206581730078741</v>
      </c>
      <c r="AW268">
        <v>2.3159862631636562E-2</v>
      </c>
      <c r="AX268">
        <v>0</v>
      </c>
      <c r="AY268">
        <v>1.6211903842145596E-5</v>
      </c>
      <c r="AZ268">
        <v>4.9037611091408547E-3</v>
      </c>
      <c r="BA268">
        <v>0.71383857739770062</v>
      </c>
      <c r="BB268">
        <v>8.8227239903086604E-2</v>
      </c>
      <c r="BC268">
        <v>8.3325560692585894E-4</v>
      </c>
      <c r="BD268">
        <v>2.0053454440539345E-4</v>
      </c>
      <c r="BE268">
        <v>2.316600837981863E-2</v>
      </c>
      <c r="BF268">
        <v>2.6419321508886272E-2</v>
      </c>
      <c r="BG268">
        <v>1.8868330746546376E-2</v>
      </c>
      <c r="BH268">
        <v>1.3146238193997843E-2</v>
      </c>
      <c r="BI268">
        <v>4.9056922340129077E-3</v>
      </c>
      <c r="BJ268">
        <v>73.671875200162887</v>
      </c>
      <c r="BK268">
        <v>3.2492229951494865E-4</v>
      </c>
      <c r="BL268">
        <v>1.2536462737668466E-2</v>
      </c>
      <c r="BM268">
        <v>1.2536104596802126E-2</v>
      </c>
      <c r="BN268">
        <v>1.1716574454104068E-4</v>
      </c>
      <c r="BO268">
        <v>6.6798057588439151E-5</v>
      </c>
      <c r="BP268">
        <v>0.1074176814942365</v>
      </c>
      <c r="BQ268">
        <v>9.889089632458592E-2</v>
      </c>
      <c r="BR268">
        <v>4.9593818352394736E-3</v>
      </c>
      <c r="BS268">
        <v>4.5521309253642771E-3</v>
      </c>
      <c r="BT268">
        <v>1.1274454650526987E-3</v>
      </c>
      <c r="BU268">
        <v>7.7872704177441531E-4</v>
      </c>
      <c r="BV268">
        <v>1.9115054410889489E-4</v>
      </c>
      <c r="BW268">
        <v>1.3982134995774891E-4</v>
      </c>
      <c r="BX268">
        <v>5.9633439294479049E-2</v>
      </c>
      <c r="BY268">
        <v>5.4353151152892624E-2</v>
      </c>
      <c r="BZ268">
        <v>9.6809780057776146E-5</v>
      </c>
      <c r="CA268">
        <v>4.211225432513262E-4</v>
      </c>
      <c r="CB268">
        <v>3.768666437963429E-4</v>
      </c>
      <c r="CC268">
        <v>6.2234858608570378E-5</v>
      </c>
      <c r="CD268">
        <v>1.7287460724602886E-9</v>
      </c>
      <c r="CE268">
        <v>2.6276940301396384E-9</v>
      </c>
      <c r="CF268">
        <v>4.3654151341768079</v>
      </c>
      <c r="CG268">
        <v>0.94197379138508697</v>
      </c>
      <c r="CH268">
        <v>0</v>
      </c>
      <c r="CI268">
        <v>19.954191150153964</v>
      </c>
      <c r="CJ268">
        <v>0.82997379138508709</v>
      </c>
      <c r="CK268">
        <v>0</v>
      </c>
      <c r="CL268">
        <v>0.11199999999999999</v>
      </c>
      <c r="CM268">
        <v>17.759230123637025</v>
      </c>
      <c r="CN268">
        <v>2.1949610265169359</v>
      </c>
      <c r="CO268">
        <v>1.7999999999999999E-2</v>
      </c>
      <c r="CP268">
        <v>2.9000000000000002E-3</v>
      </c>
      <c r="CQ268">
        <v>0.49165146415606858</v>
      </c>
      <c r="CR268">
        <v>0.55879725944526848</v>
      </c>
      <c r="CS268">
        <v>0.41009627364286849</v>
      </c>
      <c r="CT268">
        <v>0.28314853162631898</v>
      </c>
      <c r="CU268">
        <v>0.10662234885402039</v>
      </c>
      <c r="CV268">
        <v>25.122692065277533</v>
      </c>
      <c r="CW268">
        <v>1850.4770492681089</v>
      </c>
      <c r="CX268">
        <v>8.1629228758559307E-3</v>
      </c>
      <c r="CY268">
        <v>0.35405647395935996</v>
      </c>
      <c r="CZ268">
        <v>0.35405129475935992</v>
      </c>
      <c r="DA268">
        <v>2.426606384433217E-3</v>
      </c>
      <c r="DB268">
        <v>1.6856705769119997E-3</v>
      </c>
      <c r="DC268">
        <v>2.9825079277719784</v>
      </c>
      <c r="DD268">
        <v>2.8577682857145601</v>
      </c>
      <c r="DE268">
        <v>0.13872834576528692</v>
      </c>
      <c r="DF268">
        <v>0.13070525848667999</v>
      </c>
      <c r="DG268">
        <v>2.607364980884487E-2</v>
      </c>
      <c r="DH268">
        <v>2.0980506578759998E-2</v>
      </c>
      <c r="DI268">
        <v>3.7532476926424333E-3</v>
      </c>
      <c r="DJ268">
        <v>2.9858560775999987E-3</v>
      </c>
      <c r="DK268">
        <v>1.259767581370518</v>
      </c>
      <c r="DL268">
        <v>1.1788890906628797</v>
      </c>
      <c r="DM268">
        <v>2.1758026530963739</v>
      </c>
      <c r="DN268">
        <v>0.40625518537008026</v>
      </c>
      <c r="DO268">
        <v>0</v>
      </c>
      <c r="DP268">
        <v>11.835996204798679</v>
      </c>
      <c r="DQ268">
        <v>0.33665518537008021</v>
      </c>
      <c r="DR268">
        <v>0</v>
      </c>
      <c r="DS268">
        <v>6.9599999999999995E-2</v>
      </c>
      <c r="DT268">
        <v>10.534036622270824</v>
      </c>
      <c r="DU268">
        <v>1.3019595825278549</v>
      </c>
      <c r="DV268">
        <v>1.4999999999999999E-2</v>
      </c>
      <c r="DW268">
        <v>2.8999999999999998E-3</v>
      </c>
      <c r="DX268">
        <v>0.3068391794374678</v>
      </c>
      <c r="DY268">
        <v>0.36102023635626784</v>
      </c>
      <c r="DZ268">
        <v>0.23779857854266778</v>
      </c>
      <c r="EA268">
        <v>0.16868535291512238</v>
      </c>
      <c r="EB268">
        <v>6.1826744005308153E-2</v>
      </c>
      <c r="EC268">
        <v>14.337093109875214</v>
      </c>
      <c r="ED268">
        <v>1056.2447158909411</v>
      </c>
      <c r="EE268">
        <v>4.6584412616205804E-3</v>
      </c>
      <c r="EF268">
        <v>0.24259890719904012</v>
      </c>
      <c r="EG268">
        <v>0.24259372799904011</v>
      </c>
      <c r="EH268">
        <v>1.9496520907361903E-3</v>
      </c>
      <c r="EI268">
        <v>1.2214136803680002E-3</v>
      </c>
      <c r="EJ268">
        <v>2.0599833356018142</v>
      </c>
      <c r="EK268">
        <v>1.9366911968198404</v>
      </c>
      <c r="EL268">
        <v>9.4715021731912388E-2</v>
      </c>
      <c r="EM268">
        <v>8.8850491969320017E-2</v>
      </c>
      <c r="EN268">
        <v>1.9752834971512766E-2</v>
      </c>
      <c r="EO268">
        <v>1.4710481330040003E-2</v>
      </c>
      <c r="EP268">
        <v>3.1062398471363804E-3</v>
      </c>
      <c r="EQ268">
        <v>2.3642430264000005E-3</v>
      </c>
      <c r="ER268">
        <v>1.0018165707528686</v>
      </c>
      <c r="ES268">
        <v>0.92550914302032006</v>
      </c>
      <c r="ET268">
        <v>2.204231221327547</v>
      </c>
      <c r="EU268">
        <v>0.32319488768086241</v>
      </c>
      <c r="EV268">
        <v>0</v>
      </c>
      <c r="EW268">
        <v>10.222362162991184</v>
      </c>
      <c r="EX268">
        <v>0.25809488768086236</v>
      </c>
      <c r="EY268">
        <v>0</v>
      </c>
      <c r="EZ268">
        <v>6.5100000000000005E-2</v>
      </c>
      <c r="FA268">
        <v>9.0979023250621545</v>
      </c>
      <c r="FB268">
        <v>1.12445983792903</v>
      </c>
      <c r="FC268">
        <v>9.9999999999999985E-3</v>
      </c>
      <c r="FD268">
        <v>2.8999999999999998E-3</v>
      </c>
      <c r="FE268">
        <v>0.32174890308757681</v>
      </c>
      <c r="FF268">
        <v>0.36296036811597676</v>
      </c>
      <c r="FG268">
        <v>0.26523421669117681</v>
      </c>
      <c r="FH268">
        <v>0.18404022306539183</v>
      </c>
      <c r="FI268">
        <v>6.8960008897982358E-2</v>
      </c>
      <c r="FJ268">
        <v>12.868932846821544</v>
      </c>
      <c r="FK268">
        <v>948.1320040871434</v>
      </c>
      <c r="FL268">
        <v>4.1814032528927104E-3</v>
      </c>
      <c r="FM268">
        <v>0.13113659477472001</v>
      </c>
      <c r="FN268">
        <v>0.13113141557471999</v>
      </c>
      <c r="FO268">
        <v>1.4835400648098428E-3</v>
      </c>
      <c r="FP268">
        <v>7.5703005302399991E-4</v>
      </c>
      <c r="FQ268">
        <v>1.138704517532706</v>
      </c>
      <c r="FR268">
        <v>1.0156094161891198</v>
      </c>
      <c r="FS268">
        <v>5.2565785712353333E-2</v>
      </c>
      <c r="FT268">
        <v>4.6995083708759995E-2</v>
      </c>
      <c r="FU268">
        <v>1.3475089904863374E-2</v>
      </c>
      <c r="FV268">
        <v>8.4396498577199979E-3</v>
      </c>
      <c r="FW268">
        <v>2.4806307187716856E-3</v>
      </c>
      <c r="FX268">
        <v>1.7420906951999995E-3</v>
      </c>
      <c r="FY268">
        <v>0.74761394924466318</v>
      </c>
      <c r="FZ268">
        <v>0.67192874500175981</v>
      </c>
      <c r="GA268">
        <v>0.17376382765166778</v>
      </c>
      <c r="GB268">
        <v>3.7494938398222204E-2</v>
      </c>
      <c r="GC268">
        <v>0</v>
      </c>
      <c r="GD268">
        <v>0.79426962278986657</v>
      </c>
      <c r="GE268">
        <v>3.3036817440922538E-2</v>
      </c>
      <c r="GF268">
        <v>0</v>
      </c>
      <c r="GG268">
        <v>4.458120957299673E-3</v>
      </c>
      <c r="GH268">
        <v>0.7068999642829813</v>
      </c>
      <c r="GI268">
        <v>8.7369658506885328E-2</v>
      </c>
      <c r="GJ268">
        <v>7.1648372528030464E-4</v>
      </c>
      <c r="GK268">
        <v>1.1543348907293798E-4</v>
      </c>
      <c r="GL268">
        <v>1.9570015143225344E-2</v>
      </c>
      <c r="GM268">
        <v>2.2242730117987271E-2</v>
      </c>
      <c r="GN268">
        <v>1.6323739214622979E-2</v>
      </c>
      <c r="GO268">
        <v>1.1270628597070733E-2</v>
      </c>
      <c r="GP268">
        <v>4.2440654280591532E-3</v>
      </c>
      <c r="GQ268">
        <v>73.657593878073357</v>
      </c>
      <c r="GR268">
        <v>3.2492229951494865E-4</v>
      </c>
      <c r="GS268">
        <v>1.4093094523445079E-2</v>
      </c>
      <c r="GT268">
        <v>1.4092888367194524E-2</v>
      </c>
      <c r="GU268">
        <v>9.6590221228204574E-5</v>
      </c>
      <c r="GV268">
        <v>6.7097529696739445E-5</v>
      </c>
      <c r="GW268">
        <v>0.11871768837600605</v>
      </c>
      <c r="GX268">
        <v>0.11375247040759323</v>
      </c>
      <c r="GY268">
        <v>5.5220334431048306E-3</v>
      </c>
      <c r="GZ268">
        <v>5.2026772507923133E-3</v>
      </c>
      <c r="HA268">
        <v>1.037852541483071E-3</v>
      </c>
      <c r="HB268">
        <v>8.3512175065655013E-4</v>
      </c>
      <c r="HC268">
        <v>1.4939671604023103E-4</v>
      </c>
      <c r="HD268">
        <v>1.1885096031276032E-4</v>
      </c>
      <c r="HE268">
        <v>5.0144609427094894E-2</v>
      </c>
      <c r="HF268">
        <v>4.6925269298358385E-2</v>
      </c>
      <c r="HG268">
        <v>0.15176037683662022</v>
      </c>
      <c r="HH268">
        <v>2.8335952222438777E-2</v>
      </c>
      <c r="HI268">
        <v>0</v>
      </c>
      <c r="HJ268">
        <v>0.82555062690122238</v>
      </c>
      <c r="HK268">
        <v>2.3481411663442173E-2</v>
      </c>
      <c r="HL268">
        <v>0</v>
      </c>
      <c r="HM268">
        <v>4.8545405589966052E-3</v>
      </c>
      <c r="HN268">
        <v>0.73474005794208785</v>
      </c>
      <c r="HO268">
        <v>9.0810568959134474E-2</v>
      </c>
      <c r="HP268">
        <v>1.0462371894389235E-3</v>
      </c>
      <c r="HQ268">
        <v>2.0227252329152519E-4</v>
      </c>
      <c r="HR268">
        <v>2.140177071362679E-2</v>
      </c>
      <c r="HS268">
        <v>2.5180853161063835E-2</v>
      </c>
      <c r="HT268">
        <v>1.6586247764470124E-2</v>
      </c>
      <c r="HU268">
        <v>1.1765659302228705E-2</v>
      </c>
      <c r="HV268">
        <v>4.312362592018228E-3</v>
      </c>
      <c r="HW268">
        <v>73.672166860896837</v>
      </c>
      <c r="HX268">
        <v>3.2492229951494865E-4</v>
      </c>
      <c r="HY268">
        <v>1.6921066588591865E-2</v>
      </c>
      <c r="HZ268">
        <v>1.6920705343815096E-2</v>
      </c>
      <c r="IA268">
        <v>1.3598656825303688E-4</v>
      </c>
      <c r="IB268">
        <v>8.5192561072697871E-5</v>
      </c>
      <c r="IC268">
        <v>0.14368207835540406</v>
      </c>
      <c r="ID268">
        <v>0.13508255697145968</v>
      </c>
      <c r="IE268">
        <v>6.6062918756295058E-3</v>
      </c>
      <c r="IF268">
        <v>6.1972459332164682E-3</v>
      </c>
      <c r="IG268">
        <v>1.3777433696030932E-3</v>
      </c>
      <c r="IH268">
        <v>1.0260435094689873E-3</v>
      </c>
      <c r="II268">
        <v>2.1665757649274391E-4</v>
      </c>
      <c r="IJ268">
        <v>1.6490393193942072E-4</v>
      </c>
      <c r="IK268">
        <v>6.9875850221188113E-2</v>
      </c>
      <c r="IL268">
        <v>6.4553472306240436E-2</v>
      </c>
      <c r="IM268">
        <v>0.17128313960173963</v>
      </c>
      <c r="IN268">
        <v>2.5114350313879156E-2</v>
      </c>
      <c r="IO268">
        <v>0</v>
      </c>
      <c r="IP268">
        <v>0.79434419968365688</v>
      </c>
      <c r="IQ268">
        <v>2.0055655799354678E-2</v>
      </c>
      <c r="IR268">
        <v>0</v>
      </c>
      <c r="IS268">
        <v>5.0586945145244776E-3</v>
      </c>
      <c r="IT268">
        <v>0.70696633771845463</v>
      </c>
      <c r="IU268">
        <v>8.7377861965202239E-2</v>
      </c>
      <c r="IV268">
        <v>7.7706520960437429E-4</v>
      </c>
      <c r="IW268">
        <v>2.2534891078526855E-4</v>
      </c>
      <c r="IX268">
        <v>2.500198788177254E-2</v>
      </c>
      <c r="IY268">
        <v>2.8204387452812233E-2</v>
      </c>
      <c r="IZ268">
        <v>2.0610428218738135E-2</v>
      </c>
      <c r="JA268">
        <v>1.4301125451194453E-2</v>
      </c>
      <c r="JB268">
        <v>5.3586423768630176E-3</v>
      </c>
      <c r="JC268">
        <v>73.676039448859143</v>
      </c>
      <c r="JD268">
        <v>3.2492229951494865E-4</v>
      </c>
      <c r="JE268">
        <v>1.0190168550542169E-2</v>
      </c>
      <c r="JF268">
        <v>1.0189766092928812E-2</v>
      </c>
      <c r="JG268">
        <v>1.1528073714179476E-4</v>
      </c>
      <c r="JH268">
        <v>5.8826171682990506E-5</v>
      </c>
      <c r="JI268">
        <v>8.8484766459400011E-2</v>
      </c>
      <c r="JJ268">
        <v>7.8919474386717453E-2</v>
      </c>
      <c r="JK268">
        <v>4.0847043292588465E-3</v>
      </c>
      <c r="JL268">
        <v>3.65182445725227E-3</v>
      </c>
      <c r="JM268">
        <v>1.0471023561360445E-3</v>
      </c>
      <c r="JN268">
        <v>6.5581582856767174E-4</v>
      </c>
      <c r="JO268">
        <v>1.9276118294333695E-4</v>
      </c>
      <c r="JP268">
        <v>1.3537180712154176E-4</v>
      </c>
      <c r="JQ268">
        <v>5.8094479017295829E-2</v>
      </c>
      <c r="JR268">
        <v>5.2213245107399664E-2</v>
      </c>
    </row>
    <row r="269" spans="1:278" x14ac:dyDescent="0.3">
      <c r="A269" t="s">
        <v>546</v>
      </c>
      <c r="B269" t="s">
        <v>539</v>
      </c>
      <c r="C269" t="s">
        <v>569</v>
      </c>
      <c r="D269" t="s">
        <v>551</v>
      </c>
      <c r="E269">
        <v>2.6202551276866535</v>
      </c>
      <c r="F269">
        <v>0.36506430394872724</v>
      </c>
      <c r="G269">
        <v>0</v>
      </c>
      <c r="H269">
        <v>9.3458161931084156</v>
      </c>
      <c r="I269">
        <v>0.29525930394872724</v>
      </c>
      <c r="J269">
        <v>0</v>
      </c>
      <c r="K269">
        <v>2.0668151276410907E-4</v>
      </c>
      <c r="L269">
        <v>6.9805000000000006E-2</v>
      </c>
      <c r="M269">
        <v>8.0374019260732386</v>
      </c>
      <c r="N269">
        <v>1.3084142670351784</v>
      </c>
      <c r="O269">
        <v>7.6999999999999985E-3</v>
      </c>
      <c r="P269">
        <v>2.8999999999999998E-3</v>
      </c>
      <c r="Q269">
        <v>0.27331171865341564</v>
      </c>
      <c r="R269">
        <v>0.3203590146804956</v>
      </c>
      <c r="S269">
        <v>0.21116150322073562</v>
      </c>
      <c r="T269">
        <v>0.16056569880816923</v>
      </c>
      <c r="U269">
        <v>4.4343203730088813E-2</v>
      </c>
      <c r="V269">
        <v>14.730708800858457</v>
      </c>
      <c r="W269">
        <v>1085.2298756392458</v>
      </c>
      <c r="X269">
        <v>4.7863357770600214E-3</v>
      </c>
      <c r="Y269">
        <v>0.181294160799264</v>
      </c>
      <c r="Z269">
        <v>0.18128898159926399</v>
      </c>
      <c r="AA269">
        <v>1.6946918085424957E-3</v>
      </c>
      <c r="AB269">
        <v>9.6599001224879986E-4</v>
      </c>
      <c r="AC269">
        <v>1.5534407130768251</v>
      </c>
      <c r="AD269">
        <v>1.4300957482993437</v>
      </c>
      <c r="AE269">
        <v>7.1773258621620248E-2</v>
      </c>
      <c r="AF269">
        <v>6.5829953251691969E-2</v>
      </c>
      <c r="AG269">
        <v>1.6305650583078778E-2</v>
      </c>
      <c r="AH269">
        <v>1.1261443397903996E-2</v>
      </c>
      <c r="AI269">
        <v>2.7649289088273908E-3</v>
      </c>
      <c r="AJ269">
        <v>2.0220053162399989E-3</v>
      </c>
      <c r="AK269">
        <v>0.86249412573824225</v>
      </c>
      <c r="AL269">
        <v>0.78601987907251192</v>
      </c>
      <c r="AM269">
        <v>1.3999999999999998E-3</v>
      </c>
      <c r="AN269">
        <v>6.0899999999999982E-3</v>
      </c>
      <c r="AO269">
        <v>5.4499999999999991E-3</v>
      </c>
      <c r="AP269">
        <v>8.9999999999999987E-4</v>
      </c>
      <c r="AQ269">
        <v>2.4999999999999999E-8</v>
      </c>
      <c r="AR269">
        <v>3.799999999999999E-8</v>
      </c>
      <c r="AS269">
        <v>0.17787705690943764</v>
      </c>
      <c r="AT269">
        <v>2.4782534831416431E-2</v>
      </c>
      <c r="AU269">
        <v>0</v>
      </c>
      <c r="AV269">
        <v>0.63444443301762721</v>
      </c>
      <c r="AW269">
        <v>2.0043794765091039E-2</v>
      </c>
      <c r="AX269">
        <v>0</v>
      </c>
      <c r="AY269">
        <v>1.4030656335563727E-5</v>
      </c>
      <c r="AZ269">
        <v>4.7387400663253896E-3</v>
      </c>
      <c r="BA269">
        <v>0.54562221239515951</v>
      </c>
      <c r="BB269">
        <v>8.8822220622467835E-2</v>
      </c>
      <c r="BC269">
        <v>5.2271754903954572E-4</v>
      </c>
      <c r="BD269">
        <v>1.9686764833956922E-4</v>
      </c>
      <c r="BE269">
        <v>1.8553874246532383E-2</v>
      </c>
      <c r="BF269">
        <v>2.1747698567079553E-2</v>
      </c>
      <c r="BG269">
        <v>1.4334782261694688E-2</v>
      </c>
      <c r="BH269">
        <v>1.0900066044263395E-2</v>
      </c>
      <c r="BI269">
        <v>3.0102559442017236E-3</v>
      </c>
      <c r="BJ269">
        <v>73.671259836186721</v>
      </c>
      <c r="BK269">
        <v>3.249222995149486E-4</v>
      </c>
      <c r="BL269">
        <v>1.2307225894567867E-2</v>
      </c>
      <c r="BM269">
        <v>1.2306874302525011E-2</v>
      </c>
      <c r="BN269">
        <v>1.1504482448554919E-4</v>
      </c>
      <c r="BO269">
        <v>6.5576614493425149E-5</v>
      </c>
      <c r="BP269">
        <v>0.10545593793737174</v>
      </c>
      <c r="BQ269">
        <v>9.7082616161416654E-2</v>
      </c>
      <c r="BR269">
        <v>4.872356082243479E-3</v>
      </c>
      <c r="BS269">
        <v>4.4688924437808197E-3</v>
      </c>
      <c r="BT269">
        <v>1.1069155465301534E-3</v>
      </c>
      <c r="BU269">
        <v>7.6448754436363024E-4</v>
      </c>
      <c r="BV269">
        <v>1.8769829382997918E-4</v>
      </c>
      <c r="BW269">
        <v>1.3726463156492263E-4</v>
      </c>
      <c r="BX269">
        <v>5.8550755255441539E-2</v>
      </c>
      <c r="BY269">
        <v>5.3359270738330342E-2</v>
      </c>
      <c r="BZ269">
        <v>9.5039554370826503E-5</v>
      </c>
      <c r="CA269">
        <v>4.1342206151309528E-4</v>
      </c>
      <c r="CB269">
        <v>3.6997540808643176E-4</v>
      </c>
      <c r="CC269">
        <v>6.109685638124562E-5</v>
      </c>
      <c r="CD269">
        <v>1.697134899479045E-9</v>
      </c>
      <c r="CE269">
        <v>2.5796450472081475E-9</v>
      </c>
      <c r="CF269">
        <v>5.052042284279632</v>
      </c>
      <c r="CG269">
        <v>0.86815623528562924</v>
      </c>
      <c r="CH269">
        <v>0</v>
      </c>
      <c r="CI269">
        <v>16.256605689488772</v>
      </c>
      <c r="CJ269">
        <v>0.77015623528562926</v>
      </c>
      <c r="CK269">
        <v>0</v>
      </c>
      <c r="CL269">
        <v>9.8000000000000004E-2</v>
      </c>
      <c r="CM269">
        <v>13.980680892960342</v>
      </c>
      <c r="CN269">
        <v>2.2759247965284284</v>
      </c>
      <c r="CO269">
        <v>8.9999999999999993E-3</v>
      </c>
      <c r="CP269">
        <v>2.8999999999999998E-3</v>
      </c>
      <c r="CQ269">
        <v>0.51108898776095535</v>
      </c>
      <c r="CR269">
        <v>0.57823478305015552</v>
      </c>
      <c r="CS269">
        <v>0.42953379724775531</v>
      </c>
      <c r="CT269">
        <v>0.31725847115534644</v>
      </c>
      <c r="CU269">
        <v>9.019974349922355E-2</v>
      </c>
      <c r="CV269">
        <v>26.044661686680101</v>
      </c>
      <c r="CW269">
        <v>1918.3692531908823</v>
      </c>
      <c r="CX269">
        <v>8.4624913653249794E-3</v>
      </c>
      <c r="CY269">
        <v>0.35405647395936002</v>
      </c>
      <c r="CZ269">
        <v>0.35405129475936004</v>
      </c>
      <c r="DA269">
        <v>2.4276917775110031E-3</v>
      </c>
      <c r="DB269">
        <v>1.6856705769119999E-3</v>
      </c>
      <c r="DC269">
        <v>2.982631662582846</v>
      </c>
      <c r="DD269">
        <v>2.8577682857145601</v>
      </c>
      <c r="DE269">
        <v>0.1389128625885106</v>
      </c>
      <c r="DF269">
        <v>0.13070525848667996</v>
      </c>
      <c r="DG269">
        <v>2.6077991381156015E-2</v>
      </c>
      <c r="DH269">
        <v>2.0980506578760001E-2</v>
      </c>
      <c r="DI269">
        <v>3.7554184787980068E-3</v>
      </c>
      <c r="DJ269">
        <v>2.9858560775999992E-3</v>
      </c>
      <c r="DK269">
        <v>1.2601583228785209</v>
      </c>
      <c r="DL269">
        <v>1.1788890906628797</v>
      </c>
      <c r="DM269">
        <v>2.3623233836388864</v>
      </c>
      <c r="DN269">
        <v>0.36392290650874071</v>
      </c>
      <c r="DO269">
        <v>0</v>
      </c>
      <c r="DP269">
        <v>9.5008262058875186</v>
      </c>
      <c r="DQ269">
        <v>0.28952290650874069</v>
      </c>
      <c r="DR269">
        <v>0</v>
      </c>
      <c r="DS269">
        <v>7.4399999999999994E-2</v>
      </c>
      <c r="DT269">
        <v>8.1707105370632664</v>
      </c>
      <c r="DU269">
        <v>1.3301156688242528</v>
      </c>
      <c r="DV269">
        <v>8.9999999999999976E-3</v>
      </c>
      <c r="DW269">
        <v>2.9000000000000002E-3</v>
      </c>
      <c r="DX269">
        <v>0.26377199467222057</v>
      </c>
      <c r="DY269">
        <v>0.31795305159102061</v>
      </c>
      <c r="DZ269">
        <v>0.1947313937774206</v>
      </c>
      <c r="EA269">
        <v>0.1504284828642137</v>
      </c>
      <c r="EB269">
        <v>4.0892996988708512E-2</v>
      </c>
      <c r="EC269">
        <v>14.567397688509963</v>
      </c>
      <c r="ED269">
        <v>1073.2039356461783</v>
      </c>
      <c r="EE269">
        <v>4.7332723548994052E-3</v>
      </c>
      <c r="EF269">
        <v>0.24259890719904004</v>
      </c>
      <c r="EG269">
        <v>0.24259372799904</v>
      </c>
      <c r="EH269">
        <v>1.9499232178857516E-3</v>
      </c>
      <c r="EI269">
        <v>1.221413680368E-3</v>
      </c>
      <c r="EJ269">
        <v>2.0600142440968638</v>
      </c>
      <c r="EK269">
        <v>1.9366911968198404</v>
      </c>
      <c r="EL269">
        <v>9.4761113347337764E-2</v>
      </c>
      <c r="EM269">
        <v>8.8850491969319989E-2</v>
      </c>
      <c r="EN269">
        <v>1.9753919480111008E-2</v>
      </c>
      <c r="EO269">
        <v>1.471048133004E-2</v>
      </c>
      <c r="EP269">
        <v>3.1067821014355026E-3</v>
      </c>
      <c r="EQ269">
        <v>2.3642430263999996E-3</v>
      </c>
      <c r="ER269">
        <v>1.0019141765267106</v>
      </c>
      <c r="ES269">
        <v>0.92550914302032006</v>
      </c>
      <c r="ET269">
        <v>2.3453385436137988</v>
      </c>
      <c r="EU269">
        <v>0.28810454429689103</v>
      </c>
      <c r="EV269">
        <v>0</v>
      </c>
      <c r="EW269">
        <v>8.222998573365631</v>
      </c>
      <c r="EX269">
        <v>0.22440454429689102</v>
      </c>
      <c r="EY269">
        <v>0</v>
      </c>
      <c r="EZ269">
        <v>6.3700000000000007E-2</v>
      </c>
      <c r="FA269">
        <v>7.071778773094441</v>
      </c>
      <c r="FB269">
        <v>1.1512198002711884</v>
      </c>
      <c r="FC269">
        <v>7.000000000000001E-3</v>
      </c>
      <c r="FD269">
        <v>2.8999999999999998E-3</v>
      </c>
      <c r="FE269">
        <v>0.24039972493733075</v>
      </c>
      <c r="FF269">
        <v>0.28161118996573076</v>
      </c>
      <c r="FG269">
        <v>0.18388503854093077</v>
      </c>
      <c r="FH269">
        <v>0.14035804765627874</v>
      </c>
      <c r="FI269">
        <v>3.8615354050752823E-2</v>
      </c>
      <c r="FJ269">
        <v>13.052912630866086</v>
      </c>
      <c r="FK269">
        <v>961.67994832094337</v>
      </c>
      <c r="FL269">
        <v>4.2411823873887266E-3</v>
      </c>
      <c r="FM269">
        <v>0.13113659477472001</v>
      </c>
      <c r="FN269">
        <v>0.13113141557471999</v>
      </c>
      <c r="FO269">
        <v>1.483756655876858E-3</v>
      </c>
      <c r="FP269">
        <v>7.5703005302399991E-4</v>
      </c>
      <c r="FQ269">
        <v>1.1387292089143457</v>
      </c>
      <c r="FR269">
        <v>1.01560941618912</v>
      </c>
      <c r="FS269">
        <v>5.26026061937458E-2</v>
      </c>
      <c r="FT269">
        <v>4.6995083708759981E-2</v>
      </c>
      <c r="FU269">
        <v>1.3475956269131431E-2</v>
      </c>
      <c r="FV269">
        <v>8.4396498577199979E-3</v>
      </c>
      <c r="FW269">
        <v>2.481063900905715E-3</v>
      </c>
      <c r="FX269">
        <v>1.7420906951999995E-3</v>
      </c>
      <c r="FY269">
        <v>0.74769192202878876</v>
      </c>
      <c r="FZ269">
        <v>0.67192874500175981</v>
      </c>
      <c r="GA269">
        <v>0.19397611476225754</v>
      </c>
      <c r="GB269">
        <v>3.3333365805616369E-2</v>
      </c>
      <c r="GC269">
        <v>0</v>
      </c>
      <c r="GD269">
        <v>0.62418187208792997</v>
      </c>
      <c r="GE269">
        <v>2.9570598556843863E-2</v>
      </c>
      <c r="GF269">
        <v>0</v>
      </c>
      <c r="GG269">
        <v>3.7627672487725071E-3</v>
      </c>
      <c r="GH269">
        <v>0.53679640999561973</v>
      </c>
      <c r="GI269">
        <v>8.7385462092310212E-2</v>
      </c>
      <c r="GJ269">
        <v>3.4556025754033223E-4</v>
      </c>
      <c r="GK269">
        <v>1.1134719409632928E-4</v>
      </c>
      <c r="GL269">
        <v>1.9623560248522607E-2</v>
      </c>
      <c r="GM269">
        <v>2.2201662283287762E-2</v>
      </c>
      <c r="GN269">
        <v>1.6492201066579022E-2</v>
      </c>
      <c r="GO269">
        <v>1.2181324333254842E-2</v>
      </c>
      <c r="GP269">
        <v>3.4632718437404E-3</v>
      </c>
      <c r="GQ269">
        <v>73.6569081322329</v>
      </c>
      <c r="GR269">
        <v>3.2492229951494865E-4</v>
      </c>
      <c r="GS269">
        <v>1.3594205147246487E-2</v>
      </c>
      <c r="GT269">
        <v>1.3594006288836948E-2</v>
      </c>
      <c r="GU269">
        <v>9.3212643985027686E-5</v>
      </c>
      <c r="GV269">
        <v>6.4722306520652347E-5</v>
      </c>
      <c r="GW269">
        <v>0.11451988505223085</v>
      </c>
      <c r="GX269">
        <v>0.1097256827557908</v>
      </c>
      <c r="GY269">
        <v>5.3336405079722777E-3</v>
      </c>
      <c r="GZ269">
        <v>5.0185047538369807E-3</v>
      </c>
      <c r="HA269">
        <v>1.0012797130896484E-3</v>
      </c>
      <c r="HB269">
        <v>8.0555880629810451E-4</v>
      </c>
      <c r="HC269">
        <v>1.4419148630057352E-4</v>
      </c>
      <c r="HD269">
        <v>1.1464368835042467E-4</v>
      </c>
      <c r="HE269">
        <v>4.8384514955054983E-2</v>
      </c>
      <c r="HF269">
        <v>4.5264135308994757E-2</v>
      </c>
      <c r="HG269">
        <v>0.16216509181335589</v>
      </c>
      <c r="HH269">
        <v>2.4982012181611883E-2</v>
      </c>
      <c r="HI269">
        <v>0</v>
      </c>
      <c r="HJ269">
        <v>0.6521979017145455</v>
      </c>
      <c r="HK269">
        <v>1.9874717001589232E-2</v>
      </c>
      <c r="HL269">
        <v>0</v>
      </c>
      <c r="HM269">
        <v>5.1072951800226474E-3</v>
      </c>
      <c r="HN269">
        <v>0.56089019547450913</v>
      </c>
      <c r="HO269">
        <v>9.1307706240036382E-2</v>
      </c>
      <c r="HP269">
        <v>6.1781796532532022E-4</v>
      </c>
      <c r="HQ269">
        <v>1.9907467771593655E-4</v>
      </c>
      <c r="HR269">
        <v>1.8107008562021396E-2</v>
      </c>
      <c r="HS269">
        <v>2.1826345266993438E-2</v>
      </c>
      <c r="HT269">
        <v>1.3367617054281081E-2</v>
      </c>
      <c r="HU269">
        <v>1.0326379912238146E-2</v>
      </c>
      <c r="HV269">
        <v>2.8071586884020382E-3</v>
      </c>
      <c r="HW269">
        <v>73.671630211116423</v>
      </c>
      <c r="HX269">
        <v>3.2492229951494865E-4</v>
      </c>
      <c r="HY269">
        <v>1.6653551470650788E-2</v>
      </c>
      <c r="HZ269">
        <v>1.6653195937005677E-2</v>
      </c>
      <c r="IA269">
        <v>1.3385528833497514E-4</v>
      </c>
      <c r="IB269">
        <v>8.3845701647274333E-5</v>
      </c>
      <c r="IC269">
        <v>0.14141264542545579</v>
      </c>
      <c r="ID269">
        <v>0.13294695718696589</v>
      </c>
      <c r="IE269">
        <v>6.5050131378015848E-3</v>
      </c>
      <c r="IF269">
        <v>6.099270018515443E-3</v>
      </c>
      <c r="IG269">
        <v>1.3560362600447101E-3</v>
      </c>
      <c r="IH269">
        <v>1.0098221826979361E-3</v>
      </c>
      <c r="II269">
        <v>2.1326953295755608E-4</v>
      </c>
      <c r="IJ269">
        <v>1.6229686845611391E-4</v>
      </c>
      <c r="IK269">
        <v>6.8777841996925118E-2</v>
      </c>
      <c r="IL269">
        <v>6.3532908403421656E-2</v>
      </c>
      <c r="IM269">
        <v>0.17967932598183498</v>
      </c>
      <c r="IN269">
        <v>2.207205031125492E-2</v>
      </c>
      <c r="IO269">
        <v>0</v>
      </c>
      <c r="IP269">
        <v>0.62997422919393431</v>
      </c>
      <c r="IQ269">
        <v>1.7191913455870685E-2</v>
      </c>
      <c r="IR269">
        <v>0</v>
      </c>
      <c r="IS269">
        <v>4.8801368553842376E-3</v>
      </c>
      <c r="IT269">
        <v>0.5417778371067834</v>
      </c>
      <c r="IU269">
        <v>8.8196392087150827E-2</v>
      </c>
      <c r="IV269">
        <v>5.3627877531694916E-4</v>
      </c>
      <c r="IW269">
        <v>2.2217263548845036E-4</v>
      </c>
      <c r="IX269">
        <v>1.8417324296560452E-2</v>
      </c>
      <c r="IY269">
        <v>2.1574586295767258E-2</v>
      </c>
      <c r="IZ269">
        <v>1.4087663323977191E-2</v>
      </c>
      <c r="JA269">
        <v>1.0753005986141019E-2</v>
      </c>
      <c r="JB269">
        <v>2.9583706826811591E-3</v>
      </c>
      <c r="JC269">
        <v>73.675506418917493</v>
      </c>
      <c r="JD269">
        <v>3.2492229951494865E-4</v>
      </c>
      <c r="JE269">
        <v>1.0046538920717409E-2</v>
      </c>
      <c r="JF269">
        <v>1.0046142135712678E-2</v>
      </c>
      <c r="JG269">
        <v>1.1367245746885904E-4</v>
      </c>
      <c r="JH269">
        <v>5.7997021387690813E-5</v>
      </c>
      <c r="JI269">
        <v>8.7239472224889078E-2</v>
      </c>
      <c r="JJ269">
        <v>7.7807110559180423E-2</v>
      </c>
      <c r="JK269">
        <v>4.0299516040088225E-3</v>
      </c>
      <c r="JL269">
        <v>3.6003522767501877E-3</v>
      </c>
      <c r="JM269">
        <v>1.0324099034620809E-3</v>
      </c>
      <c r="JN269">
        <v>6.4657215568599208E-4</v>
      </c>
      <c r="JO269">
        <v>1.900774157515442E-4</v>
      </c>
      <c r="JP269">
        <v>1.3346375207327262E-4</v>
      </c>
      <c r="JQ269">
        <v>5.7281615465710659E-2</v>
      </c>
      <c r="JR269">
        <v>5.1477303495685481E-2</v>
      </c>
    </row>
    <row r="270" spans="1:278" x14ac:dyDescent="0.3">
      <c r="A270" t="s">
        <v>546</v>
      </c>
      <c r="B270" t="s">
        <v>539</v>
      </c>
      <c r="C270" t="s">
        <v>569</v>
      </c>
      <c r="D270" t="s">
        <v>552</v>
      </c>
      <c r="E270">
        <v>0.97492538868162726</v>
      </c>
      <c r="F270">
        <v>5.9040127697875804E-2</v>
      </c>
      <c r="G270">
        <v>0</v>
      </c>
      <c r="H270">
        <v>6.2931435272912264</v>
      </c>
      <c r="I270">
        <v>5.4437627697875801E-2</v>
      </c>
      <c r="J270">
        <v>0</v>
      </c>
      <c r="K270">
        <v>3.8106339388513066E-5</v>
      </c>
      <c r="L270">
        <v>4.6025000000000016E-3</v>
      </c>
      <c r="M270">
        <v>5.4121034334704543</v>
      </c>
      <c r="N270">
        <v>0.88104009382077197</v>
      </c>
      <c r="O270">
        <v>2.0239999999999994E-2</v>
      </c>
      <c r="P270">
        <v>2.8999999999999989E-3</v>
      </c>
      <c r="Q270">
        <v>0.10531402606498019</v>
      </c>
      <c r="R270">
        <v>0.15106460557902016</v>
      </c>
      <c r="S270">
        <v>4.4415835838140211E-2</v>
      </c>
      <c r="T270">
        <v>4.5818792469882644E-2</v>
      </c>
      <c r="U270">
        <v>8.327848923887762E-3</v>
      </c>
      <c r="V270">
        <v>13.870378417886137</v>
      </c>
      <c r="W270">
        <v>1026.5140338521194</v>
      </c>
      <c r="X270">
        <v>4.5067952506820793E-3</v>
      </c>
      <c r="Y270">
        <v>0.17014816684003195</v>
      </c>
      <c r="Z270">
        <v>0.17014298764003197</v>
      </c>
      <c r="AA270">
        <v>1.6472469543539721E-3</v>
      </c>
      <c r="AB270">
        <v>9.1955798605439969E-4</v>
      </c>
      <c r="AC270">
        <v>1.4612173072092232</v>
      </c>
      <c r="AD270">
        <v>1.3379878048230718</v>
      </c>
      <c r="AE270">
        <v>6.7415569123723346E-2</v>
      </c>
      <c r="AF270">
        <v>6.1644444512795979E-2</v>
      </c>
      <c r="AG270">
        <v>1.5674556435050287E-2</v>
      </c>
      <c r="AH270">
        <v>1.0634400561851996E-2</v>
      </c>
      <c r="AI270">
        <v>2.7007149837191442E-3</v>
      </c>
      <c r="AJ270">
        <v>1.9598170471199993E-3</v>
      </c>
      <c r="AK270">
        <v>0.83678149037730198</v>
      </c>
      <c r="AL270">
        <v>0.76067186178945567</v>
      </c>
      <c r="AM270">
        <v>1.3999999999999996E-3</v>
      </c>
      <c r="AN270">
        <v>6.0899999999999999E-3</v>
      </c>
      <c r="AO270">
        <v>5.45E-3</v>
      </c>
      <c r="AP270">
        <v>8.9999999999999987E-4</v>
      </c>
      <c r="AQ270">
        <v>2.4999999999999999E-8</v>
      </c>
      <c r="AR270">
        <v>3.7999999999999996E-8</v>
      </c>
      <c r="AS270">
        <v>7.0288304998545742E-2</v>
      </c>
      <c r="AT270">
        <v>4.2565621440971172E-3</v>
      </c>
      <c r="AU270">
        <v>0</v>
      </c>
      <c r="AV270">
        <v>0.45371101910068207</v>
      </c>
      <c r="AW270">
        <v>3.9247399067120882E-3</v>
      </c>
      <c r="AX270">
        <v>0</v>
      </c>
      <c r="AY270">
        <v>2.7473179346984617E-6</v>
      </c>
      <c r="AZ270">
        <v>3.3182223738502929E-4</v>
      </c>
      <c r="BA270">
        <v>0.39019147642658658</v>
      </c>
      <c r="BB270">
        <v>6.3519542674095514E-2</v>
      </c>
      <c r="BC270">
        <v>1.4592247875443757E-3</v>
      </c>
      <c r="BD270">
        <v>2.0907865038926327E-4</v>
      </c>
      <c r="BE270">
        <v>7.5927291161123327E-3</v>
      </c>
      <c r="BF270">
        <v>1.0891166846913077E-2</v>
      </c>
      <c r="BG270">
        <v>3.2022079354998042E-3</v>
      </c>
      <c r="BH270">
        <v>3.3033556179547607E-3</v>
      </c>
      <c r="BI270">
        <v>6.0040531505245942E-4</v>
      </c>
      <c r="BJ270">
        <v>74.007644414979211</v>
      </c>
      <c r="BK270">
        <v>3.249222995149486E-4</v>
      </c>
      <c r="BL270">
        <v>1.2267016927283138E-2</v>
      </c>
      <c r="BM270">
        <v>1.226664352723276E-2</v>
      </c>
      <c r="BN270">
        <v>1.1876005864625966E-4</v>
      </c>
      <c r="BO270">
        <v>6.6296531958249291E-5</v>
      </c>
      <c r="BP270">
        <v>0.10534804914370276</v>
      </c>
      <c r="BQ270">
        <v>9.6463684299896893E-2</v>
      </c>
      <c r="BR270">
        <v>4.8603986922800589E-3</v>
      </c>
      <c r="BS270">
        <v>4.4443231940452469E-3</v>
      </c>
      <c r="BT270">
        <v>1.1300741741002266E-3</v>
      </c>
      <c r="BU270">
        <v>7.6669866109339293E-4</v>
      </c>
      <c r="BV270">
        <v>1.9471098064898623E-4</v>
      </c>
      <c r="BW270">
        <v>1.4129513904197267E-4</v>
      </c>
      <c r="BX270">
        <v>6.0328670578897466E-2</v>
      </c>
      <c r="BY270">
        <v>5.4841464224837121E-2</v>
      </c>
      <c r="BZ270">
        <v>1.009345208775754E-4</v>
      </c>
      <c r="CA270">
        <v>4.3906516581745307E-4</v>
      </c>
      <c r="CB270">
        <v>3.929236705591329E-4</v>
      </c>
      <c r="CC270">
        <v>6.488647770701277E-5</v>
      </c>
      <c r="CD270">
        <v>1.8024021585281324E-9</v>
      </c>
      <c r="CE270">
        <v>2.739651280962761E-9</v>
      </c>
      <c r="CF270">
        <v>2.0128171934208599</v>
      </c>
      <c r="CG270">
        <v>0.12983446789666928</v>
      </c>
      <c r="CH270">
        <v>0</v>
      </c>
      <c r="CI270">
        <v>10.937905000067737</v>
      </c>
      <c r="CJ270">
        <v>0.12458446789666926</v>
      </c>
      <c r="CK270">
        <v>0</v>
      </c>
      <c r="CL270">
        <v>5.2500000000000047E-3</v>
      </c>
      <c r="CM270">
        <v>9.4065983000582527</v>
      </c>
      <c r="CN270">
        <v>1.5313067000094829</v>
      </c>
      <c r="CO270">
        <v>1.8999999999999996E-2</v>
      </c>
      <c r="CP270">
        <v>2.8999999999999998E-3</v>
      </c>
      <c r="CQ270">
        <v>0.16819556897716953</v>
      </c>
      <c r="CR270">
        <v>0.23534136426636959</v>
      </c>
      <c r="CS270">
        <v>8.6640378463969547E-2</v>
      </c>
      <c r="CT270">
        <v>8.1571349086821371E-2</v>
      </c>
      <c r="CU270">
        <v>1.6244672398888341E-2</v>
      </c>
      <c r="CV270">
        <v>24.498681331587132</v>
      </c>
      <c r="CW270">
        <v>1812.7167840048594</v>
      </c>
      <c r="CX270">
        <v>7.9601678733432369E-3</v>
      </c>
      <c r="CY270">
        <v>0.35405647395936002</v>
      </c>
      <c r="CZ270">
        <v>0.35405129475936009</v>
      </c>
      <c r="DA270">
        <v>2.4258717648588954E-3</v>
      </c>
      <c r="DB270">
        <v>1.6856705769119997E-3</v>
      </c>
      <c r="DC270">
        <v>2.9824241811405061</v>
      </c>
      <c r="DD270">
        <v>2.8577682857145597</v>
      </c>
      <c r="DE270">
        <v>0.13860346043765226</v>
      </c>
      <c r="DF270">
        <v>0.13070525848667996</v>
      </c>
      <c r="DG270">
        <v>2.6070711330547582E-2</v>
      </c>
      <c r="DH270">
        <v>2.0980506578760005E-2</v>
      </c>
      <c r="DI270">
        <v>3.751778453493791E-3</v>
      </c>
      <c r="DJ270">
        <v>2.9858560775999992E-3</v>
      </c>
      <c r="DK270">
        <v>1.2595031183237622</v>
      </c>
      <c r="DL270">
        <v>1.1788890906628797</v>
      </c>
      <c r="DM270">
        <v>1.0379748420360182</v>
      </c>
      <c r="DN270">
        <v>6.2766997452062975E-2</v>
      </c>
      <c r="DO270">
        <v>0</v>
      </c>
      <c r="DP270">
        <v>6.7014959698380228</v>
      </c>
      <c r="DQ270">
        <v>5.7166997452062988E-2</v>
      </c>
      <c r="DR270">
        <v>0</v>
      </c>
      <c r="DS270">
        <v>5.5999999999999956E-3</v>
      </c>
      <c r="DT270">
        <v>5.7632865340606996</v>
      </c>
      <c r="DU270">
        <v>0.9382094357773233</v>
      </c>
      <c r="DV270">
        <v>2.3399999999999997E-2</v>
      </c>
      <c r="DW270">
        <v>2.8999999999999994E-3</v>
      </c>
      <c r="DX270">
        <v>0.11556460237223883</v>
      </c>
      <c r="DY270">
        <v>0.16974565929103885</v>
      </c>
      <c r="DZ270">
        <v>4.652400147743882E-2</v>
      </c>
      <c r="EA270">
        <v>4.9010988100830453E-2</v>
      </c>
      <c r="EB270">
        <v>8.723123799744617E-3</v>
      </c>
      <c r="EC270">
        <v>14.499080612404482</v>
      </c>
      <c r="ED270">
        <v>1073.020743189524</v>
      </c>
      <c r="EE270">
        <v>4.7110746134350736E-3</v>
      </c>
      <c r="EF270">
        <v>0.24259890719904006</v>
      </c>
      <c r="EG270">
        <v>0.24259372799904008</v>
      </c>
      <c r="EH270">
        <v>1.9498427912862429E-3</v>
      </c>
      <c r="EI270">
        <v>1.2214136803680002E-3</v>
      </c>
      <c r="EJ270">
        <v>2.0600050754645203</v>
      </c>
      <c r="EK270">
        <v>1.9366911968198404</v>
      </c>
      <c r="EL270">
        <v>9.4747440825421317E-2</v>
      </c>
      <c r="EM270">
        <v>8.8850491969320017E-2</v>
      </c>
      <c r="EN270">
        <v>1.9753597773712973E-2</v>
      </c>
      <c r="EO270">
        <v>1.4710481330040001E-2</v>
      </c>
      <c r="EP270">
        <v>3.1066212482364856E-3</v>
      </c>
      <c r="EQ270">
        <v>2.3642430263999992E-3</v>
      </c>
      <c r="ER270">
        <v>1.0018852229508874</v>
      </c>
      <c r="ES270">
        <v>0.92550914302031995</v>
      </c>
      <c r="ET270">
        <v>0.87827259785939971</v>
      </c>
      <c r="EU270">
        <v>5.2652364200038E-2</v>
      </c>
      <c r="EV270">
        <v>0</v>
      </c>
      <c r="EW270">
        <v>5.8155346926119078</v>
      </c>
      <c r="EX270">
        <v>4.8452364200037998E-2</v>
      </c>
      <c r="EY270">
        <v>0</v>
      </c>
      <c r="EZ270">
        <v>4.2000000000000032E-3</v>
      </c>
      <c r="FA270">
        <v>5.001359835646241</v>
      </c>
      <c r="FB270">
        <v>0.81417485696566727</v>
      </c>
      <c r="FC270">
        <v>1.9199999999999998E-2</v>
      </c>
      <c r="FD270">
        <v>2.8999999999999998E-3</v>
      </c>
      <c r="FE270">
        <v>9.7161567175802904E-2</v>
      </c>
      <c r="FF270">
        <v>0.13837303220420288</v>
      </c>
      <c r="FG270">
        <v>4.0646880779402914E-2</v>
      </c>
      <c r="FH270">
        <v>4.2124968557619949E-2</v>
      </c>
      <c r="FI270">
        <v>7.6211919342959863E-3</v>
      </c>
      <c r="FJ270">
        <v>12.886677426008092</v>
      </c>
      <c r="FK270">
        <v>953.74715550642179</v>
      </c>
      <c r="FL270">
        <v>4.1871688623659285E-3</v>
      </c>
      <c r="FM270">
        <v>0.13113659477472001</v>
      </c>
      <c r="FN270">
        <v>0.13113141557471997</v>
      </c>
      <c r="FO270">
        <v>1.4835609546992382E-3</v>
      </c>
      <c r="FP270">
        <v>7.570300530239998E-4</v>
      </c>
      <c r="FQ270">
        <v>1.1387068989800972</v>
      </c>
      <c r="FR270">
        <v>1.0156094161891198</v>
      </c>
      <c r="FS270">
        <v>5.2569336993550597E-2</v>
      </c>
      <c r="FT270">
        <v>4.6995083708759988E-2</v>
      </c>
      <c r="FU270">
        <v>1.3475173464420955E-2</v>
      </c>
      <c r="FV270">
        <v>8.4396498577199979E-3</v>
      </c>
      <c r="FW270">
        <v>2.4806724985504767E-3</v>
      </c>
      <c r="FX270">
        <v>1.7420906951999993E-3</v>
      </c>
      <c r="FY270">
        <v>0.74762146960484577</v>
      </c>
      <c r="FZ270">
        <v>0.67192874500175981</v>
      </c>
      <c r="GA270">
        <v>8.2160225939412246E-2</v>
      </c>
      <c r="GB270">
        <v>5.2996512807923449E-3</v>
      </c>
      <c r="GC270">
        <v>0</v>
      </c>
      <c r="GD270">
        <v>0.44646913244122471</v>
      </c>
      <c r="GE270">
        <v>5.0853540323428544E-3</v>
      </c>
      <c r="GF270">
        <v>0</v>
      </c>
      <c r="GG270">
        <v>2.1429724844948973E-4</v>
      </c>
      <c r="GH270">
        <v>0.38396345389945324</v>
      </c>
      <c r="GI270">
        <v>6.2505678541771456E-2</v>
      </c>
      <c r="GJ270">
        <v>7.7555194676958122E-4</v>
      </c>
      <c r="GK270">
        <v>1.183737181911466E-4</v>
      </c>
      <c r="GL270">
        <v>6.8654947872769066E-3</v>
      </c>
      <c r="GM270">
        <v>9.6062870111680056E-3</v>
      </c>
      <c r="GN270">
        <v>3.5365323256097308E-3</v>
      </c>
      <c r="GO270">
        <v>3.3296220307844956E-3</v>
      </c>
      <c r="GP270">
        <v>6.630835422943124E-4</v>
      </c>
      <c r="GQ270">
        <v>73.992422672466489</v>
      </c>
      <c r="GR270">
        <v>3.2492229951494865E-4</v>
      </c>
      <c r="GS270">
        <v>1.44520625076608E-2</v>
      </c>
      <c r="GT270">
        <v>1.4451851100363818E-2</v>
      </c>
      <c r="GU270">
        <v>9.9020503676298759E-5</v>
      </c>
      <c r="GV270">
        <v>6.8806584080858134E-5</v>
      </c>
      <c r="GW270">
        <v>0.12173815156716809</v>
      </c>
      <c r="GX270">
        <v>0.11664988196854188</v>
      </c>
      <c r="GY270">
        <v>5.6575886090222023E-3</v>
      </c>
      <c r="GZ270">
        <v>5.3351956669666313E-3</v>
      </c>
      <c r="HA270">
        <v>1.0641679434775766E-3</v>
      </c>
      <c r="HB270">
        <v>8.5639330112470145E-4</v>
      </c>
      <c r="HC270">
        <v>1.5314205702396201E-4</v>
      </c>
      <c r="HD270">
        <v>1.2187823651349817E-4</v>
      </c>
      <c r="HE270">
        <v>5.1411057651492217E-2</v>
      </c>
      <c r="HF270">
        <v>4.8120512067843048E-2</v>
      </c>
      <c r="HG270">
        <v>7.158901104032718E-2</v>
      </c>
      <c r="HH270">
        <v>4.3290329318097292E-3</v>
      </c>
      <c r="HI270">
        <v>0</v>
      </c>
      <c r="HJ270">
        <v>0.46220144221452586</v>
      </c>
      <c r="HK270">
        <v>3.9428015458548857E-3</v>
      </c>
      <c r="HL270">
        <v>0</v>
      </c>
      <c r="HM270">
        <v>3.8623138595484432E-4</v>
      </c>
      <c r="HN270">
        <v>0.39749324030449223</v>
      </c>
      <c r="HO270">
        <v>6.4708201910033639E-2</v>
      </c>
      <c r="HP270">
        <v>1.6138954341684579E-3</v>
      </c>
      <c r="HQ270">
        <v>2.0001268201233019E-4</v>
      </c>
      <c r="HR270">
        <v>7.9704779538482713E-3</v>
      </c>
      <c r="HS270">
        <v>1.1707339508535138E-2</v>
      </c>
      <c r="HT270">
        <v>3.2087552804993635E-3</v>
      </c>
      <c r="HU270">
        <v>3.3802824752143116E-3</v>
      </c>
      <c r="HV270">
        <v>6.0163289196983106E-4</v>
      </c>
      <c r="HW270">
        <v>74.006123000069152</v>
      </c>
      <c r="HX270">
        <v>3.2492229951494865E-4</v>
      </c>
      <c r="HY270">
        <v>1.6732020028324281E-2</v>
      </c>
      <c r="HZ270">
        <v>1.6731662819468186E-2</v>
      </c>
      <c r="IA270">
        <v>1.3448044351295507E-4</v>
      </c>
      <c r="IB270">
        <v>8.4240767605846473E-5</v>
      </c>
      <c r="IC270">
        <v>0.14207832417333499</v>
      </c>
      <c r="ID270">
        <v>0.13357337948469172</v>
      </c>
      <c r="IE270">
        <v>6.5347206045851961E-3</v>
      </c>
      <c r="IF270">
        <v>6.1280086885857604E-3</v>
      </c>
      <c r="IG270">
        <v>1.3624034724528025E-3</v>
      </c>
      <c r="IH270">
        <v>1.0145802843150385E-3</v>
      </c>
      <c r="II270">
        <v>2.142633268469906E-4</v>
      </c>
      <c r="IJ270">
        <v>1.6306158228938358E-4</v>
      </c>
      <c r="IK270">
        <v>6.9099913969285665E-2</v>
      </c>
      <c r="IL270">
        <v>6.3832264111181897E-2</v>
      </c>
      <c r="IM270">
        <v>6.8153533205297476E-2</v>
      </c>
      <c r="IN270">
        <v>4.0857982596642162E-3</v>
      </c>
      <c r="IO270">
        <v>0</v>
      </c>
      <c r="IP270">
        <v>0.45128270851840419</v>
      </c>
      <c r="IQ270">
        <v>3.7598802700105375E-3</v>
      </c>
      <c r="IR270">
        <v>0</v>
      </c>
      <c r="IS270">
        <v>3.25917989653679E-4</v>
      </c>
      <c r="IT270">
        <v>0.38810312932582758</v>
      </c>
      <c r="IU270">
        <v>6.3179579192576593E-2</v>
      </c>
      <c r="IV270">
        <v>1.4899108098453883E-3</v>
      </c>
      <c r="IW270">
        <v>2.2503861190373051E-4</v>
      </c>
      <c r="IX270">
        <v>7.5396911060806055E-3</v>
      </c>
      <c r="IY270">
        <v>1.0737681066256558E-2</v>
      </c>
      <c r="IZ270">
        <v>3.1541784926942262E-3</v>
      </c>
      <c r="JA270">
        <v>3.2688773967914091E-3</v>
      </c>
      <c r="JB270">
        <v>5.9140084618823315E-4</v>
      </c>
      <c r="JC270">
        <v>74.010322752516075</v>
      </c>
      <c r="JD270">
        <v>3.2492229951494865E-4</v>
      </c>
      <c r="JE270">
        <v>1.0176136985477584E-2</v>
      </c>
      <c r="JF270">
        <v>1.0175735082036627E-2</v>
      </c>
      <c r="JG270">
        <v>1.1512361997244479E-4</v>
      </c>
      <c r="JH270">
        <v>5.874516975928567E-5</v>
      </c>
      <c r="JI270">
        <v>8.8363110314373314E-2</v>
      </c>
      <c r="JJ270">
        <v>7.8810804570881965E-2</v>
      </c>
      <c r="JK270">
        <v>4.0793553881820887E-3</v>
      </c>
      <c r="JL270">
        <v>3.6467960014203342E-3</v>
      </c>
      <c r="JM270">
        <v>1.0456670108949227E-3</v>
      </c>
      <c r="JN270">
        <v>6.5491278928787085E-4</v>
      </c>
      <c r="JO270">
        <v>1.9249899850398564E-4</v>
      </c>
      <c r="JP270">
        <v>1.3518540408903888E-4</v>
      </c>
      <c r="JQ270">
        <v>5.8015068189414334E-2</v>
      </c>
      <c r="JR270">
        <v>5.2141348990831643E-2</v>
      </c>
    </row>
    <row r="271" spans="1:278" x14ac:dyDescent="0.3">
      <c r="A271" t="s">
        <v>546</v>
      </c>
      <c r="B271" t="s">
        <v>539</v>
      </c>
      <c r="C271" t="s">
        <v>569</v>
      </c>
      <c r="D271" t="s">
        <v>553</v>
      </c>
      <c r="E271">
        <v>1.746036023784731</v>
      </c>
      <c r="F271">
        <v>5.3582837589440158E-2</v>
      </c>
      <c r="G271">
        <v>0</v>
      </c>
      <c r="H271">
        <v>2.9455584228570033</v>
      </c>
      <c r="I271">
        <v>4.9050337589440163E-2</v>
      </c>
      <c r="J271">
        <v>0</v>
      </c>
      <c r="K271">
        <v>3.4335236312608115E-5</v>
      </c>
      <c r="L271">
        <v>4.5325000000000027E-3</v>
      </c>
      <c r="M271">
        <v>2.6510025805713031</v>
      </c>
      <c r="N271">
        <v>0.29455584228570036</v>
      </c>
      <c r="O271">
        <v>5.7620000000000011E-2</v>
      </c>
      <c r="P271">
        <v>1.0999999999999999E-2</v>
      </c>
      <c r="Q271">
        <v>0.10391733587851318</v>
      </c>
      <c r="R271">
        <v>0.14901943579803315</v>
      </c>
      <c r="S271">
        <v>4.364544137659318E-2</v>
      </c>
      <c r="T271">
        <v>4.511707776012383E-2</v>
      </c>
      <c r="U271">
        <v>8.1833988974657577E-3</v>
      </c>
      <c r="V271">
        <v>13.600660858878301</v>
      </c>
      <c r="W271">
        <v>1006.5623361654559</v>
      </c>
      <c r="X271">
        <v>4.4191580011896945E-3</v>
      </c>
      <c r="Y271">
        <v>0.16457505121881597</v>
      </c>
      <c r="Z271">
        <v>0.16456987201881598</v>
      </c>
      <c r="AA271">
        <v>1.623710246720496E-3</v>
      </c>
      <c r="AB271">
        <v>8.9633880468719979E-4</v>
      </c>
      <c r="AC271">
        <v>1.4151270201833317</v>
      </c>
      <c r="AD271">
        <v>1.2919337157915358</v>
      </c>
      <c r="AE271">
        <v>6.5268819245428308E-2</v>
      </c>
      <c r="AF271">
        <v>5.9551674099767991E-2</v>
      </c>
      <c r="AG271">
        <v>1.5359744756369181E-2</v>
      </c>
      <c r="AH271">
        <v>1.0320858988235999E-2</v>
      </c>
      <c r="AI271">
        <v>2.6689723146265916E-3</v>
      </c>
      <c r="AJ271">
        <v>1.9287094305599994E-3</v>
      </c>
      <c r="AK271">
        <v>0.82398816102051442</v>
      </c>
      <c r="AL271">
        <v>0.74799284188852788</v>
      </c>
      <c r="AM271">
        <v>1.3999999999999998E-3</v>
      </c>
      <c r="AN271">
        <v>6.0900000000000008E-3</v>
      </c>
      <c r="AO271">
        <v>5.45E-3</v>
      </c>
      <c r="AP271">
        <v>9.0000000000000019E-4</v>
      </c>
      <c r="AQ271">
        <v>1.3000000000000002E-8</v>
      </c>
      <c r="AR271">
        <v>1.7000000000000003E-8</v>
      </c>
      <c r="AS271">
        <v>0.12837876349552133</v>
      </c>
      <c r="AT271">
        <v>3.9397230873867515E-3</v>
      </c>
      <c r="AU271">
        <v>0</v>
      </c>
      <c r="AV271">
        <v>0.21657465423337782</v>
      </c>
      <c r="AW271">
        <v>3.6064672223203669E-3</v>
      </c>
      <c r="AX271">
        <v>0</v>
      </c>
      <c r="AY271">
        <v>2.5245270556242566E-6</v>
      </c>
      <c r="AZ271">
        <v>3.3325586506638438E-4</v>
      </c>
      <c r="BA271">
        <v>0.19491718881004003</v>
      </c>
      <c r="BB271">
        <v>2.1657465423337782E-2</v>
      </c>
      <c r="BC271">
        <v>4.2365588406232894E-3</v>
      </c>
      <c r="BD271">
        <v>8.0878422851190872E-4</v>
      </c>
      <c r="BE271">
        <v>7.6406093025014696E-3</v>
      </c>
      <c r="BF271">
        <v>1.0956779037744741E-2</v>
      </c>
      <c r="BG271">
        <v>3.2090676938026962E-3</v>
      </c>
      <c r="BH271">
        <v>3.3172709935394133E-3</v>
      </c>
      <c r="BI271">
        <v>6.0169126944473162E-4</v>
      </c>
      <c r="BJ271">
        <v>74.008340227702064</v>
      </c>
      <c r="BK271">
        <v>3.2492229951494871E-4</v>
      </c>
      <c r="BL271">
        <v>1.2100518712028904E-2</v>
      </c>
      <c r="BM271">
        <v>1.2100137907003785E-2</v>
      </c>
      <c r="BN271">
        <v>1.1938465811097431E-4</v>
      </c>
      <c r="BO271">
        <v>6.590406260311121E-5</v>
      </c>
      <c r="BP271">
        <v>0.10404840138775746</v>
      </c>
      <c r="BQ271">
        <v>9.499051032863462E-2</v>
      </c>
      <c r="BR271">
        <v>4.7989446926633601E-3</v>
      </c>
      <c r="BS271">
        <v>4.3785867993975883E-3</v>
      </c>
      <c r="BT271">
        <v>1.1293381193563531E-3</v>
      </c>
      <c r="BU271">
        <v>7.588498158527864E-4</v>
      </c>
      <c r="BV271">
        <v>1.9623842858226465E-4</v>
      </c>
      <c r="BW271">
        <v>1.4180997898355564E-4</v>
      </c>
      <c r="BX271">
        <v>6.0584420828538474E-2</v>
      </c>
      <c r="BY271">
        <v>5.4996801232658467E-2</v>
      </c>
      <c r="BZ271">
        <v>1.0293617453787929E-4</v>
      </c>
      <c r="CA271">
        <v>4.4777235923977495E-4</v>
      </c>
      <c r="CB271">
        <v>4.00715822308173E-4</v>
      </c>
      <c r="CC271">
        <v>6.6173255060065277E-5</v>
      </c>
      <c r="CD271">
        <v>9.5583590642316501E-10</v>
      </c>
      <c r="CE271">
        <v>1.2499392622456772E-9</v>
      </c>
      <c r="CF271">
        <v>3.8309373487235279</v>
      </c>
      <c r="CG271">
        <v>0.14235583626761111</v>
      </c>
      <c r="CH271">
        <v>0</v>
      </c>
      <c r="CI271">
        <v>11.599833157722486</v>
      </c>
      <c r="CJ271">
        <v>0.13710583626761111</v>
      </c>
      <c r="CK271">
        <v>0</v>
      </c>
      <c r="CL271">
        <v>5.2500000000000047E-3</v>
      </c>
      <c r="CM271">
        <v>10.439849841950238</v>
      </c>
      <c r="CN271">
        <v>1.1599833157722486</v>
      </c>
      <c r="CO271">
        <v>4.8999999999999995E-2</v>
      </c>
      <c r="CP271">
        <v>1.0999999999999999E-2</v>
      </c>
      <c r="CQ271">
        <v>0.21565790782863581</v>
      </c>
      <c r="CR271">
        <v>0.28280370311783581</v>
      </c>
      <c r="CS271">
        <v>0.1341027173154358</v>
      </c>
      <c r="CT271">
        <v>0.11716724048204906</v>
      </c>
      <c r="CU271">
        <v>2.5143645247695266E-2</v>
      </c>
      <c r="CV271">
        <v>24.386277207630084</v>
      </c>
      <c r="CW271">
        <v>1804.4019634637912</v>
      </c>
      <c r="CX271">
        <v>7.9236452669121504E-3</v>
      </c>
      <c r="CY271">
        <v>0.35405647395935996</v>
      </c>
      <c r="CZ271">
        <v>0.35405129475935992</v>
      </c>
      <c r="DA271">
        <v>2.4257394365747248E-3</v>
      </c>
      <c r="DB271">
        <v>1.6856705769119999E-3</v>
      </c>
      <c r="DC271">
        <v>2.9824090957161102</v>
      </c>
      <c r="DD271">
        <v>2.8577682857145597</v>
      </c>
      <c r="DE271">
        <v>0.13858096462934327</v>
      </c>
      <c r="DF271">
        <v>0.13070525848667996</v>
      </c>
      <c r="DG271">
        <v>2.6070182017410896E-2</v>
      </c>
      <c r="DH271">
        <v>2.0980506578759998E-2</v>
      </c>
      <c r="DI271">
        <v>3.7515137969254498E-3</v>
      </c>
      <c r="DJ271">
        <v>2.9858560775999992E-3</v>
      </c>
      <c r="DK271">
        <v>1.2594554801414608</v>
      </c>
      <c r="DL271">
        <v>1.1788890906628797</v>
      </c>
      <c r="DM271">
        <v>2.0948162783360806</v>
      </c>
      <c r="DN271">
        <v>7.1464601535320929E-2</v>
      </c>
      <c r="DO271">
        <v>0</v>
      </c>
      <c r="DP271">
        <v>3.8638509292397725</v>
      </c>
      <c r="DQ271">
        <v>6.5864601535320935E-2</v>
      </c>
      <c r="DR271">
        <v>0</v>
      </c>
      <c r="DS271">
        <v>5.5999999999999947E-3</v>
      </c>
      <c r="DT271">
        <v>3.4774658363157958</v>
      </c>
      <c r="DU271">
        <v>0.38638509292397727</v>
      </c>
      <c r="DV271">
        <v>6.660000000000002E-2</v>
      </c>
      <c r="DW271">
        <v>1.0999999999999999E-2</v>
      </c>
      <c r="DX271">
        <v>0.1145791756301964</v>
      </c>
      <c r="DY271">
        <v>0.16876023254899636</v>
      </c>
      <c r="DZ271">
        <v>4.5538574735396409E-2</v>
      </c>
      <c r="EA271">
        <v>4.8271937894422787E-2</v>
      </c>
      <c r="EB271">
        <v>8.5383612481426986E-3</v>
      </c>
      <c r="EC271">
        <v>14.231623679918936</v>
      </c>
      <c r="ED271">
        <v>1053.2362698286372</v>
      </c>
      <c r="EE271">
        <v>4.6241718919106571E-3</v>
      </c>
      <c r="EF271">
        <v>0.24259890719904001</v>
      </c>
      <c r="EG271">
        <v>0.24259372799904005</v>
      </c>
      <c r="EH271">
        <v>1.9495279263531836E-3</v>
      </c>
      <c r="EI271">
        <v>1.221413680368E-3</v>
      </c>
      <c r="EJ271">
        <v>2.0599691808621508</v>
      </c>
      <c r="EK271">
        <v>1.9366911968198397</v>
      </c>
      <c r="EL271">
        <v>9.4693913786801198E-2</v>
      </c>
      <c r="EM271">
        <v>8.8850491969320003E-2</v>
      </c>
      <c r="EN271">
        <v>1.9752338313980735E-2</v>
      </c>
      <c r="EO271">
        <v>1.471048133004E-2</v>
      </c>
      <c r="EP271">
        <v>3.1059915183703664E-3</v>
      </c>
      <c r="EQ271">
        <v>2.3642430263999996E-3</v>
      </c>
      <c r="ER271">
        <v>1.0017718715749857</v>
      </c>
      <c r="ES271">
        <v>0.92550914302031984</v>
      </c>
      <c r="ET271">
        <v>1.5140345342417851</v>
      </c>
      <c r="EU271">
        <v>4.2896167291993886E-2</v>
      </c>
      <c r="EV271">
        <v>0</v>
      </c>
      <c r="EW271">
        <v>2.1237287721638989</v>
      </c>
      <c r="EX271">
        <v>3.8696167291993884E-2</v>
      </c>
      <c r="EY271">
        <v>0</v>
      </c>
      <c r="EZ271">
        <v>4.2000000000000041E-3</v>
      </c>
      <c r="FA271">
        <v>1.9113558949475091</v>
      </c>
      <c r="FB271">
        <v>0.21237287721638989</v>
      </c>
      <c r="FC271">
        <v>5.5800000000000002E-2</v>
      </c>
      <c r="FD271">
        <v>1.1000000000000001E-2</v>
      </c>
      <c r="FE271">
        <v>9.3624807148056127E-2</v>
      </c>
      <c r="FF271">
        <v>0.13483627217645613</v>
      </c>
      <c r="FG271">
        <v>3.7110120751656116E-2</v>
      </c>
      <c r="FH271">
        <v>3.9472437542849091E-2</v>
      </c>
      <c r="FI271">
        <v>6.9580591806032727E-3</v>
      </c>
      <c r="FJ271">
        <v>12.713363016684013</v>
      </c>
      <c r="FK271">
        <v>940.92664536871837</v>
      </c>
      <c r="FL271">
        <v>4.1308551459492745E-3</v>
      </c>
      <c r="FM271">
        <v>0.13113659477471998</v>
      </c>
      <c r="FN271">
        <v>0.13113141557471999</v>
      </c>
      <c r="FO271">
        <v>1.4833569194948307E-3</v>
      </c>
      <c r="FP271">
        <v>7.570300530239998E-4</v>
      </c>
      <c r="FQ271">
        <v>1.1386836389667945</v>
      </c>
      <c r="FR271">
        <v>1.0156094161891198</v>
      </c>
      <c r="FS271">
        <v>5.2534651008801211E-2</v>
      </c>
      <c r="FT271">
        <v>4.6995083708759988E-2</v>
      </c>
      <c r="FU271">
        <v>1.3474357323603322E-2</v>
      </c>
      <c r="FV271">
        <v>8.4396498577199979E-3</v>
      </c>
      <c r="FW271">
        <v>2.4802644281416608E-3</v>
      </c>
      <c r="FX271">
        <v>1.7420906951999995E-3</v>
      </c>
      <c r="FY271">
        <v>0.74754801693125894</v>
      </c>
      <c r="FZ271">
        <v>0.67192874500175981</v>
      </c>
      <c r="GA271">
        <v>0.15709398019657086</v>
      </c>
      <c r="GB271">
        <v>5.8375386720803052E-3</v>
      </c>
      <c r="GC271">
        <v>0</v>
      </c>
      <c r="GD271">
        <v>0.47567051989768572</v>
      </c>
      <c r="GE271">
        <v>5.6222536593126581E-3</v>
      </c>
      <c r="GF271">
        <v>0</v>
      </c>
      <c r="GG271">
        <v>2.1528501276764627E-4</v>
      </c>
      <c r="GH271">
        <v>0.4281034679079172</v>
      </c>
      <c r="GI271">
        <v>4.7567051989768572E-2</v>
      </c>
      <c r="GJ271">
        <v>2.0093267858313636E-3</v>
      </c>
      <c r="GK271">
        <v>4.5107336008459178E-4</v>
      </c>
      <c r="GL271">
        <v>8.8434124648250866E-3</v>
      </c>
      <c r="GM271">
        <v>1.1596837873611595E-2</v>
      </c>
      <c r="GN271">
        <v>5.499105754177073E-3</v>
      </c>
      <c r="GO271">
        <v>4.8046382596433892E-3</v>
      </c>
      <c r="GP271">
        <v>1.0310571406048075E-3</v>
      </c>
      <c r="GQ271">
        <v>73.992514236622469</v>
      </c>
      <c r="GR271">
        <v>3.2492229951494871E-4</v>
      </c>
      <c r="GS271">
        <v>1.4518676669868299E-2</v>
      </c>
      <c r="GT271">
        <v>1.4518464288127702E-2</v>
      </c>
      <c r="GU271">
        <v>9.9471494395042345E-5</v>
      </c>
      <c r="GV271">
        <v>6.9123735556675284E-5</v>
      </c>
      <c r="GW271">
        <v>0.12229866290468318</v>
      </c>
      <c r="GX271">
        <v>0.11718755845276821</v>
      </c>
      <c r="GY271">
        <v>5.6827437599201672E-3</v>
      </c>
      <c r="GZ271">
        <v>5.359787284210168E-3</v>
      </c>
      <c r="HA271">
        <v>1.0690513273282215E-3</v>
      </c>
      <c r="HB271">
        <v>8.6034069079619609E-4</v>
      </c>
      <c r="HC271">
        <v>1.5383708488935161E-4</v>
      </c>
      <c r="HD271">
        <v>1.2244001215018469E-4</v>
      </c>
      <c r="HE271">
        <v>5.1646074118578335E-2</v>
      </c>
      <c r="HF271">
        <v>4.8342314844761293E-2</v>
      </c>
      <c r="HG271">
        <v>0.1471944681401253</v>
      </c>
      <c r="HH271">
        <v>5.0215353597466671E-3</v>
      </c>
      <c r="HI271">
        <v>0</v>
      </c>
      <c r="HJ271">
        <v>0.27149754772477097</v>
      </c>
      <c r="HK271">
        <v>4.6280454722996229E-3</v>
      </c>
      <c r="HL271">
        <v>0</v>
      </c>
      <c r="HM271">
        <v>3.9348988744704441E-4</v>
      </c>
      <c r="HN271">
        <v>0.24434779295229392</v>
      </c>
      <c r="HO271">
        <v>2.7149754772477101E-2</v>
      </c>
      <c r="HP271">
        <v>4.679719018566641E-3</v>
      </c>
      <c r="HQ271">
        <v>7.7292656462812372E-4</v>
      </c>
      <c r="HR271">
        <v>8.0510262361609217E-3</v>
      </c>
      <c r="HS271">
        <v>1.1858115162721729E-2</v>
      </c>
      <c r="HT271">
        <v>3.1998158298446378E-3</v>
      </c>
      <c r="HU271">
        <v>3.39187846587985E-3</v>
      </c>
      <c r="HV271">
        <v>5.9995692973462144E-4</v>
      </c>
      <c r="HW271">
        <v>74.00675379821709</v>
      </c>
      <c r="HX271">
        <v>3.2492229951494865E-4</v>
      </c>
      <c r="HY271">
        <v>1.7046467265808274E-2</v>
      </c>
      <c r="HZ271">
        <v>1.7046103343875227E-2</v>
      </c>
      <c r="IA271">
        <v>1.3698562934206872E-4</v>
      </c>
      <c r="IB271">
        <v>8.5823916359693768E-5</v>
      </c>
      <c r="IC271">
        <v>0.14474590020032657</v>
      </c>
      <c r="ID271">
        <v>0.13608364304577164</v>
      </c>
      <c r="IE271">
        <v>6.6537674067658151E-3</v>
      </c>
      <c r="IF271">
        <v>6.243173229396836E-3</v>
      </c>
      <c r="IG271">
        <v>1.3879188178543269E-3</v>
      </c>
      <c r="IH271">
        <v>1.033647436223088E-3</v>
      </c>
      <c r="II271">
        <v>2.1824575945982703E-4</v>
      </c>
      <c r="IJ271">
        <v>1.6612602184921363E-4</v>
      </c>
      <c r="IK271">
        <v>7.0390553748867241E-2</v>
      </c>
      <c r="IL271">
        <v>6.5031872949692232E-2</v>
      </c>
      <c r="IM271">
        <v>0.11909001042878158</v>
      </c>
      <c r="IN271">
        <v>3.3741007187240973E-3</v>
      </c>
      <c r="IO271">
        <v>0</v>
      </c>
      <c r="IP271">
        <v>0.16704697013503705</v>
      </c>
      <c r="IQ271">
        <v>3.0437396652020468E-3</v>
      </c>
      <c r="IR271">
        <v>0</v>
      </c>
      <c r="IS271">
        <v>3.3036105352205044E-4</v>
      </c>
      <c r="IT271">
        <v>0.15034227312153337</v>
      </c>
      <c r="IU271">
        <v>1.6704697013503706E-2</v>
      </c>
      <c r="IV271">
        <v>4.3890825682215235E-3</v>
      </c>
      <c r="IW271">
        <v>8.6523133065298855E-4</v>
      </c>
      <c r="IX271">
        <v>7.3642833155310936E-3</v>
      </c>
      <c r="IY271">
        <v>1.0605869745047606E-2</v>
      </c>
      <c r="IZ271">
        <v>2.918985378058955E-3</v>
      </c>
      <c r="JA271">
        <v>3.1047990599378452E-3</v>
      </c>
      <c r="JB271">
        <v>5.4730280032687384E-4</v>
      </c>
      <c r="JC271">
        <v>74.010837583566243</v>
      </c>
      <c r="JD271">
        <v>3.2492229951494865E-4</v>
      </c>
      <c r="JE271">
        <v>1.0314862763112064E-2</v>
      </c>
      <c r="JF271">
        <v>1.0314455380738635E-2</v>
      </c>
      <c r="JG271">
        <v>1.1667698920798456E-4</v>
      </c>
      <c r="JH271">
        <v>5.954601092020526E-5</v>
      </c>
      <c r="JI271">
        <v>8.9565887285093349E-2</v>
      </c>
      <c r="JJ271">
        <v>7.9885189690274264E-2</v>
      </c>
      <c r="JK271">
        <v>4.132238727066858E-3</v>
      </c>
      <c r="JL271">
        <v>3.6965108010435441E-3</v>
      </c>
      <c r="JM271">
        <v>1.0598578287995585E-3</v>
      </c>
      <c r="JN271">
        <v>6.6384086151276159E-4</v>
      </c>
      <c r="JO271">
        <v>1.9509113559384387E-4</v>
      </c>
      <c r="JP271">
        <v>1.3702831366600778E-4</v>
      </c>
      <c r="JQ271">
        <v>5.8800178674221451E-2</v>
      </c>
      <c r="JR271">
        <v>5.2852163831078658E-2</v>
      </c>
    </row>
    <row r="272" spans="1:278" x14ac:dyDescent="0.3">
      <c r="A272" t="s">
        <v>546</v>
      </c>
      <c r="B272" t="s">
        <v>539</v>
      </c>
      <c r="C272" t="s">
        <v>569</v>
      </c>
      <c r="D272" t="s">
        <v>554</v>
      </c>
      <c r="E272">
        <v>0.15431759902083211</v>
      </c>
      <c r="F272">
        <v>3.6430467998502442E-2</v>
      </c>
      <c r="G272">
        <v>0</v>
      </c>
      <c r="H272">
        <v>0.35173260848721305</v>
      </c>
      <c r="I272">
        <v>3.1897967998502447E-2</v>
      </c>
      <c r="J272">
        <v>0</v>
      </c>
      <c r="K272">
        <v>2.2328577598951714E-5</v>
      </c>
      <c r="L272">
        <v>4.5325000000000035E-3</v>
      </c>
      <c r="M272">
        <v>0.31655934763849169</v>
      </c>
      <c r="N272">
        <v>3.5173260848721299E-2</v>
      </c>
      <c r="O272">
        <v>5.185E-2</v>
      </c>
      <c r="P272">
        <v>8.9999999999999976E-3</v>
      </c>
      <c r="Q272">
        <v>6.4784847714348656E-2</v>
      </c>
      <c r="R272">
        <v>0.10988694763386864</v>
      </c>
      <c r="S272">
        <v>4.5129532124286555E-3</v>
      </c>
      <c r="T272">
        <v>1.3060415145651073E-2</v>
      </c>
      <c r="U272">
        <v>2.0307989261708313E-3</v>
      </c>
      <c r="V272">
        <v>13.740488991678154</v>
      </c>
      <c r="W272">
        <v>1015.8286384729921</v>
      </c>
      <c r="X272">
        <v>4.4645912796359034E-3</v>
      </c>
      <c r="Y272">
        <v>0.16457505121881602</v>
      </c>
      <c r="Z272">
        <v>0.16456987201881601</v>
      </c>
      <c r="AA272">
        <v>1.6238748600481995E-3</v>
      </c>
      <c r="AB272">
        <v>8.9633880468720001E-4</v>
      </c>
      <c r="AC272">
        <v>1.4151457861026899</v>
      </c>
      <c r="AD272">
        <v>1.2919337157915358</v>
      </c>
      <c r="AE272">
        <v>6.5296803511137924E-2</v>
      </c>
      <c r="AF272">
        <v>5.9551674099767998E-2</v>
      </c>
      <c r="AG272">
        <v>1.5360403209679997E-2</v>
      </c>
      <c r="AH272">
        <v>1.0320858988235999E-2</v>
      </c>
      <c r="AI272">
        <v>2.6693015412819995E-3</v>
      </c>
      <c r="AJ272">
        <v>1.9287094305599994E-3</v>
      </c>
      <c r="AK272">
        <v>0.82404742181848767</v>
      </c>
      <c r="AL272">
        <v>0.74799284188852777</v>
      </c>
      <c r="AM272">
        <v>1.4000000000000002E-3</v>
      </c>
      <c r="AN272">
        <v>6.0900000000000008E-3</v>
      </c>
      <c r="AO272">
        <v>5.4500000000000009E-3</v>
      </c>
      <c r="AP272">
        <v>9.0000000000000008E-4</v>
      </c>
      <c r="AQ272">
        <v>1.6000000000000002E-10</v>
      </c>
      <c r="AR272">
        <v>2.4000000000000005E-10</v>
      </c>
      <c r="AS272">
        <v>1.1230866609936057E-2</v>
      </c>
      <c r="AT272">
        <v>2.6513225272089187E-3</v>
      </c>
      <c r="AU272">
        <v>0</v>
      </c>
      <c r="AV272">
        <v>2.5598259909107884E-2</v>
      </c>
      <c r="AW272">
        <v>2.3214579930758848E-3</v>
      </c>
      <c r="AX272">
        <v>0</v>
      </c>
      <c r="AY272">
        <v>1.6250205951531192E-6</v>
      </c>
      <c r="AZ272">
        <v>3.2986453413303459E-4</v>
      </c>
      <c r="BA272">
        <v>2.3038433918197092E-2</v>
      </c>
      <c r="BB272">
        <v>2.5598259909107883E-3</v>
      </c>
      <c r="BC272">
        <v>3.7735192707772378E-3</v>
      </c>
      <c r="BD272">
        <v>6.5499852337502665E-4</v>
      </c>
      <c r="BE272">
        <v>4.71488662110826E-3</v>
      </c>
      <c r="BF272">
        <v>7.9973098264858721E-3</v>
      </c>
      <c r="BG272">
        <v>3.2844196557792806E-4</v>
      </c>
      <c r="BH272">
        <v>9.5050584834069861E-4</v>
      </c>
      <c r="BI272">
        <v>1.4779669976816497E-4</v>
      </c>
      <c r="BJ272">
        <v>73.929584244652645</v>
      </c>
      <c r="BK272">
        <v>3.2492229951494871E-4</v>
      </c>
      <c r="BL272">
        <v>1.1977379503632654E-2</v>
      </c>
      <c r="BM272">
        <v>1.1977002573815735E-2</v>
      </c>
      <c r="BN272">
        <v>1.1818173727526654E-4</v>
      </c>
      <c r="BO272">
        <v>6.5233399279316943E-5</v>
      </c>
      <c r="BP272">
        <v>0.10299093336196147</v>
      </c>
      <c r="BQ272">
        <v>9.4023852904651956E-2</v>
      </c>
      <c r="BR272">
        <v>4.7521455423227337E-3</v>
      </c>
      <c r="BS272">
        <v>4.3340287333176516E-3</v>
      </c>
      <c r="BT272">
        <v>1.1178934911983799E-3</v>
      </c>
      <c r="BU272">
        <v>7.5112748858405015E-4</v>
      </c>
      <c r="BV272">
        <v>1.9426539644248805E-4</v>
      </c>
      <c r="BW272">
        <v>1.4036686989292094E-4</v>
      </c>
      <c r="BX272">
        <v>5.9972204942456364E-2</v>
      </c>
      <c r="BY272">
        <v>5.4437134103563954E-2</v>
      </c>
      <c r="BZ272">
        <v>1.0188865919167084E-4</v>
      </c>
      <c r="CA272">
        <v>4.4321566748376819E-4</v>
      </c>
      <c r="CB272">
        <v>3.9663799471043292E-4</v>
      </c>
      <c r="CC272">
        <v>6.5499852337502692E-5</v>
      </c>
      <c r="CD272">
        <v>1.164441819333381E-11</v>
      </c>
      <c r="CE272">
        <v>1.7466627290000718E-11</v>
      </c>
      <c r="CF272">
        <v>0.37458863613571491</v>
      </c>
      <c r="CG272">
        <v>9.3434865183249949E-2</v>
      </c>
      <c r="CH272">
        <v>0</v>
      </c>
      <c r="CI272">
        <v>1.5289439682471979</v>
      </c>
      <c r="CJ272">
        <v>8.8184865183249944E-2</v>
      </c>
      <c r="CK272">
        <v>0</v>
      </c>
      <c r="CL272">
        <v>5.2500000000000055E-3</v>
      </c>
      <c r="CM272">
        <v>1.3760495714224783</v>
      </c>
      <c r="CN272">
        <v>0.15289439682471978</v>
      </c>
      <c r="CO272">
        <v>6.1000000000000006E-2</v>
      </c>
      <c r="CP272">
        <v>8.9999999999999976E-3</v>
      </c>
      <c r="CQ272">
        <v>9.4178921822841072E-2</v>
      </c>
      <c r="CR272">
        <v>0.16132471711204108</v>
      </c>
      <c r="CS272">
        <v>1.2623731309641095E-2</v>
      </c>
      <c r="CT272">
        <v>1.8486172855895416E-2</v>
      </c>
      <c r="CU272">
        <v>5.6805400938822791E-3</v>
      </c>
      <c r="CV272">
        <v>24.427461542621202</v>
      </c>
      <c r="CW272">
        <v>1805.5335602339612</v>
      </c>
      <c r="CX272">
        <v>7.9370269757414562E-3</v>
      </c>
      <c r="CY272">
        <v>0.35405647395936007</v>
      </c>
      <c r="CZ272">
        <v>0.35405129475936004</v>
      </c>
      <c r="DA272">
        <v>2.4257879210270047E-3</v>
      </c>
      <c r="DB272">
        <v>1.6856705769120002E-3</v>
      </c>
      <c r="DC272">
        <v>2.9824146229436703</v>
      </c>
      <c r="DD272">
        <v>2.8577682857145601</v>
      </c>
      <c r="DE272">
        <v>0.1385892069862309</v>
      </c>
      <c r="DF272">
        <v>0.13070525848667999</v>
      </c>
      <c r="DG272">
        <v>2.6070375955220021E-2</v>
      </c>
      <c r="DH272">
        <v>2.0980506578760001E-2</v>
      </c>
      <c r="DI272">
        <v>3.7516107658300099E-3</v>
      </c>
      <c r="DJ272">
        <v>2.9858560775999992E-3</v>
      </c>
      <c r="DK272">
        <v>1.2594729345442819</v>
      </c>
      <c r="DL272">
        <v>1.1788890906628797</v>
      </c>
      <c r="DM272">
        <v>0.18586465843208386</v>
      </c>
      <c r="DN272">
        <v>4.6291150346397587E-2</v>
      </c>
      <c r="DO272">
        <v>0</v>
      </c>
      <c r="DP272">
        <v>0.79596271896110593</v>
      </c>
      <c r="DQ272">
        <v>4.0691150346397593E-2</v>
      </c>
      <c r="DR272">
        <v>0</v>
      </c>
      <c r="DS272">
        <v>5.5999999999999973E-3</v>
      </c>
      <c r="DT272">
        <v>0.71636644706499553</v>
      </c>
      <c r="DU272">
        <v>7.9596271896110599E-2</v>
      </c>
      <c r="DV272">
        <v>6.3999999999999987E-2</v>
      </c>
      <c r="DW272">
        <v>8.9999999999999976E-3</v>
      </c>
      <c r="DX272">
        <v>7.3497877328053227E-2</v>
      </c>
      <c r="DY272">
        <v>0.1276789342468532</v>
      </c>
      <c r="DZ272">
        <v>4.4572764332532237E-3</v>
      </c>
      <c r="EA272">
        <v>1.4787074755855334E-2</v>
      </c>
      <c r="EB272">
        <v>2.0057455620100108E-3</v>
      </c>
      <c r="EC272">
        <v>14.375180226542481</v>
      </c>
      <c r="ED272">
        <v>1062.7286178246447</v>
      </c>
      <c r="EE272">
        <v>4.6708166151500034E-3</v>
      </c>
      <c r="EF272">
        <v>0.24259890719904004</v>
      </c>
      <c r="EG272">
        <v>0.24259372799904003</v>
      </c>
      <c r="EH272">
        <v>1.9496969289736156E-3</v>
      </c>
      <c r="EI272">
        <v>1.2214136803680002E-3</v>
      </c>
      <c r="EJ272">
        <v>2.0599884471608805</v>
      </c>
      <c r="EK272">
        <v>1.9366911968198406</v>
      </c>
      <c r="EL272">
        <v>9.4722644232274722E-2</v>
      </c>
      <c r="EM272">
        <v>8.8850491969320003E-2</v>
      </c>
      <c r="EN272">
        <v>1.9753014324462467E-2</v>
      </c>
      <c r="EO272">
        <v>1.471048133004E-2</v>
      </c>
      <c r="EP272">
        <v>3.1063295236112313E-3</v>
      </c>
      <c r="EQ272">
        <v>2.3642430263999996E-3</v>
      </c>
      <c r="ER272">
        <v>1.0018327125183415</v>
      </c>
      <c r="ES272">
        <v>0.92550914302031984</v>
      </c>
      <c r="ET272">
        <v>0.13122031403683942</v>
      </c>
      <c r="EU272">
        <v>3.0000659560080578E-2</v>
      </c>
      <c r="EV272">
        <v>0</v>
      </c>
      <c r="EW272">
        <v>0.15479048837684251</v>
      </c>
      <c r="EX272">
        <v>2.5800659560080572E-2</v>
      </c>
      <c r="EY272">
        <v>0</v>
      </c>
      <c r="EZ272">
        <v>4.2000000000000049E-3</v>
      </c>
      <c r="FA272">
        <v>0.13931143953915823</v>
      </c>
      <c r="FB272">
        <v>1.5479048837684249E-2</v>
      </c>
      <c r="FC272">
        <v>4.8000000000000008E-2</v>
      </c>
      <c r="FD272">
        <v>8.9999999999999976E-3</v>
      </c>
      <c r="FE272">
        <v>6.0501768210127919E-2</v>
      </c>
      <c r="FF272">
        <v>0.10171323323852792</v>
      </c>
      <c r="FG272">
        <v>3.9870818137279261E-3</v>
      </c>
      <c r="FH272">
        <v>1.2238255402246982E-2</v>
      </c>
      <c r="FI272">
        <v>1.7941637454329542E-3</v>
      </c>
      <c r="FJ272">
        <v>12.858773158984794</v>
      </c>
      <c r="FK272">
        <v>950.67498252848691</v>
      </c>
      <c r="FL272">
        <v>4.1781021437584404E-3</v>
      </c>
      <c r="FM272">
        <v>0.13113659477472001</v>
      </c>
      <c r="FN272">
        <v>0.13113141557472002</v>
      </c>
      <c r="FO272">
        <v>1.4835281042695017E-3</v>
      </c>
      <c r="FP272">
        <v>7.5703005302400013E-4</v>
      </c>
      <c r="FQ272">
        <v>1.138703154031107</v>
      </c>
      <c r="FR272">
        <v>1.01560941618912</v>
      </c>
      <c r="FS272">
        <v>5.2563752420495262E-2</v>
      </c>
      <c r="FT272">
        <v>4.6995083708760002E-2</v>
      </c>
      <c r="FU272">
        <v>1.3475042062702006E-2</v>
      </c>
      <c r="FV272">
        <v>8.4396498577199996E-3</v>
      </c>
      <c r="FW272">
        <v>2.4806067976910029E-3</v>
      </c>
      <c r="FX272">
        <v>1.7420906951999995E-3</v>
      </c>
      <c r="FY272">
        <v>0.74760964345014047</v>
      </c>
      <c r="FZ272">
        <v>0.67192874500175981</v>
      </c>
      <c r="GA272">
        <v>1.533473445376754E-2</v>
      </c>
      <c r="GB272">
        <v>3.8249928270370683E-3</v>
      </c>
      <c r="GC272">
        <v>0</v>
      </c>
      <c r="GD272">
        <v>6.2591193341129045E-2</v>
      </c>
      <c r="GE272">
        <v>3.6100707815826211E-3</v>
      </c>
      <c r="GF272">
        <v>0</v>
      </c>
      <c r="GG272">
        <v>2.1492204545444762E-4</v>
      </c>
      <c r="GH272">
        <v>5.6332074007016147E-2</v>
      </c>
      <c r="GI272">
        <v>6.2591193341129036E-3</v>
      </c>
      <c r="GJ272">
        <v>2.4971894805183416E-3</v>
      </c>
      <c r="GK272">
        <v>3.684377922076241E-4</v>
      </c>
      <c r="GL272">
        <v>3.855452669878E-3</v>
      </c>
      <c r="GM272">
        <v>6.6042358445866601E-3</v>
      </c>
      <c r="GN272">
        <v>5.1678441034960277E-4</v>
      </c>
      <c r="GO272">
        <v>7.5677830148829087E-4</v>
      </c>
      <c r="GP272">
        <v>2.3254729452631964E-4</v>
      </c>
      <c r="GQ272">
        <v>73.914088743263562</v>
      </c>
      <c r="GR272">
        <v>3.2492229951494865E-4</v>
      </c>
      <c r="GS272">
        <v>1.4494198398044753E-2</v>
      </c>
      <c r="GT272">
        <v>1.4493986374376598E-2</v>
      </c>
      <c r="GU272">
        <v>9.9305771776345792E-5</v>
      </c>
      <c r="GV272">
        <v>6.9007193971867714E-5</v>
      </c>
      <c r="GW272">
        <v>0.12209269545834442</v>
      </c>
      <c r="GX272">
        <v>0.11698998198107105</v>
      </c>
      <c r="GY272">
        <v>5.6735001606458167E-3</v>
      </c>
      <c r="GZ272">
        <v>5.350750762973245E-3</v>
      </c>
      <c r="HA272">
        <v>1.0672568621071107E-3</v>
      </c>
      <c r="HB272">
        <v>8.5889016925287415E-4</v>
      </c>
      <c r="HC272">
        <v>1.5358168753164031E-4</v>
      </c>
      <c r="HD272">
        <v>1.2223358012007336E-4</v>
      </c>
      <c r="HE272">
        <v>5.1559714149861414E-2</v>
      </c>
      <c r="HF272">
        <v>4.8260810424609453E-2</v>
      </c>
      <c r="HG272">
        <v>1.292955326493239E-2</v>
      </c>
      <c r="HH272">
        <v>3.2202135637176316E-3</v>
      </c>
      <c r="HI272">
        <v>0</v>
      </c>
      <c r="HJ272">
        <v>5.5370625370764558E-2</v>
      </c>
      <c r="HK272">
        <v>2.8306532304384637E-3</v>
      </c>
      <c r="HL272">
        <v>0</v>
      </c>
      <c r="HM272">
        <v>3.8956033327916826E-4</v>
      </c>
      <c r="HN272">
        <v>4.9833562833688103E-2</v>
      </c>
      <c r="HO272">
        <v>5.5370625370764551E-3</v>
      </c>
      <c r="HP272">
        <v>4.4521180946190675E-3</v>
      </c>
      <c r="HQ272">
        <v>6.2607910705580615E-4</v>
      </c>
      <c r="HR272">
        <v>5.1128317120049723E-3</v>
      </c>
      <c r="HS272">
        <v>8.8819014603452075E-3</v>
      </c>
      <c r="HT272">
        <v>3.1006751658134083E-4</v>
      </c>
      <c r="HU272">
        <v>1.0286531732348182E-3</v>
      </c>
      <c r="HV272">
        <v>1.3952837671604154E-4</v>
      </c>
      <c r="HW272">
        <v>73.928020454478315</v>
      </c>
      <c r="HX272">
        <v>3.2492229951494865E-4</v>
      </c>
      <c r="HY272">
        <v>1.6876234132432156E-2</v>
      </c>
      <c r="HZ272">
        <v>1.687587384477535E-2</v>
      </c>
      <c r="IA272">
        <v>1.3562939025791657E-4</v>
      </c>
      <c r="IB272">
        <v>8.4966842927838179E-5</v>
      </c>
      <c r="IC272">
        <v>0.14330174750486235</v>
      </c>
      <c r="ID272">
        <v>0.13472465501642295</v>
      </c>
      <c r="IE272">
        <v>6.5893187243230428E-3</v>
      </c>
      <c r="IF272">
        <v>6.1808262970689956E-3</v>
      </c>
      <c r="IG272">
        <v>1.3741055077688903E-3</v>
      </c>
      <c r="IH272">
        <v>1.0233250017191726E-3</v>
      </c>
      <c r="II272">
        <v>2.1608977937373421E-4</v>
      </c>
      <c r="IJ272">
        <v>1.6446701809238101E-4</v>
      </c>
      <c r="IK272">
        <v>6.9691836674753302E-2</v>
      </c>
      <c r="IL272">
        <v>6.4382437537127385E-2</v>
      </c>
      <c r="IM272">
        <v>1.0204730452465602E-2</v>
      </c>
      <c r="IN272">
        <v>2.3330887938650857E-3</v>
      </c>
      <c r="IO272">
        <v>0</v>
      </c>
      <c r="IP272">
        <v>1.2037733807341171E-2</v>
      </c>
      <c r="IQ272">
        <v>2.0064635436898509E-3</v>
      </c>
      <c r="IR272">
        <v>0</v>
      </c>
      <c r="IS272">
        <v>3.2662525017523495E-4</v>
      </c>
      <c r="IT272">
        <v>1.0833960426607054E-2</v>
      </c>
      <c r="IU272">
        <v>1.2037733807341172E-3</v>
      </c>
      <c r="IV272">
        <v>3.7328600020026816E-3</v>
      </c>
      <c r="IW272">
        <v>6.9991125037550256E-4</v>
      </c>
      <c r="IX272">
        <v>4.7050964708754972E-3</v>
      </c>
      <c r="IY272">
        <v>7.9100262506348017E-3</v>
      </c>
      <c r="IZ272">
        <v>3.1006704639952666E-4</v>
      </c>
      <c r="JA272">
        <v>9.5174362677793729E-4</v>
      </c>
      <c r="JB272">
        <v>1.3952837671604154E-4</v>
      </c>
      <c r="JC272">
        <v>73.932012858024706</v>
      </c>
      <c r="JD272">
        <v>3.2492229951494871E-4</v>
      </c>
      <c r="JE272">
        <v>1.0198219779862209E-2</v>
      </c>
      <c r="JF272">
        <v>1.0197817004267995E-2</v>
      </c>
      <c r="JG272">
        <v>1.1537089004738512E-4</v>
      </c>
      <c r="JH272">
        <v>5.8872650109317882E-5</v>
      </c>
      <c r="JI272">
        <v>8.8554572038271204E-2</v>
      </c>
      <c r="JJ272">
        <v>7.8981828486451244E-2</v>
      </c>
      <c r="JK272">
        <v>4.0877735201174659E-3</v>
      </c>
      <c r="JL272">
        <v>3.6547097555666252E-3</v>
      </c>
      <c r="JM272">
        <v>1.0479259487742503E-3</v>
      </c>
      <c r="JN272">
        <v>6.5633398718313758E-4</v>
      </c>
      <c r="JO272">
        <v>1.9291162282909796E-4</v>
      </c>
      <c r="JP272">
        <v>1.3547876408277336E-4</v>
      </c>
      <c r="JQ272">
        <v>5.8140044482219058E-2</v>
      </c>
      <c r="JR272">
        <v>5.225449867526933E-2</v>
      </c>
    </row>
    <row r="273" spans="1:278" x14ac:dyDescent="0.3">
      <c r="A273" t="s">
        <v>546</v>
      </c>
      <c r="B273" t="s">
        <v>539</v>
      </c>
      <c r="C273" t="s">
        <v>569</v>
      </c>
      <c r="D273" t="s">
        <v>555</v>
      </c>
      <c r="E273">
        <v>0.15458013602468271</v>
      </c>
      <c r="F273">
        <v>3.5063087764733623E-2</v>
      </c>
      <c r="G273">
        <v>0</v>
      </c>
      <c r="H273">
        <v>0.25877790607837331</v>
      </c>
      <c r="I273">
        <v>3.0530587764733618E-2</v>
      </c>
      <c r="J273">
        <v>0</v>
      </c>
      <c r="K273">
        <v>2.1371411435313532E-5</v>
      </c>
      <c r="L273">
        <v>4.5325000000000027E-3</v>
      </c>
      <c r="M273">
        <v>0.23290011547053605</v>
      </c>
      <c r="N273">
        <v>2.5877790607837334E-2</v>
      </c>
      <c r="O273">
        <v>5.1850000000000007E-2</v>
      </c>
      <c r="P273">
        <v>8.9999999999999993E-3</v>
      </c>
      <c r="Q273">
        <v>6.4784847714348642E-2</v>
      </c>
      <c r="R273">
        <v>0.10988694763386862</v>
      </c>
      <c r="S273">
        <v>4.5129532124286373E-3</v>
      </c>
      <c r="T273">
        <v>1.306041514565107E-2</v>
      </c>
      <c r="U273">
        <v>2.0307989261708313E-3</v>
      </c>
      <c r="V273">
        <v>13.74048899167815</v>
      </c>
      <c r="W273">
        <v>1015.8286384729919</v>
      </c>
      <c r="X273">
        <v>4.4645912796359025E-3</v>
      </c>
      <c r="Y273">
        <v>0.16457505121881602</v>
      </c>
      <c r="Z273">
        <v>0.16456987201881601</v>
      </c>
      <c r="AA273">
        <v>1.6238748600481995E-3</v>
      </c>
      <c r="AB273">
        <v>8.9633880468719979E-4</v>
      </c>
      <c r="AC273">
        <v>1.4151457861026895</v>
      </c>
      <c r="AD273">
        <v>1.2919337157915356</v>
      </c>
      <c r="AE273">
        <v>6.5296803511137938E-2</v>
      </c>
      <c r="AF273">
        <v>5.9551674099767991E-2</v>
      </c>
      <c r="AG273">
        <v>1.5360403209679997E-2</v>
      </c>
      <c r="AH273">
        <v>1.0320858988235999E-2</v>
      </c>
      <c r="AI273">
        <v>2.6693015412819982E-3</v>
      </c>
      <c r="AJ273">
        <v>1.9287094305599991E-3</v>
      </c>
      <c r="AK273">
        <v>0.82404742181848767</v>
      </c>
      <c r="AL273">
        <v>0.74799284188852766</v>
      </c>
      <c r="AM273">
        <v>1.4000000000000002E-3</v>
      </c>
      <c r="AN273">
        <v>6.0900000000000008E-3</v>
      </c>
      <c r="AO273">
        <v>5.4500000000000009E-3</v>
      </c>
      <c r="AP273">
        <v>9.0000000000000008E-4</v>
      </c>
      <c r="AQ273">
        <v>1.6000000000000004E-10</v>
      </c>
      <c r="AR273">
        <v>2.4E-10</v>
      </c>
      <c r="AS273">
        <v>1.1249973426586441E-2</v>
      </c>
      <c r="AT273">
        <v>2.5518078567632772E-3</v>
      </c>
      <c r="AU273">
        <v>0</v>
      </c>
      <c r="AV273">
        <v>1.8833238484823992E-2</v>
      </c>
      <c r="AW273">
        <v>2.2219433226302425E-3</v>
      </c>
      <c r="AX273">
        <v>0</v>
      </c>
      <c r="AY273">
        <v>1.5553603258411699E-6</v>
      </c>
      <c r="AZ273">
        <v>3.2986453413303454E-4</v>
      </c>
      <c r="BA273">
        <v>1.6949914636341597E-2</v>
      </c>
      <c r="BB273">
        <v>1.8833238484823993E-3</v>
      </c>
      <c r="BC273">
        <v>3.7735192707772382E-3</v>
      </c>
      <c r="BD273">
        <v>6.5499852337502686E-4</v>
      </c>
      <c r="BE273">
        <v>4.71488662110826E-3</v>
      </c>
      <c r="BF273">
        <v>7.9973098264858721E-3</v>
      </c>
      <c r="BG273">
        <v>3.2844196557792676E-4</v>
      </c>
      <c r="BH273">
        <v>9.5050584834069872E-4</v>
      </c>
      <c r="BI273">
        <v>1.4779669976816497E-4</v>
      </c>
      <c r="BJ273">
        <v>73.929584244652631</v>
      </c>
      <c r="BK273">
        <v>3.2492229951494865E-4</v>
      </c>
      <c r="BL273">
        <v>1.1977379503632656E-2</v>
      </c>
      <c r="BM273">
        <v>1.1977002573815738E-2</v>
      </c>
      <c r="BN273">
        <v>1.1818173727526655E-4</v>
      </c>
      <c r="BO273">
        <v>6.5233399279316943E-5</v>
      </c>
      <c r="BP273">
        <v>0.10299093336196147</v>
      </c>
      <c r="BQ273">
        <v>9.4023852904651956E-2</v>
      </c>
      <c r="BR273">
        <v>4.7521455423227355E-3</v>
      </c>
      <c r="BS273">
        <v>4.3340287333176516E-3</v>
      </c>
      <c r="BT273">
        <v>1.1178934911983802E-3</v>
      </c>
      <c r="BU273">
        <v>7.5112748858405026E-4</v>
      </c>
      <c r="BV273">
        <v>1.9426539644248802E-4</v>
      </c>
      <c r="BW273">
        <v>1.4036686989292094E-4</v>
      </c>
      <c r="BX273">
        <v>5.9972204942456364E-2</v>
      </c>
      <c r="BY273">
        <v>5.4437134103563954E-2</v>
      </c>
      <c r="BZ273">
        <v>1.0188865919167086E-4</v>
      </c>
      <c r="CA273">
        <v>4.4321566748376819E-4</v>
      </c>
      <c r="CB273">
        <v>3.9663799471043298E-4</v>
      </c>
      <c r="CC273">
        <v>6.5499852337502692E-5</v>
      </c>
      <c r="CD273">
        <v>1.1644418193333814E-11</v>
      </c>
      <c r="CE273">
        <v>1.7466627290000715E-11</v>
      </c>
      <c r="CF273">
        <v>0.37598883348958484</v>
      </c>
      <c r="CG273">
        <v>8.614217060314952E-2</v>
      </c>
      <c r="CH273">
        <v>0</v>
      </c>
      <c r="CI273">
        <v>1.0331855554000531</v>
      </c>
      <c r="CJ273">
        <v>8.089217060314953E-2</v>
      </c>
      <c r="CK273">
        <v>0</v>
      </c>
      <c r="CL273">
        <v>5.2500000000000038E-3</v>
      </c>
      <c r="CM273">
        <v>0.92986699986004795</v>
      </c>
      <c r="CN273">
        <v>0.10331855554000532</v>
      </c>
      <c r="CO273">
        <v>6.0999999999999999E-2</v>
      </c>
      <c r="CP273">
        <v>8.9999999999999993E-3</v>
      </c>
      <c r="CQ273">
        <v>9.4178921822841072E-2</v>
      </c>
      <c r="CR273">
        <v>0.16132471711204108</v>
      </c>
      <c r="CS273">
        <v>1.2623731309641084E-2</v>
      </c>
      <c r="CT273">
        <v>1.8486172855895416E-2</v>
      </c>
      <c r="CU273">
        <v>5.6805400938822774E-3</v>
      </c>
      <c r="CV273">
        <v>24.427461542621199</v>
      </c>
      <c r="CW273">
        <v>1805.5335602339615</v>
      </c>
      <c r="CX273">
        <v>7.9370269757414545E-3</v>
      </c>
      <c r="CY273">
        <v>0.35405647395936002</v>
      </c>
      <c r="CZ273">
        <v>0.35405129475935998</v>
      </c>
      <c r="DA273">
        <v>2.4257879210270055E-3</v>
      </c>
      <c r="DB273">
        <v>1.6856705769119999E-3</v>
      </c>
      <c r="DC273">
        <v>2.9824146229436703</v>
      </c>
      <c r="DD273">
        <v>2.8577682857145597</v>
      </c>
      <c r="DE273">
        <v>0.1385892069862309</v>
      </c>
      <c r="DF273">
        <v>0.13070525848667999</v>
      </c>
      <c r="DG273">
        <v>2.6070375955220017E-2</v>
      </c>
      <c r="DH273">
        <v>2.0980506578760001E-2</v>
      </c>
      <c r="DI273">
        <v>3.7516107658300099E-3</v>
      </c>
      <c r="DJ273">
        <v>2.9858560775999996E-3</v>
      </c>
      <c r="DK273">
        <v>1.2594729345442817</v>
      </c>
      <c r="DL273">
        <v>1.1788890906628797</v>
      </c>
      <c r="DM273">
        <v>0.18682729411286939</v>
      </c>
      <c r="DN273">
        <v>4.1277422822578562E-2</v>
      </c>
      <c r="DO273">
        <v>0</v>
      </c>
      <c r="DP273">
        <v>0.45512881012869405</v>
      </c>
      <c r="DQ273">
        <v>3.5677422822578561E-2</v>
      </c>
      <c r="DR273">
        <v>0</v>
      </c>
      <c r="DS273">
        <v>5.5999999999999982E-3</v>
      </c>
      <c r="DT273">
        <v>0.40961592911582467</v>
      </c>
      <c r="DU273">
        <v>4.5512881012869405E-2</v>
      </c>
      <c r="DV273">
        <v>6.4000000000000001E-2</v>
      </c>
      <c r="DW273">
        <v>8.9999999999999976E-3</v>
      </c>
      <c r="DX273">
        <v>7.3497877328053227E-2</v>
      </c>
      <c r="DY273">
        <v>0.12767893424685323</v>
      </c>
      <c r="DZ273">
        <v>4.4572764332532272E-3</v>
      </c>
      <c r="EA273">
        <v>1.4787074755855334E-2</v>
      </c>
      <c r="EB273">
        <v>2.0057455620100108E-3</v>
      </c>
      <c r="EC273">
        <v>14.375180226542479</v>
      </c>
      <c r="ED273">
        <v>1062.7286178246447</v>
      </c>
      <c r="EE273">
        <v>4.6708166151500025E-3</v>
      </c>
      <c r="EF273">
        <v>0.24259890719904006</v>
      </c>
      <c r="EG273">
        <v>0.24259372799904011</v>
      </c>
      <c r="EH273">
        <v>1.949696928973616E-3</v>
      </c>
      <c r="EI273">
        <v>1.2214136803680002E-3</v>
      </c>
      <c r="EJ273">
        <v>2.0599884471608805</v>
      </c>
      <c r="EK273">
        <v>1.9366911968198399</v>
      </c>
      <c r="EL273">
        <v>9.4722644232274722E-2</v>
      </c>
      <c r="EM273">
        <v>8.8850491969320017E-2</v>
      </c>
      <c r="EN273">
        <v>1.9753014324462463E-2</v>
      </c>
      <c r="EO273">
        <v>1.4710481330040003E-2</v>
      </c>
      <c r="EP273">
        <v>3.1063295236112313E-3</v>
      </c>
      <c r="EQ273">
        <v>2.3642430263999996E-3</v>
      </c>
      <c r="ER273">
        <v>1.0018327125183417</v>
      </c>
      <c r="ES273">
        <v>0.92550914302032006</v>
      </c>
      <c r="ET273">
        <v>0.13122031403683945</v>
      </c>
      <c r="EU273">
        <v>3.0000659560080575E-2</v>
      </c>
      <c r="EV273">
        <v>0</v>
      </c>
      <c r="EW273">
        <v>0.15479048837684248</v>
      </c>
      <c r="EX273">
        <v>2.5800659560080569E-2</v>
      </c>
      <c r="EY273">
        <v>0</v>
      </c>
      <c r="EZ273">
        <v>4.2000000000000041E-3</v>
      </c>
      <c r="FA273">
        <v>0.13931143953915823</v>
      </c>
      <c r="FB273">
        <v>1.5479048837684247E-2</v>
      </c>
      <c r="FC273">
        <v>4.8000000000000001E-2</v>
      </c>
      <c r="FD273">
        <v>9.0000000000000011E-3</v>
      </c>
      <c r="FE273">
        <v>6.0501768210127919E-2</v>
      </c>
      <c r="FF273">
        <v>0.10171323323852792</v>
      </c>
      <c r="FG273">
        <v>3.9870818137279253E-3</v>
      </c>
      <c r="FH273">
        <v>1.2238255402246979E-2</v>
      </c>
      <c r="FI273">
        <v>1.7941637454329535E-3</v>
      </c>
      <c r="FJ273">
        <v>12.858773158984791</v>
      </c>
      <c r="FK273">
        <v>950.67498252848657</v>
      </c>
      <c r="FL273">
        <v>4.1781021437584387E-3</v>
      </c>
      <c r="FM273">
        <v>0.13113659477471998</v>
      </c>
      <c r="FN273">
        <v>0.13113141557471997</v>
      </c>
      <c r="FO273">
        <v>1.4835281042695013E-3</v>
      </c>
      <c r="FP273">
        <v>7.570300530239998E-4</v>
      </c>
      <c r="FQ273">
        <v>1.1387031540311068</v>
      </c>
      <c r="FR273">
        <v>1.0156094161891196</v>
      </c>
      <c r="FS273">
        <v>5.2563752420495255E-2</v>
      </c>
      <c r="FT273">
        <v>4.6995083708759988E-2</v>
      </c>
      <c r="FU273">
        <v>1.3475042062702005E-2</v>
      </c>
      <c r="FV273">
        <v>8.4396498577199979E-3</v>
      </c>
      <c r="FW273">
        <v>2.4806067976910024E-3</v>
      </c>
      <c r="FX273">
        <v>1.7420906951999995E-3</v>
      </c>
      <c r="FY273">
        <v>0.74760964345014036</v>
      </c>
      <c r="FZ273">
        <v>0.67192874500175981</v>
      </c>
      <c r="GA273">
        <v>1.5392055078402515E-2</v>
      </c>
      <c r="GB273">
        <v>3.5264479058885459E-3</v>
      </c>
      <c r="GC273">
        <v>0</v>
      </c>
      <c r="GD273">
        <v>4.229606721915595E-2</v>
      </c>
      <c r="GE273">
        <v>3.3115258604340986E-3</v>
      </c>
      <c r="GF273">
        <v>0</v>
      </c>
      <c r="GG273">
        <v>2.1492204545444759E-4</v>
      </c>
      <c r="GH273">
        <v>3.8066460497240349E-2</v>
      </c>
      <c r="GI273">
        <v>4.2296067219155953E-3</v>
      </c>
      <c r="GJ273">
        <v>2.4971894805183412E-3</v>
      </c>
      <c r="GK273">
        <v>3.6843779220762415E-4</v>
      </c>
      <c r="GL273">
        <v>3.8554526698779995E-3</v>
      </c>
      <c r="GM273">
        <v>6.6042358445866593E-3</v>
      </c>
      <c r="GN273">
        <v>5.1678441034960234E-4</v>
      </c>
      <c r="GO273">
        <v>7.5677830148829087E-4</v>
      </c>
      <c r="GP273">
        <v>2.3254729452631959E-4</v>
      </c>
      <c r="GQ273">
        <v>73.914088743263562</v>
      </c>
      <c r="GR273">
        <v>3.249222995149486E-4</v>
      </c>
      <c r="GS273">
        <v>1.4494198398044751E-2</v>
      </c>
      <c r="GT273">
        <v>1.4493986374376596E-2</v>
      </c>
      <c r="GU273">
        <v>9.930577177634582E-5</v>
      </c>
      <c r="GV273">
        <v>6.9007193971867701E-5</v>
      </c>
      <c r="GW273">
        <v>0.12209269545834442</v>
      </c>
      <c r="GX273">
        <v>0.11698998198107102</v>
      </c>
      <c r="GY273">
        <v>5.6735001606458167E-3</v>
      </c>
      <c r="GZ273">
        <v>5.350750762973245E-3</v>
      </c>
      <c r="HA273">
        <v>1.0672568621071105E-3</v>
      </c>
      <c r="HB273">
        <v>8.5889016925287415E-4</v>
      </c>
      <c r="HC273">
        <v>1.5358168753164031E-4</v>
      </c>
      <c r="HD273">
        <v>1.2223358012007336E-4</v>
      </c>
      <c r="HE273">
        <v>5.1559714149861408E-2</v>
      </c>
      <c r="HF273">
        <v>4.8260810424609446E-2</v>
      </c>
      <c r="HG273">
        <v>1.2996518385759754E-2</v>
      </c>
      <c r="HH273">
        <v>2.871436891369439E-3</v>
      </c>
      <c r="HI273">
        <v>0</v>
      </c>
      <c r="HJ273">
        <v>3.1660737671193824E-2</v>
      </c>
      <c r="HK273">
        <v>2.4818765580902707E-3</v>
      </c>
      <c r="HL273">
        <v>0</v>
      </c>
      <c r="HM273">
        <v>3.8956033327916826E-4</v>
      </c>
      <c r="HN273">
        <v>2.8494663904074447E-2</v>
      </c>
      <c r="HO273">
        <v>3.1660737671193825E-3</v>
      </c>
      <c r="HP273">
        <v>4.4521180946190675E-3</v>
      </c>
      <c r="HQ273">
        <v>6.2607910705580637E-4</v>
      </c>
      <c r="HR273">
        <v>5.1128317120049732E-3</v>
      </c>
      <c r="HS273">
        <v>8.8819014603452092E-3</v>
      </c>
      <c r="HT273">
        <v>3.1006751658134115E-4</v>
      </c>
      <c r="HU273">
        <v>1.0286531732348182E-3</v>
      </c>
      <c r="HV273">
        <v>1.3952837671604156E-4</v>
      </c>
      <c r="HW273">
        <v>73.928020454478329</v>
      </c>
      <c r="HX273">
        <v>3.2492229951494871E-4</v>
      </c>
      <c r="HY273">
        <v>1.6876234132432159E-2</v>
      </c>
      <c r="HZ273">
        <v>1.6875873844775357E-2</v>
      </c>
      <c r="IA273">
        <v>1.3562939025791663E-4</v>
      </c>
      <c r="IB273">
        <v>8.4966842927838192E-5</v>
      </c>
      <c r="IC273">
        <v>0.14330174750486235</v>
      </c>
      <c r="ID273">
        <v>0.13472465501642295</v>
      </c>
      <c r="IE273">
        <v>6.5893187243230436E-3</v>
      </c>
      <c r="IF273">
        <v>6.1808262970689974E-3</v>
      </c>
      <c r="IG273">
        <v>1.3741055077688903E-3</v>
      </c>
      <c r="IH273">
        <v>1.023325001719173E-3</v>
      </c>
      <c r="II273">
        <v>2.1608977937373423E-4</v>
      </c>
      <c r="IJ273">
        <v>1.6446701809238101E-4</v>
      </c>
      <c r="IK273">
        <v>6.9691836674753316E-2</v>
      </c>
      <c r="IL273">
        <v>6.4382437537127399E-2</v>
      </c>
      <c r="IM273">
        <v>1.0204730452465604E-2</v>
      </c>
      <c r="IN273">
        <v>2.3330887938650862E-3</v>
      </c>
      <c r="IO273">
        <v>0</v>
      </c>
      <c r="IP273">
        <v>1.2037733807341171E-2</v>
      </c>
      <c r="IQ273">
        <v>2.0064635436898514E-3</v>
      </c>
      <c r="IR273">
        <v>0</v>
      </c>
      <c r="IS273">
        <v>3.26625250175235E-4</v>
      </c>
      <c r="IT273">
        <v>1.0833960426607057E-2</v>
      </c>
      <c r="IU273">
        <v>1.2037733807341172E-3</v>
      </c>
      <c r="IV273">
        <v>3.7328600020026816E-3</v>
      </c>
      <c r="IW273">
        <v>6.9991125037550288E-4</v>
      </c>
      <c r="IX273">
        <v>4.7050964708754972E-3</v>
      </c>
      <c r="IY273">
        <v>7.9100262506348034E-3</v>
      </c>
      <c r="IZ273">
        <v>3.1006704639952666E-4</v>
      </c>
      <c r="JA273">
        <v>9.517436267779374E-4</v>
      </c>
      <c r="JB273">
        <v>1.3952837671604154E-4</v>
      </c>
      <c r="JC273">
        <v>73.932012858024706</v>
      </c>
      <c r="JD273">
        <v>3.249222995149486E-4</v>
      </c>
      <c r="JE273">
        <v>1.0198219779862209E-2</v>
      </c>
      <c r="JF273">
        <v>1.0197817004267994E-2</v>
      </c>
      <c r="JG273">
        <v>1.1537089004738511E-4</v>
      </c>
      <c r="JH273">
        <v>5.8872650109317882E-5</v>
      </c>
      <c r="JI273">
        <v>8.855457203827119E-2</v>
      </c>
      <c r="JJ273">
        <v>7.898182848645123E-2</v>
      </c>
      <c r="JK273">
        <v>4.0877735201174667E-3</v>
      </c>
      <c r="JL273">
        <v>3.6547097555666252E-3</v>
      </c>
      <c r="JM273">
        <v>1.0479259487742505E-3</v>
      </c>
      <c r="JN273">
        <v>6.5633398718313758E-4</v>
      </c>
      <c r="JO273">
        <v>1.9291162282909796E-4</v>
      </c>
      <c r="JP273">
        <v>1.3547876408277339E-4</v>
      </c>
      <c r="JQ273">
        <v>5.8140044482219065E-2</v>
      </c>
      <c r="JR273">
        <v>5.2254498675269344E-2</v>
      </c>
    </row>
    <row r="274" spans="1:278" x14ac:dyDescent="0.3">
      <c r="A274" t="s">
        <v>570</v>
      </c>
      <c r="B274" t="s">
        <v>539</v>
      </c>
      <c r="C274" t="s">
        <v>571</v>
      </c>
      <c r="D274" t="s">
        <v>540</v>
      </c>
      <c r="E274">
        <v>5.6921276963096181</v>
      </c>
      <c r="F274">
        <v>3.4167558344206932</v>
      </c>
      <c r="G274">
        <v>0</v>
      </c>
      <c r="H274">
        <v>10.684688621151956</v>
      </c>
      <c r="I274">
        <v>3.2512558344206939</v>
      </c>
      <c r="J274">
        <v>0</v>
      </c>
      <c r="K274">
        <v>2.2758790840944855E-3</v>
      </c>
      <c r="L274">
        <v>0.16549999999999998</v>
      </c>
      <c r="M274">
        <v>9.5093728728252422</v>
      </c>
      <c r="N274">
        <v>1.1753157483267151</v>
      </c>
      <c r="O274">
        <v>2.6999999999999996E-2</v>
      </c>
      <c r="P274">
        <v>2.8999999999999998E-3</v>
      </c>
      <c r="Q274">
        <v>0.95721228487534271</v>
      </c>
      <c r="R274">
        <v>1.0119748723755027</v>
      </c>
      <c r="S274">
        <v>0.90277759921198264</v>
      </c>
      <c r="T274">
        <v>0.45830413812175824</v>
      </c>
      <c r="U274">
        <v>0.36110609531890536</v>
      </c>
      <c r="V274">
        <v>13.375178691444942</v>
      </c>
      <c r="W274">
        <v>987.57609018774485</v>
      </c>
      <c r="X274">
        <v>4.3458938168476338E-3</v>
      </c>
      <c r="Y274">
        <v>0.33209339599692805</v>
      </c>
      <c r="Z274">
        <v>0.33206517599692803</v>
      </c>
      <c r="AA274">
        <v>5.241503937267627E-3</v>
      </c>
      <c r="AB274">
        <v>1.3497579451776001E-3</v>
      </c>
      <c r="AC274">
        <v>3.4180384437697513</v>
      </c>
      <c r="AD274">
        <v>2.7549434006714879</v>
      </c>
      <c r="AE274">
        <v>0.14405068788992867</v>
      </c>
      <c r="AF274">
        <v>0.12505386923462397</v>
      </c>
      <c r="AG274">
        <v>4.5681358326888105E-2</v>
      </c>
      <c r="AH274">
        <v>1.8511874358528E-2</v>
      </c>
      <c r="AI274">
        <v>5.582327428660056E-3</v>
      </c>
      <c r="AJ274">
        <v>1.6918354444799997E-3</v>
      </c>
      <c r="AK274">
        <v>1.084007540833434</v>
      </c>
      <c r="AL274">
        <v>0.69566898368102403</v>
      </c>
      <c r="AM274">
        <v>1.4E-3</v>
      </c>
      <c r="AN274">
        <v>6.0900000000000008E-3</v>
      </c>
      <c r="AO274">
        <v>5.45E-3</v>
      </c>
      <c r="AP274">
        <v>8.9999999999999998E-4</v>
      </c>
      <c r="AQ274">
        <v>2.5000000000000002E-8</v>
      </c>
      <c r="AR274">
        <v>3.8000000000000003E-8</v>
      </c>
      <c r="AS274">
        <v>0.42557395513156226</v>
      </c>
      <c r="AT274">
        <v>0.25545496723764333</v>
      </c>
      <c r="AU274">
        <v>0</v>
      </c>
      <c r="AV274">
        <v>0.79884455136185339</v>
      </c>
      <c r="AW274">
        <v>0.24308130077546314</v>
      </c>
      <c r="AX274">
        <v>0</v>
      </c>
      <c r="AY274">
        <v>1.7015691054282419E-4</v>
      </c>
      <c r="AZ274">
        <v>1.2373666462180233E-2</v>
      </c>
      <c r="BA274">
        <v>0.71097165071204949</v>
      </c>
      <c r="BB274">
        <v>8.7872900649803867E-2</v>
      </c>
      <c r="BC274">
        <v>2.0186646192076512E-3</v>
      </c>
      <c r="BD274">
        <v>2.1681953317415515E-4</v>
      </c>
      <c r="BE274">
        <v>7.1566317501806267E-2</v>
      </c>
      <c r="BF274">
        <v>7.5660661866355769E-2</v>
      </c>
      <c r="BG274">
        <v>6.7496488834905721E-2</v>
      </c>
      <c r="BH274">
        <v>3.4265272165290739E-2</v>
      </c>
      <c r="BI274">
        <v>2.6998225866685183E-2</v>
      </c>
      <c r="BJ274">
        <v>73.836478223608339</v>
      </c>
      <c r="BK274">
        <v>3.2492229951494871E-4</v>
      </c>
      <c r="BL274">
        <v>2.4829081065611647E-2</v>
      </c>
      <c r="BM274">
        <v>2.4826971187257792E-2</v>
      </c>
      <c r="BN274">
        <v>3.9188290924443552E-4</v>
      </c>
      <c r="BO274">
        <v>1.0091513364534969E-4</v>
      </c>
      <c r="BP274">
        <v>0.25555086198257693</v>
      </c>
      <c r="BQ274">
        <v>0.2059743248464867</v>
      </c>
      <c r="BR274">
        <v>1.0770001000589745E-2</v>
      </c>
      <c r="BS274">
        <v>9.3496970858872458E-3</v>
      </c>
      <c r="BT274">
        <v>3.4153830300679947E-3</v>
      </c>
      <c r="BU274">
        <v>1.3840468815843636E-3</v>
      </c>
      <c r="BV274">
        <v>4.1736469900253623E-4</v>
      </c>
      <c r="BW274">
        <v>1.2649067975160097E-4</v>
      </c>
      <c r="BX274">
        <v>8.1046209986472093E-2</v>
      </c>
      <c r="BY274">
        <v>5.2011939408778816E-2</v>
      </c>
      <c r="BZ274">
        <v>1.0467149877373007E-4</v>
      </c>
      <c r="CA274">
        <v>4.5532101966572582E-4</v>
      </c>
      <c r="CB274">
        <v>4.074711916548778E-4</v>
      </c>
      <c r="CC274">
        <v>6.7288820640255047E-5</v>
      </c>
      <c r="CD274">
        <v>1.8691339066737512E-9</v>
      </c>
      <c r="CE274">
        <v>2.8410835381441019E-9</v>
      </c>
      <c r="CF274">
        <v>5.9987558971443526</v>
      </c>
      <c r="CG274">
        <v>3.6210877587430614</v>
      </c>
      <c r="CH274">
        <v>0</v>
      </c>
      <c r="CI274">
        <v>11.057742163223182</v>
      </c>
      <c r="CJ274">
        <v>3.4460877587430612</v>
      </c>
      <c r="CK274">
        <v>0</v>
      </c>
      <c r="CL274">
        <v>0.17499999999999999</v>
      </c>
      <c r="CM274">
        <v>9.8413905252686327</v>
      </c>
      <c r="CN274">
        <v>1.21635163795455</v>
      </c>
      <c r="CO274">
        <v>2.9999999999999995E-2</v>
      </c>
      <c r="CP274">
        <v>2.9000000000000002E-3</v>
      </c>
      <c r="CQ274">
        <v>1.0109362116376999</v>
      </c>
      <c r="CR274">
        <v>1.0668380189269</v>
      </c>
      <c r="CS274">
        <v>0.95561699312449988</v>
      </c>
      <c r="CT274">
        <v>0.48483710316943773</v>
      </c>
      <c r="CU274">
        <v>0.38224146678253579</v>
      </c>
      <c r="CV274">
        <v>13.905871897302601</v>
      </c>
      <c r="CW274">
        <v>1026.655394446932</v>
      </c>
      <c r="CX274">
        <v>4.5183278736318638E-3</v>
      </c>
      <c r="CY274">
        <v>0.34308539315936004</v>
      </c>
      <c r="CZ274">
        <v>0.34305717315936002</v>
      </c>
      <c r="DA274">
        <v>5.2844483100773325E-3</v>
      </c>
      <c r="DB274">
        <v>1.3920775569120001E-3</v>
      </c>
      <c r="DC274">
        <v>3.5100653631754075</v>
      </c>
      <c r="DD274">
        <v>2.84689909731456</v>
      </c>
      <c r="DE274">
        <v>0.14832158144478655</v>
      </c>
      <c r="DF274">
        <v>0.12921855340667995</v>
      </c>
      <c r="DG274">
        <v>4.6284738251421334E-2</v>
      </c>
      <c r="DH274">
        <v>1.9112755238759997E-2</v>
      </c>
      <c r="DI274">
        <v>5.6282655839306655E-3</v>
      </c>
      <c r="DJ274">
        <v>1.7365240775999995E-3</v>
      </c>
      <c r="DK274">
        <v>1.1030758574024</v>
      </c>
      <c r="DL274">
        <v>0.71451238626287983</v>
      </c>
      <c r="DM274">
        <v>2.9324738887970101</v>
      </c>
      <c r="DN274">
        <v>1.5777685155193848</v>
      </c>
      <c r="DO274">
        <v>0</v>
      </c>
      <c r="DP274">
        <v>7.3272067425109277</v>
      </c>
      <c r="DQ274">
        <v>1.4977685155193847</v>
      </c>
      <c r="DR274">
        <v>0</v>
      </c>
      <c r="DS274">
        <v>0.08</v>
      </c>
      <c r="DT274">
        <v>6.5212140008347257</v>
      </c>
      <c r="DU274">
        <v>0.80599274167620205</v>
      </c>
      <c r="DV274">
        <v>0</v>
      </c>
      <c r="DW274">
        <v>2.8999999999999998E-3</v>
      </c>
      <c r="DX274">
        <v>0.47369694401412765</v>
      </c>
      <c r="DY274">
        <v>0.51820655341292754</v>
      </c>
      <c r="DZ274">
        <v>0.42722305399932764</v>
      </c>
      <c r="EA274">
        <v>0.21950745269264099</v>
      </c>
      <c r="EB274">
        <v>0.1708877521462312</v>
      </c>
      <c r="EC274">
        <v>8.598939838726027</v>
      </c>
      <c r="ED274">
        <v>635.86235185506177</v>
      </c>
      <c r="EE274">
        <v>2.7939873057895625E-3</v>
      </c>
      <c r="EF274">
        <v>0.23316542153504008</v>
      </c>
      <c r="EG274">
        <v>0.23313720153504008</v>
      </c>
      <c r="EH274">
        <v>4.8550045819802821E-3</v>
      </c>
      <c r="EI274">
        <v>9.6888143956800038E-4</v>
      </c>
      <c r="EJ274">
        <v>2.5897961691188405</v>
      </c>
      <c r="EK274">
        <v>1.9273421308838405</v>
      </c>
      <c r="EL274">
        <v>0.10561264589620778</v>
      </c>
      <c r="EM274">
        <v>8.7571711686120005E-2</v>
      </c>
      <c r="EN274">
        <v>4.0250939006089129E-2</v>
      </c>
      <c r="EO274">
        <v>1.3103946436440002E-2</v>
      </c>
      <c r="EP274">
        <v>5.1688840312245615E-3</v>
      </c>
      <c r="EQ274">
        <v>1.2896377464000001E-3</v>
      </c>
      <c r="ER274">
        <v>0.91239269171274129</v>
      </c>
      <c r="ES274">
        <v>0.52607836044431999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0.43138293962768093</v>
      </c>
      <c r="GB274">
        <v>0.26039990771419835</v>
      </c>
      <c r="GC274">
        <v>0</v>
      </c>
      <c r="GD274">
        <v>0.79518510201205816</v>
      </c>
      <c r="GE274">
        <v>0.24781529588313828</v>
      </c>
      <c r="GF274">
        <v>0</v>
      </c>
      <c r="GG274">
        <v>1.2584611831060065E-2</v>
      </c>
      <c r="GH274">
        <v>0.70771474079073182</v>
      </c>
      <c r="GI274">
        <v>8.7470361221326398E-2</v>
      </c>
      <c r="GJ274">
        <v>2.1573620281817255E-3</v>
      </c>
      <c r="GK274">
        <v>2.0854499605756682E-4</v>
      </c>
      <c r="GL274">
        <v>7.2698513196701953E-2</v>
      </c>
      <c r="GM274">
        <v>7.6718527741783699E-2</v>
      </c>
      <c r="GN274">
        <v>6.872039381506645E-2</v>
      </c>
      <c r="GO274">
        <v>3.4865638541045692E-2</v>
      </c>
      <c r="GP274">
        <v>2.7487774201104306E-2</v>
      </c>
      <c r="GQ274">
        <v>73.828912133591416</v>
      </c>
      <c r="GR274">
        <v>3.2492229951494871E-4</v>
      </c>
      <c r="GS274">
        <v>2.4671979987526724E-2</v>
      </c>
      <c r="GT274">
        <v>2.4669950628978879E-2</v>
      </c>
      <c r="GU274">
        <v>3.8001560413499749E-4</v>
      </c>
      <c r="GV274">
        <v>1.0010717538553113E-4</v>
      </c>
      <c r="GW274">
        <v>0.25241605769835074</v>
      </c>
      <c r="GX274">
        <v>0.20472640035370876</v>
      </c>
      <c r="GY274">
        <v>1.0666111592294856E-2</v>
      </c>
      <c r="GZ274">
        <v>9.292373348538125E-3</v>
      </c>
      <c r="HA274">
        <v>3.3284312262648877E-3</v>
      </c>
      <c r="HB274">
        <v>1.3744377468677389E-3</v>
      </c>
      <c r="HC274">
        <v>4.0474021517646882E-4</v>
      </c>
      <c r="HD274">
        <v>1.2487703686791783E-4</v>
      </c>
      <c r="HE274">
        <v>7.9324465632131247E-2</v>
      </c>
      <c r="HF274">
        <v>5.1382063026301703E-2</v>
      </c>
      <c r="HG274">
        <v>0.34102737590864102</v>
      </c>
      <c r="HH274">
        <v>0.18348407421270418</v>
      </c>
      <c r="HI274">
        <v>0</v>
      </c>
      <c r="HJ274">
        <v>0.85210582698953818</v>
      </c>
      <c r="HK274">
        <v>0.17418060174977176</v>
      </c>
      <c r="HL274">
        <v>0</v>
      </c>
      <c r="HM274">
        <v>9.3034724629324043E-3</v>
      </c>
      <c r="HN274">
        <v>0.75837418602068896</v>
      </c>
      <c r="HO274">
        <v>9.37316409688492E-2</v>
      </c>
      <c r="HP274">
        <v>0</v>
      </c>
      <c r="HQ274">
        <v>3.3725087678129962E-4</v>
      </c>
      <c r="HR274">
        <v>5.5087830930133364E-2</v>
      </c>
      <c r="HS274">
        <v>6.0264004997353522E-2</v>
      </c>
      <c r="HT274">
        <v>4.9683223980157849E-2</v>
      </c>
      <c r="HU274">
        <v>2.5527269269180284E-2</v>
      </c>
      <c r="HV274">
        <v>1.9873118704310997E-2</v>
      </c>
      <c r="HW274">
        <v>73.946598508737537</v>
      </c>
      <c r="HX274">
        <v>3.2492229951494865E-4</v>
      </c>
      <c r="HY274">
        <v>2.7115600981990895E-2</v>
      </c>
      <c r="HZ274">
        <v>2.7112319182079597E-2</v>
      </c>
      <c r="IA274">
        <v>5.6460501794830249E-4</v>
      </c>
      <c r="IB274">
        <v>1.1267452241083997E-4</v>
      </c>
      <c r="IC274">
        <v>0.30117621680006207</v>
      </c>
      <c r="ID274">
        <v>0.2241371805165909</v>
      </c>
      <c r="IE274">
        <v>1.2282054285410002E-2</v>
      </c>
      <c r="IF274">
        <v>1.0184012602545917E-2</v>
      </c>
      <c r="IG274">
        <v>4.6809187831290252E-3</v>
      </c>
      <c r="IH274">
        <v>1.5239025603395098E-3</v>
      </c>
      <c r="II274">
        <v>6.0110712810735939E-4</v>
      </c>
      <c r="IJ274">
        <v>1.4997636575988255E-4</v>
      </c>
      <c r="IK274">
        <v>0.10610525353412829</v>
      </c>
      <c r="IL274">
        <v>6.1179444246729497E-2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0</v>
      </c>
      <c r="IV274">
        <v>0</v>
      </c>
      <c r="IW274">
        <v>0</v>
      </c>
      <c r="IX274">
        <v>0</v>
      </c>
      <c r="IY274">
        <v>0</v>
      </c>
      <c r="IZ274">
        <v>0</v>
      </c>
      <c r="JA274">
        <v>0</v>
      </c>
      <c r="JB274">
        <v>0</v>
      </c>
      <c r="JC274">
        <v>0</v>
      </c>
      <c r="JD274">
        <v>0</v>
      </c>
      <c r="JE274">
        <v>0</v>
      </c>
      <c r="JF274">
        <v>0</v>
      </c>
      <c r="JG274">
        <v>0</v>
      </c>
      <c r="JH274">
        <v>0</v>
      </c>
      <c r="JI274">
        <v>0</v>
      </c>
      <c r="JJ274">
        <v>0</v>
      </c>
      <c r="JK274">
        <v>0</v>
      </c>
      <c r="JL274">
        <v>0</v>
      </c>
      <c r="JM274">
        <v>0</v>
      </c>
      <c r="JN274">
        <v>0</v>
      </c>
      <c r="JO274">
        <v>0</v>
      </c>
      <c r="JP274">
        <v>0</v>
      </c>
      <c r="JQ274">
        <v>0</v>
      </c>
      <c r="JR274">
        <v>0</v>
      </c>
    </row>
    <row r="275" spans="1:278" x14ac:dyDescent="0.3">
      <c r="A275" t="s">
        <v>570</v>
      </c>
      <c r="B275" t="s">
        <v>539</v>
      </c>
      <c r="C275" t="s">
        <v>571</v>
      </c>
      <c r="D275" t="s">
        <v>549</v>
      </c>
      <c r="E275">
        <v>1.9527393131623372</v>
      </c>
      <c r="F275">
        <v>0.62649277561342698</v>
      </c>
      <c r="G275">
        <v>0</v>
      </c>
      <c r="H275">
        <v>7.959680814336493</v>
      </c>
      <c r="I275">
        <v>0.460992775613427</v>
      </c>
      <c r="J275">
        <v>0</v>
      </c>
      <c r="K275">
        <v>3.2269494292939889E-4</v>
      </c>
      <c r="L275">
        <v>0.16549999999999998</v>
      </c>
      <c r="M275">
        <v>7.0841159247594776</v>
      </c>
      <c r="N275">
        <v>0.87556488957701395</v>
      </c>
      <c r="O275">
        <v>1.0799999999999999E-2</v>
      </c>
      <c r="P275">
        <v>2.9000000000000002E-3</v>
      </c>
      <c r="Q275">
        <v>0.35663814583081238</v>
      </c>
      <c r="R275">
        <v>0.41140073333097238</v>
      </c>
      <c r="S275">
        <v>0.30220346016745231</v>
      </c>
      <c r="T275">
        <v>0.20335165265085706</v>
      </c>
      <c r="U275">
        <v>7.8572053471092265E-2</v>
      </c>
      <c r="V275">
        <v>10.592311507418545</v>
      </c>
      <c r="W275">
        <v>782.65069789500046</v>
      </c>
      <c r="X275">
        <v>3.4416782121690858E-3</v>
      </c>
      <c r="Y275">
        <v>0.33209339599692805</v>
      </c>
      <c r="Z275">
        <v>0.33206517599692803</v>
      </c>
      <c r="AA275">
        <v>5.2382277937724148E-3</v>
      </c>
      <c r="AB275">
        <v>1.3497579451775996E-3</v>
      </c>
      <c r="AC275">
        <v>3.4176649634112972</v>
      </c>
      <c r="AD275">
        <v>2.7549434006714879</v>
      </c>
      <c r="AE275">
        <v>0.14349374349574262</v>
      </c>
      <c r="AF275">
        <v>0.12505386923462397</v>
      </c>
      <c r="AG275">
        <v>4.5668253752907256E-2</v>
      </c>
      <c r="AH275">
        <v>1.8511874358527997E-2</v>
      </c>
      <c r="AI275">
        <v>5.5757751416696316E-3</v>
      </c>
      <c r="AJ275">
        <v>1.6918354444799999E-3</v>
      </c>
      <c r="AK275">
        <v>1.0828281291751574</v>
      </c>
      <c r="AL275">
        <v>0.6956689836810237</v>
      </c>
      <c r="AM275">
        <v>1.4E-3</v>
      </c>
      <c r="AN275">
        <v>6.0899999999999999E-3</v>
      </c>
      <c r="AO275">
        <v>5.4500000000000009E-3</v>
      </c>
      <c r="AP275">
        <v>8.9999999999999987E-4</v>
      </c>
      <c r="AQ275">
        <v>2.5000000000000002E-8</v>
      </c>
      <c r="AR275">
        <v>3.8000000000000009E-8</v>
      </c>
      <c r="AS275">
        <v>0.18435440760920749</v>
      </c>
      <c r="AT275">
        <v>5.9145992371414859E-2</v>
      </c>
      <c r="AU275">
        <v>0</v>
      </c>
      <c r="AV275">
        <v>0.75145833926445282</v>
      </c>
      <c r="AW275">
        <v>4.352145188428052E-2</v>
      </c>
      <c r="AX275">
        <v>0</v>
      </c>
      <c r="AY275">
        <v>3.046501631899636E-5</v>
      </c>
      <c r="AZ275">
        <v>1.5624540487134337E-2</v>
      </c>
      <c r="BA275">
        <v>0.66879792194536303</v>
      </c>
      <c r="BB275">
        <v>8.266041731908981E-2</v>
      </c>
      <c r="BC275">
        <v>1.0196074758975883E-3</v>
      </c>
      <c r="BD275">
        <v>2.7378348889842651E-4</v>
      </c>
      <c r="BE275">
        <v>3.3669529599939865E-2</v>
      </c>
      <c r="BF275">
        <v>3.8839561416111994E-2</v>
      </c>
      <c r="BG275">
        <v>2.8530454373041983E-2</v>
      </c>
      <c r="BH275">
        <v>1.9198043081383658E-2</v>
      </c>
      <c r="BI275">
        <v>7.4178382514584005E-3</v>
      </c>
      <c r="BJ275">
        <v>73.888565054648822</v>
      </c>
      <c r="BK275">
        <v>3.2492229951494865E-4</v>
      </c>
      <c r="BL275">
        <v>3.1352306412470929E-2</v>
      </c>
      <c r="BM275">
        <v>3.1349642215899649E-2</v>
      </c>
      <c r="BN275">
        <v>4.9453113138748931E-4</v>
      </c>
      <c r="BO275">
        <v>1.2742808255141185E-4</v>
      </c>
      <c r="BP275">
        <v>0.32265525433402004</v>
      </c>
      <c r="BQ275">
        <v>0.26008897101846057</v>
      </c>
      <c r="BR275">
        <v>1.3546971630813897E-2</v>
      </c>
      <c r="BS275">
        <v>1.1806098144587225E-2</v>
      </c>
      <c r="BT275">
        <v>4.3114530497826231E-3</v>
      </c>
      <c r="BU275">
        <v>1.747670878595557E-3</v>
      </c>
      <c r="BV275">
        <v>5.263983350342862E-4</v>
      </c>
      <c r="BW275">
        <v>1.5972296918336361E-4</v>
      </c>
      <c r="BX275">
        <v>0.10222774589066572</v>
      </c>
      <c r="BY275">
        <v>6.5676786714004551E-2</v>
      </c>
      <c r="BZ275">
        <v>1.3217133946820587E-4</v>
      </c>
      <c r="CA275">
        <v>5.7494532668669559E-4</v>
      </c>
      <c r="CB275">
        <v>5.145241429298016E-4</v>
      </c>
      <c r="CC275">
        <v>8.4967289658132347E-5</v>
      </c>
      <c r="CD275">
        <v>2.3602024905036768E-9</v>
      </c>
      <c r="CE275">
        <v>3.587507785565589E-9</v>
      </c>
      <c r="CF275">
        <v>2.0550231689946368</v>
      </c>
      <c r="CG275">
        <v>0.65918203864836944</v>
      </c>
      <c r="CH275">
        <v>0</v>
      </c>
      <c r="CI275">
        <v>8.2721120779766029</v>
      </c>
      <c r="CJ275">
        <v>0.48418203864836939</v>
      </c>
      <c r="CK275">
        <v>0</v>
      </c>
      <c r="CL275">
        <v>0.17499999999999996</v>
      </c>
      <c r="CM275">
        <v>7.3621797493991759</v>
      </c>
      <c r="CN275">
        <v>0.90993232857742623</v>
      </c>
      <c r="CO275">
        <v>1.1999999999999999E-2</v>
      </c>
      <c r="CP275">
        <v>2.8999999999999998E-3</v>
      </c>
      <c r="CQ275">
        <v>0.37111577705338122</v>
      </c>
      <c r="CR275">
        <v>0.42701758434258119</v>
      </c>
      <c r="CS275">
        <v>0.31579655854018118</v>
      </c>
      <c r="CT275">
        <v>0.2123007745406498</v>
      </c>
      <c r="CU275">
        <v>8.2106201939752724E-2</v>
      </c>
      <c r="CV275">
        <v>10.979945267781973</v>
      </c>
      <c r="CW275">
        <v>811.19535890661768</v>
      </c>
      <c r="CX275">
        <v>3.5676290649559982E-3</v>
      </c>
      <c r="CY275">
        <v>0.34308539315935999</v>
      </c>
      <c r="CZ275">
        <v>0.34305717315936002</v>
      </c>
      <c r="DA275">
        <v>5.2810037491763323E-3</v>
      </c>
      <c r="DB275">
        <v>1.3920775569119996E-3</v>
      </c>
      <c r="DC275">
        <v>3.5096726832326941</v>
      </c>
      <c r="DD275">
        <v>2.84689909731456</v>
      </c>
      <c r="DE275">
        <v>0.14773600609161663</v>
      </c>
      <c r="DF275">
        <v>0.12921855340667998</v>
      </c>
      <c r="DG275">
        <v>4.627096000781733E-2</v>
      </c>
      <c r="DH275">
        <v>1.9112755238759993E-2</v>
      </c>
      <c r="DI275">
        <v>5.621376462128666E-3</v>
      </c>
      <c r="DJ275">
        <v>1.7365240775999995E-3</v>
      </c>
      <c r="DK275">
        <v>1.1018358154780397</v>
      </c>
      <c r="DL275">
        <v>0.71451238626287983</v>
      </c>
      <c r="DM275">
        <v>1.032184610671639</v>
      </c>
      <c r="DN275">
        <v>0.33228940829894515</v>
      </c>
      <c r="DO275">
        <v>0</v>
      </c>
      <c r="DP275">
        <v>5.1477994415754997</v>
      </c>
      <c r="DQ275">
        <v>0.25228940829894519</v>
      </c>
      <c r="DR275">
        <v>0</v>
      </c>
      <c r="DS275">
        <v>7.9999999999999988E-2</v>
      </c>
      <c r="DT275">
        <v>4.5815415030021951</v>
      </c>
      <c r="DU275">
        <v>0.56625793857330498</v>
      </c>
      <c r="DV275">
        <v>0</v>
      </c>
      <c r="DW275">
        <v>2.8999999999999998E-3</v>
      </c>
      <c r="DX275">
        <v>0.22633946482769235</v>
      </c>
      <c r="DY275">
        <v>0.2708490742264924</v>
      </c>
      <c r="DZ275">
        <v>0.17986557481289239</v>
      </c>
      <c r="EA275">
        <v>0.12280955564272233</v>
      </c>
      <c r="EB275">
        <v>4.6764717253148132E-2</v>
      </c>
      <c r="EC275">
        <v>7.1036076641476722</v>
      </c>
      <c r="ED275">
        <v>525.74874879044467</v>
      </c>
      <c r="EE275">
        <v>2.3081205370868749E-3</v>
      </c>
      <c r="EF275">
        <v>0.23316542153504</v>
      </c>
      <c r="EG275">
        <v>0.23313720153504</v>
      </c>
      <c r="EH275">
        <v>4.8532441951371543E-3</v>
      </c>
      <c r="EI275">
        <v>9.6888143956800016E-4</v>
      </c>
      <c r="EJ275">
        <v>2.5895954850187235</v>
      </c>
      <c r="EK275">
        <v>1.9273421308838399</v>
      </c>
      <c r="EL275">
        <v>0.1053133801328764</v>
      </c>
      <c r="EM275">
        <v>8.7571711686120005E-2</v>
      </c>
      <c r="EN275">
        <v>4.0243897458716621E-2</v>
      </c>
      <c r="EO275">
        <v>1.310394643644E-2</v>
      </c>
      <c r="EP275">
        <v>5.1653632575383111E-3</v>
      </c>
      <c r="EQ275">
        <v>1.2896377463999999E-3</v>
      </c>
      <c r="ER275">
        <v>0.91175895244921568</v>
      </c>
      <c r="ES275">
        <v>0.52607836044431988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0.18716151300176437</v>
      </c>
      <c r="GB275">
        <v>6.0035093306209972E-2</v>
      </c>
      <c r="GC275">
        <v>0</v>
      </c>
      <c r="GD275">
        <v>0.75338372607822912</v>
      </c>
      <c r="GE275">
        <v>4.4096944642254811E-2</v>
      </c>
      <c r="GF275">
        <v>0</v>
      </c>
      <c r="GG275">
        <v>1.5938148663955154E-2</v>
      </c>
      <c r="GH275">
        <v>0.6705115162096239</v>
      </c>
      <c r="GI275">
        <v>8.287220986860519E-2</v>
      </c>
      <c r="GJ275">
        <v>1.0929016226712107E-3</v>
      </c>
      <c r="GK275">
        <v>2.6411789214554257E-4</v>
      </c>
      <c r="GL275">
        <v>3.3799419578377295E-2</v>
      </c>
      <c r="GM275">
        <v>3.8890684236428968E-2</v>
      </c>
      <c r="GN275">
        <v>2.8761214271879002E-2</v>
      </c>
      <c r="GO275">
        <v>1.9335321749152586E-2</v>
      </c>
      <c r="GP275">
        <v>7.4778334442771556E-3</v>
      </c>
      <c r="GQ275">
        <v>73.879727004366472</v>
      </c>
      <c r="GR275">
        <v>3.2492229951494865E-4</v>
      </c>
      <c r="GS275">
        <v>3.1246548574887904E-2</v>
      </c>
      <c r="GT275">
        <v>3.1243978434571922E-2</v>
      </c>
      <c r="GU275">
        <v>4.8096813056729674E-4</v>
      </c>
      <c r="GV275">
        <v>1.2678365173610825E-4</v>
      </c>
      <c r="GW275">
        <v>0.31964391421248611</v>
      </c>
      <c r="GX275">
        <v>0.25928172025302398</v>
      </c>
      <c r="GY275">
        <v>1.3455076732040973E-2</v>
      </c>
      <c r="GZ275">
        <v>1.1768597224782254E-2</v>
      </c>
      <c r="HA275">
        <v>4.214133939591521E-3</v>
      </c>
      <c r="HB275">
        <v>1.7406967678465402E-3</v>
      </c>
      <c r="HC275">
        <v>5.1196762142551402E-4</v>
      </c>
      <c r="HD275">
        <v>1.5815416518472221E-4</v>
      </c>
      <c r="HE275">
        <v>0.1003498458877672</v>
      </c>
      <c r="HF275">
        <v>6.5074312197115014E-2</v>
      </c>
      <c r="HG275">
        <v>0.14530428191876865</v>
      </c>
      <c r="HH275">
        <v>4.6777556420525508E-2</v>
      </c>
      <c r="HI275">
        <v>0</v>
      </c>
      <c r="HJ275">
        <v>0.72467395230127185</v>
      </c>
      <c r="HK275">
        <v>3.5515673194096112E-2</v>
      </c>
      <c r="HL275">
        <v>0</v>
      </c>
      <c r="HM275">
        <v>1.1261883226429396E-2</v>
      </c>
      <c r="HN275">
        <v>0.64495981754813203</v>
      </c>
      <c r="HO275">
        <v>7.9714134753139904E-2</v>
      </c>
      <c r="HP275">
        <v>0</v>
      </c>
      <c r="HQ275">
        <v>4.0824326695806565E-4</v>
      </c>
      <c r="HR275">
        <v>3.1862607780274943E-2</v>
      </c>
      <c r="HS275">
        <v>3.8128383074065825E-2</v>
      </c>
      <c r="HT275">
        <v>2.5320313749967439E-2</v>
      </c>
      <c r="HU275">
        <v>1.7288335934225282E-2</v>
      </c>
      <c r="HV275">
        <v>6.5832348102742811E-3</v>
      </c>
      <c r="HW275">
        <v>74.011512691491902</v>
      </c>
      <c r="HX275">
        <v>3.2492229951494871E-4</v>
      </c>
      <c r="HY275">
        <v>3.2823521872110094E-2</v>
      </c>
      <c r="HZ275">
        <v>3.2819549242801969E-2</v>
      </c>
      <c r="IA275">
        <v>6.8320836743726208E-4</v>
      </c>
      <c r="IB275">
        <v>1.3639287040837037E-4</v>
      </c>
      <c r="IC275">
        <v>0.36454652444962082</v>
      </c>
      <c r="ID275">
        <v>0.27131877519239267</v>
      </c>
      <c r="IE275">
        <v>1.4825337365462798E-2</v>
      </c>
      <c r="IF275">
        <v>1.2327779886845329E-2</v>
      </c>
      <c r="IG275">
        <v>5.6652759219558181E-3</v>
      </c>
      <c r="IH275">
        <v>1.8446889321571617E-3</v>
      </c>
      <c r="II275">
        <v>7.271464728560678E-4</v>
      </c>
      <c r="IJ275">
        <v>1.8154687130440462E-4</v>
      </c>
      <c r="IK275">
        <v>0.12835153566418328</v>
      </c>
      <c r="IL275">
        <v>7.4057913290942079E-2</v>
      </c>
      <c r="IM275">
        <v>0</v>
      </c>
      <c r="IN275">
        <v>0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0</v>
      </c>
      <c r="IV275">
        <v>0</v>
      </c>
      <c r="IW275">
        <v>0</v>
      </c>
      <c r="IX275">
        <v>0</v>
      </c>
      <c r="IY275">
        <v>0</v>
      </c>
      <c r="IZ275">
        <v>0</v>
      </c>
      <c r="JA275">
        <v>0</v>
      </c>
      <c r="JB275">
        <v>0</v>
      </c>
      <c r="JC275">
        <v>0</v>
      </c>
      <c r="JD275">
        <v>0</v>
      </c>
      <c r="JE275">
        <v>0</v>
      </c>
      <c r="JF275">
        <v>0</v>
      </c>
      <c r="JG275">
        <v>0</v>
      </c>
      <c r="JH275">
        <v>0</v>
      </c>
      <c r="JI275">
        <v>0</v>
      </c>
      <c r="JJ275">
        <v>0</v>
      </c>
      <c r="JK275">
        <v>0</v>
      </c>
      <c r="JL275">
        <v>0</v>
      </c>
      <c r="JM275">
        <v>0</v>
      </c>
      <c r="JN275">
        <v>0</v>
      </c>
      <c r="JO275">
        <v>0</v>
      </c>
      <c r="JP275">
        <v>0</v>
      </c>
      <c r="JQ275">
        <v>0</v>
      </c>
      <c r="JR275">
        <v>0</v>
      </c>
    </row>
    <row r="276" spans="1:278" x14ac:dyDescent="0.3">
      <c r="A276" t="s">
        <v>570</v>
      </c>
      <c r="B276" t="s">
        <v>539</v>
      </c>
      <c r="C276" t="s">
        <v>571</v>
      </c>
      <c r="D276" t="s">
        <v>550</v>
      </c>
      <c r="E276">
        <v>1.7653153653022968</v>
      </c>
      <c r="F276">
        <v>0.43682270952912955</v>
      </c>
      <c r="G276">
        <v>0</v>
      </c>
      <c r="H276">
        <v>8.6960081323860212</v>
      </c>
      <c r="I276">
        <v>0.32924770952912963</v>
      </c>
      <c r="J276">
        <v>0</v>
      </c>
      <c r="K276">
        <v>2.3047339667039071E-4</v>
      </c>
      <c r="L276">
        <v>0.10757499999999998</v>
      </c>
      <c r="M276">
        <v>7.7394472378235593</v>
      </c>
      <c r="N276">
        <v>0.95656089456246229</v>
      </c>
      <c r="O276">
        <v>1.0800000000000001E-2</v>
      </c>
      <c r="P276">
        <v>2.8999999999999998E-3</v>
      </c>
      <c r="Q276">
        <v>0.20018751257671008</v>
      </c>
      <c r="R276">
        <v>0.25495010007687008</v>
      </c>
      <c r="S276">
        <v>0.14575282691335009</v>
      </c>
      <c r="T276">
        <v>0.10165988424093185</v>
      </c>
      <c r="U276">
        <v>3.7895346107122189E-2</v>
      </c>
      <c r="V276">
        <v>10.136087167972134</v>
      </c>
      <c r="W276">
        <v>749.05514857407138</v>
      </c>
      <c r="X276">
        <v>3.2934407507014696E-3</v>
      </c>
      <c r="Y276">
        <v>0.33209339599692805</v>
      </c>
      <c r="Z276">
        <v>0.33206517599692809</v>
      </c>
      <c r="AA276">
        <v>5.2376907015207206E-3</v>
      </c>
      <c r="AB276">
        <v>1.3497579451776001E-3</v>
      </c>
      <c r="AC276">
        <v>3.4176037348946036</v>
      </c>
      <c r="AD276">
        <v>2.7549434006714884</v>
      </c>
      <c r="AE276">
        <v>0.14340243781295459</v>
      </c>
      <c r="AF276">
        <v>0.12505386923462397</v>
      </c>
      <c r="AG276">
        <v>4.5666105383900486E-2</v>
      </c>
      <c r="AH276">
        <v>1.8511874358528E-2</v>
      </c>
      <c r="AI276">
        <v>5.5747009571662422E-3</v>
      </c>
      <c r="AJ276">
        <v>1.6918354444799997E-3</v>
      </c>
      <c r="AK276">
        <v>1.0826347759645478</v>
      </c>
      <c r="AL276">
        <v>0.69566898368102392</v>
      </c>
      <c r="AM276">
        <v>1.4E-3</v>
      </c>
      <c r="AN276">
        <v>6.0899999999999999E-3</v>
      </c>
      <c r="AO276">
        <v>5.4500000000000009E-3</v>
      </c>
      <c r="AP276">
        <v>9.0000000000000008E-4</v>
      </c>
      <c r="AQ276">
        <v>2.5000000000000002E-8</v>
      </c>
      <c r="AR276">
        <v>3.8000000000000003E-8</v>
      </c>
      <c r="AS276">
        <v>0.17416142304698359</v>
      </c>
      <c r="AT276">
        <v>4.3095792517392296E-2</v>
      </c>
      <c r="AU276">
        <v>0</v>
      </c>
      <c r="AV276">
        <v>0.85792554743052585</v>
      </c>
      <c r="AW276">
        <v>3.2482722777827121E-2</v>
      </c>
      <c r="AX276">
        <v>0</v>
      </c>
      <c r="AY276">
        <v>2.2737905944478984E-5</v>
      </c>
      <c r="AZ276">
        <v>1.0613069739565179E-2</v>
      </c>
      <c r="BA276">
        <v>0.76355373721316799</v>
      </c>
      <c r="BB276">
        <v>9.437181021735784E-2</v>
      </c>
      <c r="BC276">
        <v>1.0654999134306667E-3</v>
      </c>
      <c r="BD276">
        <v>2.8610645823601234E-4</v>
      </c>
      <c r="BE276">
        <v>1.9749979381517138E-2</v>
      </c>
      <c r="BF276">
        <v>2.5152713848244895E-2</v>
      </c>
      <c r="BG276">
        <v>1.4379594857263841E-2</v>
      </c>
      <c r="BH276">
        <v>1.002949980167449E-2</v>
      </c>
      <c r="BI276">
        <v>3.7386562959781334E-3</v>
      </c>
      <c r="BJ276">
        <v>73.8998329593026</v>
      </c>
      <c r="BK276">
        <v>3.2492229951494865E-4</v>
      </c>
      <c r="BL276">
        <v>3.276347080422435E-2</v>
      </c>
      <c r="BM276">
        <v>3.2760686692413513E-2</v>
      </c>
      <c r="BN276">
        <v>5.1673694343027179E-4</v>
      </c>
      <c r="BO276">
        <v>1.3316360867954513E-4</v>
      </c>
      <c r="BP276">
        <v>0.3371718966361596</v>
      </c>
      <c r="BQ276">
        <v>0.27179555138165346</v>
      </c>
      <c r="BR276">
        <v>1.4147711581060157E-2</v>
      </c>
      <c r="BS276">
        <v>1.2337489522561276E-2</v>
      </c>
      <c r="BT276">
        <v>4.5052991975242287E-3</v>
      </c>
      <c r="BU276">
        <v>1.8263333820787927E-3</v>
      </c>
      <c r="BV276">
        <v>5.4998549882060051E-4</v>
      </c>
      <c r="BW276">
        <v>1.6691208515114567E-4</v>
      </c>
      <c r="BX276">
        <v>0.10680993148770879</v>
      </c>
      <c r="BY276">
        <v>6.8632892767456558E-2</v>
      </c>
      <c r="BZ276">
        <v>1.3812035914841976E-4</v>
      </c>
      <c r="CA276">
        <v>6.0082356229562586E-4</v>
      </c>
      <c r="CB276">
        <v>5.3768282668491978E-4</v>
      </c>
      <c r="CC276">
        <v>8.8791659452555562E-5</v>
      </c>
      <c r="CD276">
        <v>2.4664349847932101E-9</v>
      </c>
      <c r="CE276">
        <v>3.7489811768856785E-9</v>
      </c>
      <c r="CF276">
        <v>1.8652599886299304</v>
      </c>
      <c r="CG276">
        <v>0.4606745059205592</v>
      </c>
      <c r="CH276">
        <v>0</v>
      </c>
      <c r="CI276">
        <v>9.0462856308113988</v>
      </c>
      <c r="CJ276">
        <v>0.34692450592055923</v>
      </c>
      <c r="CK276">
        <v>0</v>
      </c>
      <c r="CL276">
        <v>0.11374999999999995</v>
      </c>
      <c r="CM276">
        <v>8.0511942114221462</v>
      </c>
      <c r="CN276">
        <v>0.99509141938925383</v>
      </c>
      <c r="CO276">
        <v>1.2E-2</v>
      </c>
      <c r="CP276">
        <v>2.8999999999999998E-3</v>
      </c>
      <c r="CQ276">
        <v>0.20612424166835933</v>
      </c>
      <c r="CR276">
        <v>0.26202604895755927</v>
      </c>
      <c r="CS276">
        <v>0.15080502315515931</v>
      </c>
      <c r="CT276">
        <v>0.10505750481875956</v>
      </c>
      <c r="CU276">
        <v>3.9208894050996625E-2</v>
      </c>
      <c r="CV276">
        <v>10.490228303920153</v>
      </c>
      <c r="CW276">
        <v>775.13347226400901</v>
      </c>
      <c r="CX276">
        <v>3.4085091029465359E-3</v>
      </c>
      <c r="CY276">
        <v>0.34308539315936004</v>
      </c>
      <c r="CZ276">
        <v>0.34305717315936007</v>
      </c>
      <c r="DA276">
        <v>5.2804272275748495E-3</v>
      </c>
      <c r="DB276">
        <v>1.3920775569120001E-3</v>
      </c>
      <c r="DC276">
        <v>3.5096069597701249</v>
      </c>
      <c r="DD276">
        <v>2.84689909731456</v>
      </c>
      <c r="DE276">
        <v>0.14763799741936445</v>
      </c>
      <c r="DF276">
        <v>0.12921855340667998</v>
      </c>
      <c r="DG276">
        <v>4.6268653921411391E-2</v>
      </c>
      <c r="DH276">
        <v>1.9112755238759997E-2</v>
      </c>
      <c r="DI276">
        <v>5.6202234189256994E-3</v>
      </c>
      <c r="DJ276">
        <v>1.7365240775999999E-3</v>
      </c>
      <c r="DK276">
        <v>1.1016282677015059</v>
      </c>
      <c r="DL276">
        <v>0.71451238626287994</v>
      </c>
      <c r="DM276">
        <v>0.86581375535359417</v>
      </c>
      <c r="DN276">
        <v>0.222156542006263</v>
      </c>
      <c r="DO276">
        <v>0</v>
      </c>
      <c r="DP276">
        <v>5.5435106465576176</v>
      </c>
      <c r="DQ276">
        <v>0.17015654200626298</v>
      </c>
      <c r="DR276">
        <v>0</v>
      </c>
      <c r="DS276">
        <v>5.1999999999999998E-2</v>
      </c>
      <c r="DT276">
        <v>4.9337244754362786</v>
      </c>
      <c r="DU276">
        <v>0.60978617112133782</v>
      </c>
      <c r="DV276">
        <v>0</v>
      </c>
      <c r="DW276">
        <v>2.8999999999999998E-3</v>
      </c>
      <c r="DX276">
        <v>0.14675695075186734</v>
      </c>
      <c r="DY276">
        <v>0.19126656015066734</v>
      </c>
      <c r="DZ276">
        <v>0.10028306073706734</v>
      </c>
      <c r="EA276">
        <v>7.1081299040482632E-2</v>
      </c>
      <c r="EB276">
        <v>2.6073414612252255E-2</v>
      </c>
      <c r="EC276">
        <v>6.9488169444399528</v>
      </c>
      <c r="ED276">
        <v>514.35023536463109</v>
      </c>
      <c r="EE276">
        <v>2.2578255804958686E-3</v>
      </c>
      <c r="EF276">
        <v>0.23316542153504008</v>
      </c>
      <c r="EG276">
        <v>0.23313720153504006</v>
      </c>
      <c r="EH276">
        <v>4.8530619670335649E-3</v>
      </c>
      <c r="EI276">
        <v>9.6888143956800005E-4</v>
      </c>
      <c r="EJ276">
        <v>2.5895747110149143</v>
      </c>
      <c r="EK276">
        <v>1.9273421308838401</v>
      </c>
      <c r="EL276">
        <v>0.10528240135526602</v>
      </c>
      <c r="EM276">
        <v>8.7571711686120005E-2</v>
      </c>
      <c r="EN276">
        <v>4.0243168546302256E-2</v>
      </c>
      <c r="EO276">
        <v>1.3103946436440004E-2</v>
      </c>
      <c r="EP276">
        <v>5.1649988013311287E-3</v>
      </c>
      <c r="EQ276">
        <v>1.2896377463999997E-3</v>
      </c>
      <c r="ER276">
        <v>0.91169335033192345</v>
      </c>
      <c r="ES276">
        <v>0.52607836044431999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0.1778092844683743</v>
      </c>
      <c r="GB276">
        <v>4.3914631080851418E-2</v>
      </c>
      <c r="GC276">
        <v>0</v>
      </c>
      <c r="GD276">
        <v>0.8623535512025835</v>
      </c>
      <c r="GE276">
        <v>3.3071206447519839E-2</v>
      </c>
      <c r="GF276">
        <v>0</v>
      </c>
      <c r="GG276">
        <v>1.0843424633331581E-2</v>
      </c>
      <c r="GH276">
        <v>0.76749466057029947</v>
      </c>
      <c r="GI276">
        <v>9.4858890632284185E-2</v>
      </c>
      <c r="GJ276">
        <v>1.1439217195602551E-3</v>
      </c>
      <c r="GK276">
        <v>2.7644774889372831E-4</v>
      </c>
      <c r="GL276">
        <v>1.9649166414360264E-2</v>
      </c>
      <c r="GM276">
        <v>2.4978107374425903E-2</v>
      </c>
      <c r="GN276">
        <v>1.4375761783831162E-2</v>
      </c>
      <c r="GO276">
        <v>1.0014796797082101E-2</v>
      </c>
      <c r="GP276">
        <v>3.7376587920726592E-3</v>
      </c>
      <c r="GQ276">
        <v>73.891001206746381</v>
      </c>
      <c r="GR276">
        <v>3.2492229951494871E-4</v>
      </c>
      <c r="GS276">
        <v>3.2705236074905115E-2</v>
      </c>
      <c r="GT276">
        <v>3.2702545952327945E-2</v>
      </c>
      <c r="GU276">
        <v>5.0336628284835107E-4</v>
      </c>
      <c r="GV276">
        <v>1.3270231272200116E-4</v>
      </c>
      <c r="GW276">
        <v>0.33455963570007335</v>
      </c>
      <c r="GX276">
        <v>0.2713858092345508</v>
      </c>
      <c r="GY276">
        <v>1.4073859323365991E-2</v>
      </c>
      <c r="GZ276">
        <v>1.2317992484338172E-2</v>
      </c>
      <c r="HA276">
        <v>4.4106431796266058E-3</v>
      </c>
      <c r="HB276">
        <v>1.8219579865213842E-3</v>
      </c>
      <c r="HC276">
        <v>5.3575796980752518E-4</v>
      </c>
      <c r="HD276">
        <v>1.6553730074216481E-4</v>
      </c>
      <c r="HE276">
        <v>0.10501470852544098</v>
      </c>
      <c r="HF276">
        <v>6.8112186461744564E-2</v>
      </c>
      <c r="HG276">
        <v>0.12459872842763096</v>
      </c>
      <c r="HH276">
        <v>3.1970412198585832E-2</v>
      </c>
      <c r="HI276">
        <v>0</v>
      </c>
      <c r="HJ276">
        <v>0.79776322946501244</v>
      </c>
      <c r="HK276">
        <v>2.4487123976177347E-2</v>
      </c>
      <c r="HL276">
        <v>0</v>
      </c>
      <c r="HM276">
        <v>7.4832882224084825E-3</v>
      </c>
      <c r="HN276">
        <v>0.71000927422386106</v>
      </c>
      <c r="HO276">
        <v>8.7753955241151357E-2</v>
      </c>
      <c r="HP276">
        <v>0</v>
      </c>
      <c r="HQ276">
        <v>4.1733722778816533E-4</v>
      </c>
      <c r="HR276">
        <v>2.1119703098423665E-2</v>
      </c>
      <c r="HS276">
        <v>2.7525053786847546E-2</v>
      </c>
      <c r="HT276">
        <v>1.4431673986937897E-2</v>
      </c>
      <c r="HU276">
        <v>1.0229266306598827E-2</v>
      </c>
      <c r="HV276">
        <v>3.752209163189241E-3</v>
      </c>
      <c r="HW276">
        <v>74.019828048022589</v>
      </c>
      <c r="HX276">
        <v>3.249222995149486E-4</v>
      </c>
      <c r="HY276">
        <v>3.3554693323962971E-2</v>
      </c>
      <c r="HZ276">
        <v>3.3550632201008422E-2</v>
      </c>
      <c r="IA276">
        <v>6.9840118193309269E-4</v>
      </c>
      <c r="IB276">
        <v>1.3943113587748827E-4</v>
      </c>
      <c r="IC276">
        <v>0.37266411415355305</v>
      </c>
      <c r="ID276">
        <v>0.27736262824220592</v>
      </c>
      <c r="IE276">
        <v>1.5151126040168172E-2</v>
      </c>
      <c r="IF276">
        <v>1.2602391513017173E-2</v>
      </c>
      <c r="IG276">
        <v>5.791369792595061E-3</v>
      </c>
      <c r="IH276">
        <v>1.8857809237477513E-3</v>
      </c>
      <c r="II276">
        <v>7.43291821129907E-4</v>
      </c>
      <c r="IJ276">
        <v>1.8559097997708721E-4</v>
      </c>
      <c r="IK276">
        <v>0.13120123290359639</v>
      </c>
      <c r="IL276">
        <v>7.5707615361095063E-2</v>
      </c>
      <c r="IM276">
        <v>0</v>
      </c>
      <c r="IN276">
        <v>0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0</v>
      </c>
      <c r="IV276">
        <v>0</v>
      </c>
      <c r="IW276">
        <v>0</v>
      </c>
      <c r="IX276">
        <v>0</v>
      </c>
      <c r="IY276">
        <v>0</v>
      </c>
      <c r="IZ276">
        <v>0</v>
      </c>
      <c r="JA276">
        <v>0</v>
      </c>
      <c r="JB276">
        <v>0</v>
      </c>
      <c r="JC276">
        <v>0</v>
      </c>
      <c r="JD276">
        <v>0</v>
      </c>
      <c r="JE276">
        <v>0</v>
      </c>
      <c r="JF276">
        <v>0</v>
      </c>
      <c r="JG276">
        <v>0</v>
      </c>
      <c r="JH276">
        <v>0</v>
      </c>
      <c r="JI276">
        <v>0</v>
      </c>
      <c r="JJ276">
        <v>0</v>
      </c>
      <c r="JK276">
        <v>0</v>
      </c>
      <c r="JL276">
        <v>0</v>
      </c>
      <c r="JM276">
        <v>0</v>
      </c>
      <c r="JN276">
        <v>0</v>
      </c>
      <c r="JO276">
        <v>0</v>
      </c>
      <c r="JP276">
        <v>0</v>
      </c>
      <c r="JQ276">
        <v>0</v>
      </c>
      <c r="JR276">
        <v>0</v>
      </c>
    </row>
    <row r="277" spans="1:278" x14ac:dyDescent="0.3">
      <c r="A277" t="s">
        <v>570</v>
      </c>
      <c r="B277" t="s">
        <v>539</v>
      </c>
      <c r="C277" t="s">
        <v>571</v>
      </c>
      <c r="D277" t="s">
        <v>551</v>
      </c>
      <c r="E277">
        <v>1.9477791803801556</v>
      </c>
      <c r="F277">
        <v>0.41017975838970477</v>
      </c>
      <c r="G277">
        <v>0</v>
      </c>
      <c r="H277">
        <v>7.8597315783044461</v>
      </c>
      <c r="I277">
        <v>0.31253475838970485</v>
      </c>
      <c r="J277">
        <v>0</v>
      </c>
      <c r="K277">
        <v>2.1877433087279341E-4</v>
      </c>
      <c r="L277">
        <v>9.7644999999999996E-2</v>
      </c>
      <c r="M277">
        <v>6.7593691573418253</v>
      </c>
      <c r="N277">
        <v>1.1003624209626224</v>
      </c>
      <c r="O277">
        <v>5.4000000000000003E-3</v>
      </c>
      <c r="P277">
        <v>2.8999999999999994E-3</v>
      </c>
      <c r="Q277">
        <v>0.21002299954786663</v>
      </c>
      <c r="R277">
        <v>0.26478558704802657</v>
      </c>
      <c r="S277">
        <v>0.15558831388450664</v>
      </c>
      <c r="T277">
        <v>0.11583214887205109</v>
      </c>
      <c r="U277">
        <v>3.2673188969677414E-2</v>
      </c>
      <c r="V277">
        <v>10.756356272443965</v>
      </c>
      <c r="W277">
        <v>794.7306627669733</v>
      </c>
      <c r="X277">
        <v>3.4949800144445349E-3</v>
      </c>
      <c r="Y277">
        <v>0.33209339599692805</v>
      </c>
      <c r="Z277">
        <v>0.33206517599692803</v>
      </c>
      <c r="AA277">
        <v>5.2384209162444273E-3</v>
      </c>
      <c r="AB277">
        <v>1.3497579451775999E-3</v>
      </c>
      <c r="AC277">
        <v>3.4176869793731068</v>
      </c>
      <c r="AD277">
        <v>2.7549434006714879</v>
      </c>
      <c r="AE277">
        <v>0.14352657431598473</v>
      </c>
      <c r="AF277">
        <v>0.125053869234624</v>
      </c>
      <c r="AG277">
        <v>4.5669026242795313E-2</v>
      </c>
      <c r="AH277">
        <v>1.8511874358528E-2</v>
      </c>
      <c r="AI277">
        <v>5.5761613866136556E-3</v>
      </c>
      <c r="AJ277">
        <v>1.6918354444799999E-3</v>
      </c>
      <c r="AK277">
        <v>1.082897653265082</v>
      </c>
      <c r="AL277">
        <v>0.69566898368102392</v>
      </c>
      <c r="AM277">
        <v>1.4000000000000004E-3</v>
      </c>
      <c r="AN277">
        <v>6.0900000000000008E-3</v>
      </c>
      <c r="AO277">
        <v>5.4500000000000009E-3</v>
      </c>
      <c r="AP277">
        <v>9.0000000000000019E-4</v>
      </c>
      <c r="AQ277">
        <v>2.5000000000000002E-8</v>
      </c>
      <c r="AR277">
        <v>3.8000000000000009E-8</v>
      </c>
      <c r="AS277">
        <v>0.18108169077385891</v>
      </c>
      <c r="AT277">
        <v>3.813370885087905E-2</v>
      </c>
      <c r="AU277">
        <v>0</v>
      </c>
      <c r="AV277">
        <v>0.73070576868486603</v>
      </c>
      <c r="AW277">
        <v>2.9055820621186383E-2</v>
      </c>
      <c r="AX277">
        <v>0</v>
      </c>
      <c r="AY277">
        <v>2.0339074434830471E-5</v>
      </c>
      <c r="AZ277">
        <v>9.0778882296926704E-3</v>
      </c>
      <c r="BA277">
        <v>0.62840696106898486</v>
      </c>
      <c r="BB277">
        <v>0.10229880761588123</v>
      </c>
      <c r="BC277">
        <v>5.020287412600791E-4</v>
      </c>
      <c r="BD277">
        <v>2.6960802771374613E-4</v>
      </c>
      <c r="BE277">
        <v>1.9525478166422524E-2</v>
      </c>
      <c r="BF277">
        <v>2.4616662031394794E-2</v>
      </c>
      <c r="BG277">
        <v>1.4464778773003138E-2</v>
      </c>
      <c r="BH277">
        <v>1.076871627697887E-2</v>
      </c>
      <c r="BI277">
        <v>3.0375703576666392E-3</v>
      </c>
      <c r="BJ277">
        <v>73.884747086980013</v>
      </c>
      <c r="BK277">
        <v>3.2492229951494865E-4</v>
      </c>
      <c r="BL277">
        <v>3.0874153624652366E-2</v>
      </c>
      <c r="BM277">
        <v>3.0871530059637855E-2</v>
      </c>
      <c r="BN277">
        <v>4.8700701088382598E-4</v>
      </c>
      <c r="BO277">
        <v>1.2548468189320396E-4</v>
      </c>
      <c r="BP277">
        <v>0.31773649856956343</v>
      </c>
      <c r="BQ277">
        <v>0.25612236438553126</v>
      </c>
      <c r="BR277">
        <v>1.3343419526152782E-2</v>
      </c>
      <c r="BS277">
        <v>1.1626043807696447E-2</v>
      </c>
      <c r="BT277">
        <v>4.2457710665266763E-3</v>
      </c>
      <c r="BU277">
        <v>1.7210172189956565E-3</v>
      </c>
      <c r="BV277">
        <v>5.1840616333050202E-4</v>
      </c>
      <c r="BW277">
        <v>1.5728704048360753E-4</v>
      </c>
      <c r="BX277">
        <v>0.10067513810780791</v>
      </c>
      <c r="BY277">
        <v>6.467515263167832E-2</v>
      </c>
      <c r="BZ277">
        <v>1.3015559958594647E-4</v>
      </c>
      <c r="CA277">
        <v>5.6617685819886705E-4</v>
      </c>
      <c r="CB277">
        <v>5.0667715553100591E-4</v>
      </c>
      <c r="CC277">
        <v>8.3671456876679873E-5</v>
      </c>
      <c r="CD277">
        <v>2.3242071354633294E-9</v>
      </c>
      <c r="CE277">
        <v>3.5327948459042612E-9</v>
      </c>
      <c r="CF277">
        <v>2.057784119909813</v>
      </c>
      <c r="CG277">
        <v>0.43290066758316936</v>
      </c>
      <c r="CH277">
        <v>0</v>
      </c>
      <c r="CI277">
        <v>8.2877457924877103</v>
      </c>
      <c r="CJ277">
        <v>0.32965066758316935</v>
      </c>
      <c r="CK277">
        <v>0</v>
      </c>
      <c r="CL277">
        <v>0.10325000000000001</v>
      </c>
      <c r="CM277">
        <v>7.1274613815394314</v>
      </c>
      <c r="CN277">
        <v>1.1602844109482795</v>
      </c>
      <c r="CO277">
        <v>6.0000000000000001E-3</v>
      </c>
      <c r="CP277">
        <v>2.8999999999999994E-3</v>
      </c>
      <c r="CQ277">
        <v>0.21769791820562787</v>
      </c>
      <c r="CR277">
        <v>0.27359972549482781</v>
      </c>
      <c r="CS277">
        <v>0.16237869969242785</v>
      </c>
      <c r="CT277">
        <v>0.12069909128595546</v>
      </c>
      <c r="CU277">
        <v>3.4099146478406235E-2</v>
      </c>
      <c r="CV277">
        <v>11.137490407615775</v>
      </c>
      <c r="CW277">
        <v>822.79670293394747</v>
      </c>
      <c r="CX277">
        <v>3.6188189940681999E-3</v>
      </c>
      <c r="CY277">
        <v>0.34308539315936004</v>
      </c>
      <c r="CZ277">
        <v>0.34305717315936007</v>
      </c>
      <c r="DA277">
        <v>5.2811892199339863E-3</v>
      </c>
      <c r="DB277">
        <v>1.3920775569119998E-3</v>
      </c>
      <c r="DC277">
        <v>3.5096938268990669</v>
      </c>
      <c r="DD277">
        <v>2.8468990973145605</v>
      </c>
      <c r="DE277">
        <v>0.14776753612041765</v>
      </c>
      <c r="DF277">
        <v>0.12921855340667998</v>
      </c>
      <c r="DG277">
        <v>4.6271701890847942E-2</v>
      </c>
      <c r="DH277">
        <v>1.911275523876E-2</v>
      </c>
      <c r="DI277">
        <v>5.6217474036439723E-3</v>
      </c>
      <c r="DJ277">
        <v>1.7365240775999997E-3</v>
      </c>
      <c r="DK277">
        <v>1.1019025849507949</v>
      </c>
      <c r="DL277">
        <v>0.71451238626287983</v>
      </c>
      <c r="DM277">
        <v>0.95773472461323761</v>
      </c>
      <c r="DN277">
        <v>0.20569157564852403</v>
      </c>
      <c r="DO277">
        <v>0</v>
      </c>
      <c r="DP277">
        <v>4.0076036506550823</v>
      </c>
      <c r="DQ277">
        <v>0.15849157564852401</v>
      </c>
      <c r="DR277">
        <v>0</v>
      </c>
      <c r="DS277">
        <v>4.7199999999999999E-2</v>
      </c>
      <c r="DT277">
        <v>3.4465391395633702</v>
      </c>
      <c r="DU277">
        <v>0.56106451109171152</v>
      </c>
      <c r="DV277">
        <v>0</v>
      </c>
      <c r="DW277">
        <v>2.8999999999999989E-3</v>
      </c>
      <c r="DX277">
        <v>0.14094873162801522</v>
      </c>
      <c r="DY277">
        <v>0.18545834102681519</v>
      </c>
      <c r="DZ277">
        <v>9.4474841613215246E-2</v>
      </c>
      <c r="EA277">
        <v>7.2029667146911933E-2</v>
      </c>
      <c r="EB277">
        <v>1.9839571391117982E-2</v>
      </c>
      <c r="EC277">
        <v>7.3261490558976723</v>
      </c>
      <c r="ED277">
        <v>542.13630126420628</v>
      </c>
      <c r="EE277">
        <v>2.3804291978315414E-3</v>
      </c>
      <c r="EF277">
        <v>0.23316542153504005</v>
      </c>
      <c r="EG277">
        <v>0.23313720153504008</v>
      </c>
      <c r="EH277">
        <v>4.8535061830384035E-3</v>
      </c>
      <c r="EI277">
        <v>9.6888143956800005E-4</v>
      </c>
      <c r="EJ277">
        <v>2.5896253516394667</v>
      </c>
      <c r="EK277">
        <v>1.9273421308838403</v>
      </c>
      <c r="EL277">
        <v>0.10535791807608871</v>
      </c>
      <c r="EM277">
        <v>8.7571711686120018E-2</v>
      </c>
      <c r="EN277">
        <v>4.0244945410321621E-2</v>
      </c>
      <c r="EO277">
        <v>1.310394643644E-2</v>
      </c>
      <c r="EP277">
        <v>5.1658872333408077E-3</v>
      </c>
      <c r="EQ277">
        <v>1.2896377463999999E-3</v>
      </c>
      <c r="ER277">
        <v>0.9118532680936654</v>
      </c>
      <c r="ES277">
        <v>0.52607836044431999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0.18476192073779099</v>
      </c>
      <c r="GB277">
        <v>3.8868780285292413E-2</v>
      </c>
      <c r="GC277">
        <v>0</v>
      </c>
      <c r="GD277">
        <v>0.74413045391451749</v>
      </c>
      <c r="GE277">
        <v>2.9598289697089702E-2</v>
      </c>
      <c r="GF277">
        <v>0</v>
      </c>
      <c r="GG277">
        <v>9.2704905882027098E-3</v>
      </c>
      <c r="GH277">
        <v>0.6399521903664851</v>
      </c>
      <c r="GI277">
        <v>0.10417826354803243</v>
      </c>
      <c r="GJ277">
        <v>5.3872100270427369E-4</v>
      </c>
      <c r="GK277">
        <v>2.6038181797373222E-4</v>
      </c>
      <c r="GL277">
        <v>1.9546406797061468E-2</v>
      </c>
      <c r="GM277">
        <v>2.4565653076364612E-2</v>
      </c>
      <c r="GN277">
        <v>1.4579469319353479E-2</v>
      </c>
      <c r="GO277">
        <v>1.0837189247177434E-2</v>
      </c>
      <c r="GP277">
        <v>3.0616543970344852E-3</v>
      </c>
      <c r="GQ277">
        <v>73.876310804391096</v>
      </c>
      <c r="GR277">
        <v>3.2492229951494865E-4</v>
      </c>
      <c r="GS277">
        <v>3.0804551169333397E-2</v>
      </c>
      <c r="GT277">
        <v>3.0802017384884015E-2</v>
      </c>
      <c r="GU277">
        <v>4.7418125867230635E-4</v>
      </c>
      <c r="GV277">
        <v>1.2499023621695803E-4</v>
      </c>
      <c r="GW277">
        <v>0.3151242962686775</v>
      </c>
      <c r="GX277">
        <v>0.25561405605053195</v>
      </c>
      <c r="GY277">
        <v>1.3267579204321896E-2</v>
      </c>
      <c r="GZ277">
        <v>1.1602124776540396E-2</v>
      </c>
      <c r="HA277">
        <v>4.1545896065784734E-3</v>
      </c>
      <c r="HB277">
        <v>1.716073777777691E-3</v>
      </c>
      <c r="HC277">
        <v>5.047588997068713E-4</v>
      </c>
      <c r="HD277">
        <v>1.5591699871746431E-4</v>
      </c>
      <c r="HE277">
        <v>9.8936344241187232E-2</v>
      </c>
      <c r="HF277">
        <v>6.4153804862026986E-2</v>
      </c>
      <c r="HG277">
        <v>0.13072826082377417</v>
      </c>
      <c r="HH277">
        <v>2.807635690717197E-2</v>
      </c>
      <c r="HI277">
        <v>0</v>
      </c>
      <c r="HJ277">
        <v>0.54702731545284278</v>
      </c>
      <c r="HK277">
        <v>2.1633681548007225E-2</v>
      </c>
      <c r="HL277">
        <v>0</v>
      </c>
      <c r="HM277">
        <v>6.4426753591647467E-3</v>
      </c>
      <c r="HN277">
        <v>0.47044349128944479</v>
      </c>
      <c r="HO277">
        <v>7.6583824163397998E-2</v>
      </c>
      <c r="HP277">
        <v>0</v>
      </c>
      <c r="HQ277">
        <v>3.9584234198257961E-4</v>
      </c>
      <c r="HR277">
        <v>1.9239129664519884E-2</v>
      </c>
      <c r="HS277">
        <v>2.5314573811123616E-2</v>
      </c>
      <c r="HT277">
        <v>1.289556640089945E-2</v>
      </c>
      <c r="HU277">
        <v>9.8318593571238982E-3</v>
      </c>
      <c r="HV277">
        <v>2.7080491046174932E-3</v>
      </c>
      <c r="HW277">
        <v>74.00017350558511</v>
      </c>
      <c r="HX277">
        <v>3.2492229951494865E-4</v>
      </c>
      <c r="HY277">
        <v>3.1826464320615755E-2</v>
      </c>
      <c r="HZ277">
        <v>3.1822612365136192E-2</v>
      </c>
      <c r="IA277">
        <v>6.6249077735201832E-4</v>
      </c>
      <c r="IB277">
        <v>1.322497579800174E-4</v>
      </c>
      <c r="IC277">
        <v>0.35347702208635456</v>
      </c>
      <c r="ID277">
        <v>0.26307711134163969</v>
      </c>
      <c r="IE277">
        <v>1.4381077599188873E-2</v>
      </c>
      <c r="IF277">
        <v>1.1953307394916205E-2</v>
      </c>
      <c r="IG277">
        <v>5.4933287738561324E-3</v>
      </c>
      <c r="IH277">
        <v>1.7886540850395485E-3</v>
      </c>
      <c r="II277">
        <v>7.0512996581501193E-4</v>
      </c>
      <c r="IJ277">
        <v>1.7603214684279732E-4</v>
      </c>
      <c r="IK277">
        <v>0.12446556316781576</v>
      </c>
      <c r="IL277">
        <v>7.1808306987805298E-2</v>
      </c>
      <c r="IM277">
        <v>0</v>
      </c>
      <c r="IN277">
        <v>0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0</v>
      </c>
      <c r="IV277">
        <v>0</v>
      </c>
      <c r="IW277">
        <v>0</v>
      </c>
      <c r="IX277">
        <v>0</v>
      </c>
      <c r="IY277">
        <v>0</v>
      </c>
      <c r="IZ277">
        <v>0</v>
      </c>
      <c r="JA277">
        <v>0</v>
      </c>
      <c r="JB277">
        <v>0</v>
      </c>
      <c r="JC277">
        <v>0</v>
      </c>
      <c r="JD277">
        <v>0</v>
      </c>
      <c r="JE277">
        <v>0</v>
      </c>
      <c r="JF277">
        <v>0</v>
      </c>
      <c r="JG277">
        <v>0</v>
      </c>
      <c r="JH277">
        <v>0</v>
      </c>
      <c r="JI277">
        <v>0</v>
      </c>
      <c r="JJ277">
        <v>0</v>
      </c>
      <c r="JK277">
        <v>0</v>
      </c>
      <c r="JL277">
        <v>0</v>
      </c>
      <c r="JM277">
        <v>0</v>
      </c>
      <c r="JN277">
        <v>0</v>
      </c>
      <c r="JO277">
        <v>0</v>
      </c>
      <c r="JP277">
        <v>0</v>
      </c>
      <c r="JQ277">
        <v>0</v>
      </c>
      <c r="JR277">
        <v>0</v>
      </c>
    </row>
    <row r="278" spans="1:278" x14ac:dyDescent="0.3">
      <c r="A278" t="s">
        <v>570</v>
      </c>
      <c r="B278" t="s">
        <v>539</v>
      </c>
      <c r="C278" t="s">
        <v>571</v>
      </c>
      <c r="D278" t="s">
        <v>552</v>
      </c>
      <c r="E278">
        <v>0.98592611788605389</v>
      </c>
      <c r="F278">
        <v>5.0683075544412405E-2</v>
      </c>
      <c r="G278">
        <v>0</v>
      </c>
      <c r="H278">
        <v>4.6923392008007729</v>
      </c>
      <c r="I278">
        <v>4.5718075544412394E-2</v>
      </c>
      <c r="J278">
        <v>0</v>
      </c>
      <c r="K278">
        <v>3.2002652881088679E-5</v>
      </c>
      <c r="L278">
        <v>4.9650000000000041E-3</v>
      </c>
      <c r="M278">
        <v>4.0354117126886653</v>
      </c>
      <c r="N278">
        <v>0.65692748811210833</v>
      </c>
      <c r="O278">
        <v>1.1520000000000001E-2</v>
      </c>
      <c r="P278">
        <v>2.8999999999999994E-3</v>
      </c>
      <c r="Q278">
        <v>9.1290484763971613E-2</v>
      </c>
      <c r="R278">
        <v>0.14605307226413161</v>
      </c>
      <c r="S278">
        <v>3.6855799100611611E-2</v>
      </c>
      <c r="T278">
        <v>3.4563092237872628E-2</v>
      </c>
      <c r="U278">
        <v>6.9103933161865569E-3</v>
      </c>
      <c r="V278">
        <v>9.8720092090743474</v>
      </c>
      <c r="W278">
        <v>732.90947905419307</v>
      </c>
      <c r="X278">
        <v>3.2076359330451853E-3</v>
      </c>
      <c r="Y278">
        <v>0.33209339599692805</v>
      </c>
      <c r="Z278">
        <v>0.33206517599692809</v>
      </c>
      <c r="AA278">
        <v>5.237379814500228E-3</v>
      </c>
      <c r="AB278">
        <v>1.3497579451776001E-3</v>
      </c>
      <c r="AC278">
        <v>3.4175682937742673</v>
      </c>
      <c r="AD278">
        <v>2.7549434006714884</v>
      </c>
      <c r="AE278">
        <v>0.14334958701947068</v>
      </c>
      <c r="AF278">
        <v>0.125053869234624</v>
      </c>
      <c r="AG278">
        <v>4.5664861835818513E-2</v>
      </c>
      <c r="AH278">
        <v>1.8511874358528E-2</v>
      </c>
      <c r="AI278">
        <v>5.5740791831252546E-3</v>
      </c>
      <c r="AJ278">
        <v>1.6918354444799997E-3</v>
      </c>
      <c r="AK278">
        <v>1.0825228566371699</v>
      </c>
      <c r="AL278">
        <v>0.69566898368102392</v>
      </c>
      <c r="AM278">
        <v>1.4000000000000002E-3</v>
      </c>
      <c r="AN278">
        <v>6.0900000000000008E-3</v>
      </c>
      <c r="AO278">
        <v>5.4500000000000009E-3</v>
      </c>
      <c r="AP278">
        <v>9.0000000000000019E-4</v>
      </c>
      <c r="AQ278">
        <v>2.5000000000000005E-8</v>
      </c>
      <c r="AR278">
        <v>3.8000000000000009E-8</v>
      </c>
      <c r="AS278">
        <v>9.9870866913271419E-2</v>
      </c>
      <c r="AT278">
        <v>5.1340182602164263E-3</v>
      </c>
      <c r="AU278">
        <v>0</v>
      </c>
      <c r="AV278">
        <v>0.47531754695767281</v>
      </c>
      <c r="AW278">
        <v>4.63108112808367E-3</v>
      </c>
      <c r="AX278">
        <v>0</v>
      </c>
      <c r="AY278">
        <v>3.2417567896585688E-6</v>
      </c>
      <c r="AZ278">
        <v>5.0293713213275554E-4</v>
      </c>
      <c r="BA278">
        <v>0.40877309038359855</v>
      </c>
      <c r="BB278">
        <v>6.6544456574074193E-2</v>
      </c>
      <c r="BC278">
        <v>1.1669357023503203E-3</v>
      </c>
      <c r="BD278">
        <v>2.9375985562638262E-4</v>
      </c>
      <c r="BE278">
        <v>9.2474067670092388E-3</v>
      </c>
      <c r="BF278">
        <v>1.479466531796584E-2</v>
      </c>
      <c r="BG278">
        <v>3.7333635251002176E-3</v>
      </c>
      <c r="BH278">
        <v>3.5011203399306239E-3</v>
      </c>
      <c r="BI278">
        <v>6.9999866996016652E-4</v>
      </c>
      <c r="BJ278">
        <v>74.241166466954169</v>
      </c>
      <c r="BK278">
        <v>3.249222995149486E-4</v>
      </c>
      <c r="BL278">
        <v>3.3639899331907835E-2</v>
      </c>
      <c r="BM278">
        <v>3.3637040744623085E-2</v>
      </c>
      <c r="BN278">
        <v>5.3052825454073024E-4</v>
      </c>
      <c r="BO278">
        <v>1.3672575831239129E-4</v>
      </c>
      <c r="BP278">
        <v>0.34618771330083858</v>
      </c>
      <c r="BQ278">
        <v>0.27906612953107313</v>
      </c>
      <c r="BR278">
        <v>1.4520811719634924E-2</v>
      </c>
      <c r="BS278">
        <v>1.2667519507546098E-2</v>
      </c>
      <c r="BT278">
        <v>4.6256907655478482E-3</v>
      </c>
      <c r="BU278">
        <v>1.8751881168741103E-3</v>
      </c>
      <c r="BV278">
        <v>5.6463472278789643E-4</v>
      </c>
      <c r="BW278">
        <v>1.7137701238415231E-4</v>
      </c>
      <c r="BX278">
        <v>0.10965577864758425</v>
      </c>
      <c r="BY278">
        <v>7.0468834555134474E-2</v>
      </c>
      <c r="BZ278">
        <v>1.4181510271618476E-4</v>
      </c>
      <c r="CA278">
        <v>6.1689569681540367E-4</v>
      </c>
      <c r="CB278">
        <v>5.5206593557371921E-4</v>
      </c>
      <c r="CC278">
        <v>9.1166851746118786E-5</v>
      </c>
      <c r="CD278">
        <v>2.5324125485032993E-9</v>
      </c>
      <c r="CE278">
        <v>3.849267073725015E-9</v>
      </c>
      <c r="CF278">
        <v>1.0428733854372785</v>
      </c>
      <c r="CG278">
        <v>5.272586709160243E-2</v>
      </c>
      <c r="CH278">
        <v>0</v>
      </c>
      <c r="CI278">
        <v>4.9010170381008731</v>
      </c>
      <c r="CJ278">
        <v>4.7475867091602418E-2</v>
      </c>
      <c r="CK278">
        <v>0</v>
      </c>
      <c r="CL278">
        <v>5.2500000000000047E-3</v>
      </c>
      <c r="CM278">
        <v>4.2148746527667509</v>
      </c>
      <c r="CN278">
        <v>0.68614238533412231</v>
      </c>
      <c r="CO278">
        <v>1.2800000000000002E-2</v>
      </c>
      <c r="CP278">
        <v>2.8999999999999994E-3</v>
      </c>
      <c r="CQ278">
        <v>9.3674590074460454E-2</v>
      </c>
      <c r="CR278">
        <v>0.14957639736366046</v>
      </c>
      <c r="CS278">
        <v>3.8355371561260482E-2</v>
      </c>
      <c r="CT278">
        <v>3.5801505892109751E-2</v>
      </c>
      <c r="CU278">
        <v>7.1915590502104393E-3</v>
      </c>
      <c r="CV278">
        <v>10.154724378256805</v>
      </c>
      <c r="CW278">
        <v>753.82264320899105</v>
      </c>
      <c r="CX278">
        <v>3.2994963959237077E-3</v>
      </c>
      <c r="CY278">
        <v>0.34308539315936004</v>
      </c>
      <c r="CZ278">
        <v>0.34305717315936007</v>
      </c>
      <c r="DA278">
        <v>5.2800322539986811E-3</v>
      </c>
      <c r="DB278">
        <v>1.3920775569120001E-3</v>
      </c>
      <c r="DC278">
        <v>3.5095619327824412</v>
      </c>
      <c r="DD278">
        <v>2.8468990973145596</v>
      </c>
      <c r="DE278">
        <v>0.14757085191141564</v>
      </c>
      <c r="DF278">
        <v>0.12921855340668001</v>
      </c>
      <c r="DG278">
        <v>4.6267074027106711E-2</v>
      </c>
      <c r="DH278">
        <v>1.911275523876E-2</v>
      </c>
      <c r="DI278">
        <v>5.6194334717733592E-3</v>
      </c>
      <c r="DJ278">
        <v>1.7365240775999997E-3</v>
      </c>
      <c r="DK278">
        <v>1.1014860772140849</v>
      </c>
      <c r="DL278">
        <v>0.71451238626287994</v>
      </c>
      <c r="DM278">
        <v>0.47340070992503275</v>
      </c>
      <c r="DN278">
        <v>3.2297951619702232E-2</v>
      </c>
      <c r="DO278">
        <v>0</v>
      </c>
      <c r="DP278">
        <v>2.8142386650998725</v>
      </c>
      <c r="DQ278">
        <v>2.989795161970223E-2</v>
      </c>
      <c r="DR278">
        <v>0</v>
      </c>
      <c r="DS278">
        <v>2.400000000000002E-3</v>
      </c>
      <c r="DT278">
        <v>2.4202452519858904</v>
      </c>
      <c r="DU278">
        <v>0.39399341311398217</v>
      </c>
      <c r="DV278">
        <v>0</v>
      </c>
      <c r="DW278">
        <v>2.8999999999999989E-3</v>
      </c>
      <c r="DX278">
        <v>6.9833536969572063E-2</v>
      </c>
      <c r="DY278">
        <v>0.11434314636837205</v>
      </c>
      <c r="DZ278">
        <v>2.3359646954772061E-2</v>
      </c>
      <c r="EA278">
        <v>2.3417369349738492E-2</v>
      </c>
      <c r="EB278">
        <v>4.3799017099716243E-3</v>
      </c>
      <c r="EC278">
        <v>7.327572686432207</v>
      </c>
      <c r="ED278">
        <v>544.691001661011</v>
      </c>
      <c r="EE278">
        <v>2.3808917671384829E-3</v>
      </c>
      <c r="EF278">
        <v>0.23316542153504005</v>
      </c>
      <c r="EG278">
        <v>0.23313720153504006</v>
      </c>
      <c r="EH278">
        <v>4.8535078590141549E-3</v>
      </c>
      <c r="EI278">
        <v>9.6888143956800016E-4</v>
      </c>
      <c r="EJ278">
        <v>2.589625542700702</v>
      </c>
      <c r="EK278">
        <v>1.9273421308838403</v>
      </c>
      <c r="EL278">
        <v>0.10535820299196617</v>
      </c>
      <c r="EM278">
        <v>8.7571711686120018E-2</v>
      </c>
      <c r="EN278">
        <v>4.0244952114224616E-2</v>
      </c>
      <c r="EO278">
        <v>1.3103946436439999E-2</v>
      </c>
      <c r="EP278">
        <v>5.1658905852923079E-3</v>
      </c>
      <c r="EQ278">
        <v>1.2896377463999999E-3</v>
      </c>
      <c r="ER278">
        <v>0.91185387144493546</v>
      </c>
      <c r="ES278">
        <v>0.5260783604443201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0.102698344789177</v>
      </c>
      <c r="GB278">
        <v>5.192249944715243E-3</v>
      </c>
      <c r="GC278">
        <v>0</v>
      </c>
      <c r="GD278">
        <v>0.4826341765213128</v>
      </c>
      <c r="GE278">
        <v>4.6752492064932125E-3</v>
      </c>
      <c r="GF278">
        <v>0</v>
      </c>
      <c r="GG278">
        <v>5.1700073822202918E-4</v>
      </c>
      <c r="GH278">
        <v>0.41506539180832902</v>
      </c>
      <c r="GI278">
        <v>6.756878471298379E-2</v>
      </c>
      <c r="GJ278">
        <v>1.2604970379508512E-3</v>
      </c>
      <c r="GK278">
        <v>2.8558136016073964E-4</v>
      </c>
      <c r="GL278">
        <v>9.2247299468841883E-3</v>
      </c>
      <c r="GM278">
        <v>1.4729734830019802E-2</v>
      </c>
      <c r="GN278">
        <v>3.7770962689432142E-3</v>
      </c>
      <c r="GO278">
        <v>3.5256009477487721E-3</v>
      </c>
      <c r="GP278">
        <v>7.0819835008116355E-4</v>
      </c>
      <c r="GQ278">
        <v>74.233688195719878</v>
      </c>
      <c r="GR278">
        <v>3.249222995149486E-4</v>
      </c>
      <c r="GS278">
        <v>3.3785790768873163E-2</v>
      </c>
      <c r="GT278">
        <v>3.3783011766809812E-2</v>
      </c>
      <c r="GU278">
        <v>5.1995820441017905E-4</v>
      </c>
      <c r="GV278">
        <v>1.3708669039729946E-4</v>
      </c>
      <c r="GW278">
        <v>0.34560878287322894</v>
      </c>
      <c r="GX278">
        <v>0.28035217808671514</v>
      </c>
      <c r="GY278">
        <v>1.453223607204868E-2</v>
      </c>
      <c r="GZ278">
        <v>1.2724969048235467E-2</v>
      </c>
      <c r="HA278">
        <v>4.5562117004547473E-3</v>
      </c>
      <c r="HB278">
        <v>1.8821540129325461E-3</v>
      </c>
      <c r="HC278">
        <v>5.5338119110407704E-4</v>
      </c>
      <c r="HD278">
        <v>1.7100652001133854E-4</v>
      </c>
      <c r="HE278">
        <v>0.10847030763066064</v>
      </c>
      <c r="HF278">
        <v>7.0362558317465185E-2</v>
      </c>
      <c r="HG278">
        <v>6.4605392560838776E-2</v>
      </c>
      <c r="HH278">
        <v>4.407728589237386E-3</v>
      </c>
      <c r="HI278">
        <v>0</v>
      </c>
      <c r="HJ278">
        <v>0.38406151471014943</v>
      </c>
      <c r="HK278">
        <v>4.0801985731320715E-3</v>
      </c>
      <c r="HL278">
        <v>0</v>
      </c>
      <c r="HM278">
        <v>3.2753001610531427E-4</v>
      </c>
      <c r="HN278">
        <v>0.33029290265072847</v>
      </c>
      <c r="HO278">
        <v>5.376861205942092E-2</v>
      </c>
      <c r="HP278">
        <v>0</v>
      </c>
      <c r="HQ278">
        <v>3.9576543612725434E-4</v>
      </c>
      <c r="HR278">
        <v>9.5302414534729086E-3</v>
      </c>
      <c r="HS278">
        <v>1.5604505238152155E-2</v>
      </c>
      <c r="HT278">
        <v>3.1879106430462256E-3</v>
      </c>
      <c r="HU278">
        <v>3.1957880667766395E-3</v>
      </c>
      <c r="HV278">
        <v>5.9772886566945762E-4</v>
      </c>
      <c r="HW278">
        <v>74.334438561021059</v>
      </c>
      <c r="HX278">
        <v>3.2492229951494871E-4</v>
      </c>
      <c r="HY278">
        <v>3.1820280946072498E-2</v>
      </c>
      <c r="HZ278">
        <v>3.1816429738966465E-2</v>
      </c>
      <c r="IA278">
        <v>6.6236229467923923E-4</v>
      </c>
      <c r="IB278">
        <v>1.3222406396076953E-4</v>
      </c>
      <c r="IC278">
        <v>0.35340837321145557</v>
      </c>
      <c r="ID278">
        <v>0.26302599965368101</v>
      </c>
      <c r="IE278">
        <v>1.4378322467827345E-2</v>
      </c>
      <c r="IF278">
        <v>1.1950985057885336E-2</v>
      </c>
      <c r="IG278">
        <v>5.4922624225539904E-3</v>
      </c>
      <c r="IH278">
        <v>1.7883065780709855E-3</v>
      </c>
      <c r="II278">
        <v>7.0499342774961655E-4</v>
      </c>
      <c r="IJ278">
        <v>1.7599794660350535E-4</v>
      </c>
      <c r="IK278">
        <v>0.12444146383335526</v>
      </c>
      <c r="IL278">
        <v>7.1794355778743879E-2</v>
      </c>
      <c r="IM278">
        <v>0</v>
      </c>
      <c r="IN278">
        <v>0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0</v>
      </c>
      <c r="IV278">
        <v>0</v>
      </c>
      <c r="IW278">
        <v>0</v>
      </c>
      <c r="IX278">
        <v>0</v>
      </c>
      <c r="IY278">
        <v>0</v>
      </c>
      <c r="IZ278">
        <v>0</v>
      </c>
      <c r="JA278">
        <v>0</v>
      </c>
      <c r="JB278">
        <v>0</v>
      </c>
      <c r="JC278">
        <v>0</v>
      </c>
      <c r="JD278">
        <v>0</v>
      </c>
      <c r="JE278">
        <v>0</v>
      </c>
      <c r="JF278">
        <v>0</v>
      </c>
      <c r="JG278">
        <v>0</v>
      </c>
      <c r="JH278">
        <v>0</v>
      </c>
      <c r="JI278">
        <v>0</v>
      </c>
      <c r="JJ278">
        <v>0</v>
      </c>
      <c r="JK278">
        <v>0</v>
      </c>
      <c r="JL278">
        <v>0</v>
      </c>
      <c r="JM278">
        <v>0</v>
      </c>
      <c r="JN278">
        <v>0</v>
      </c>
      <c r="JO278">
        <v>0</v>
      </c>
      <c r="JP278">
        <v>0</v>
      </c>
      <c r="JQ278">
        <v>0</v>
      </c>
      <c r="JR278">
        <v>0</v>
      </c>
    </row>
    <row r="279" spans="1:278" x14ac:dyDescent="0.3">
      <c r="A279" t="s">
        <v>570</v>
      </c>
      <c r="B279" t="s">
        <v>539</v>
      </c>
      <c r="C279" t="s">
        <v>571</v>
      </c>
      <c r="D279" t="s">
        <v>553</v>
      </c>
      <c r="E279">
        <v>1.747133309616284</v>
      </c>
      <c r="F279">
        <v>4.8361753548123769E-2</v>
      </c>
      <c r="G279">
        <v>0</v>
      </c>
      <c r="H279">
        <v>5.6677833821475243</v>
      </c>
      <c r="I279">
        <v>4.3396753548123772E-2</v>
      </c>
      <c r="J279">
        <v>0</v>
      </c>
      <c r="K279">
        <v>3.0377727483686644E-5</v>
      </c>
      <c r="L279">
        <v>4.9650000000000041E-3</v>
      </c>
      <c r="M279">
        <v>5.1010050439327728</v>
      </c>
      <c r="N279">
        <v>0.56677833821475265</v>
      </c>
      <c r="O279">
        <v>2.9879999999999997E-2</v>
      </c>
      <c r="P279">
        <v>1.1000000000000001E-2</v>
      </c>
      <c r="Q279">
        <v>0.11889968342964953</v>
      </c>
      <c r="R279">
        <v>0.17366227092980954</v>
      </c>
      <c r="S279">
        <v>6.4464997766289542E-2</v>
      </c>
      <c r="T279">
        <v>5.5269797690882139E-2</v>
      </c>
      <c r="U279">
        <v>1.2087069679438935E-2</v>
      </c>
      <c r="V279">
        <v>9.5157275402101753</v>
      </c>
      <c r="W279">
        <v>706.55441275956139</v>
      </c>
      <c r="X279">
        <v>3.0918720739228169E-3</v>
      </c>
      <c r="Y279">
        <v>0.33209339599692805</v>
      </c>
      <c r="Z279">
        <v>0.33206517599692809</v>
      </c>
      <c r="AA279">
        <v>5.2369603802280449E-3</v>
      </c>
      <c r="AB279">
        <v>1.3497579451776003E-3</v>
      </c>
      <c r="AC279">
        <v>3.4175204782672393</v>
      </c>
      <c r="AD279">
        <v>2.7549434006714888</v>
      </c>
      <c r="AE279">
        <v>0.14327828319319963</v>
      </c>
      <c r="AF279">
        <v>0.125053869234624</v>
      </c>
      <c r="AG279">
        <v>4.5663184098729784E-2</v>
      </c>
      <c r="AH279">
        <v>1.8511874358528004E-2</v>
      </c>
      <c r="AI279">
        <v>5.5732403145808893E-3</v>
      </c>
      <c r="AJ279">
        <v>1.6918354444799997E-3</v>
      </c>
      <c r="AK279">
        <v>1.0823718602991843</v>
      </c>
      <c r="AL279">
        <v>0.69566898368102392</v>
      </c>
      <c r="AM279">
        <v>1.4000000000000002E-3</v>
      </c>
      <c r="AN279">
        <v>6.0899999999999999E-3</v>
      </c>
      <c r="AO279">
        <v>5.4500000000000009E-3</v>
      </c>
      <c r="AP279">
        <v>9.0000000000000019E-4</v>
      </c>
      <c r="AQ279">
        <v>1.2999999999999999E-8</v>
      </c>
      <c r="AR279">
        <v>1.7000000000000003E-8</v>
      </c>
      <c r="AS279">
        <v>0.18360480606800714</v>
      </c>
      <c r="AT279">
        <v>5.0822970018596803E-3</v>
      </c>
      <c r="AU279">
        <v>0</v>
      </c>
      <c r="AV279">
        <v>0.59562270548388774</v>
      </c>
      <c r="AW279">
        <v>4.5605292254054233E-3</v>
      </c>
      <c r="AX279">
        <v>0</v>
      </c>
      <c r="AY279">
        <v>3.1923704577837964E-6</v>
      </c>
      <c r="AZ279">
        <v>5.2176777645425746E-4</v>
      </c>
      <c r="BA279">
        <v>0.53606043493549893</v>
      </c>
      <c r="BB279">
        <v>5.9562270548388779E-2</v>
      </c>
      <c r="BC279">
        <v>3.1400646848848334E-3</v>
      </c>
      <c r="BD279">
        <v>1.1559809750245373E-3</v>
      </c>
      <c r="BE279">
        <v>1.249507018010137E-2</v>
      </c>
      <c r="BF279">
        <v>1.8250025570401507E-2</v>
      </c>
      <c r="BG279">
        <v>6.7745737248027273E-3</v>
      </c>
      <c r="BH279">
        <v>5.8082576931013504E-3</v>
      </c>
      <c r="BI279">
        <v>1.2702202357479399E-3</v>
      </c>
      <c r="BJ279">
        <v>74.251223542698824</v>
      </c>
      <c r="BK279">
        <v>3.2492229951494865E-4</v>
      </c>
      <c r="BL279">
        <v>3.4899422518521697E-2</v>
      </c>
      <c r="BM279">
        <v>3.4896456901874859E-2</v>
      </c>
      <c r="BN279">
        <v>5.5034786968189873E-4</v>
      </c>
      <c r="BO279">
        <v>1.4184495504668347E-4</v>
      </c>
      <c r="BP279">
        <v>0.35914442314851691</v>
      </c>
      <c r="BQ279">
        <v>0.28951474167687652</v>
      </c>
      <c r="BR279">
        <v>1.5056997227774241E-2</v>
      </c>
      <c r="BS279">
        <v>1.3141808517130147E-2</v>
      </c>
      <c r="BT279">
        <v>4.7987065524704173E-3</v>
      </c>
      <c r="BU279">
        <v>1.9453976882275389E-3</v>
      </c>
      <c r="BV279">
        <v>5.8568725208138863E-4</v>
      </c>
      <c r="BW279">
        <v>1.7779359879009651E-4</v>
      </c>
      <c r="BX279">
        <v>0.11374557076434302</v>
      </c>
      <c r="BY279">
        <v>7.3107282731810816E-2</v>
      </c>
      <c r="BZ279">
        <v>1.4712485136675929E-4</v>
      </c>
      <c r="CA279">
        <v>6.3999310344540279E-4</v>
      </c>
      <c r="CB279">
        <v>5.7273602853488443E-4</v>
      </c>
      <c r="CC279">
        <v>9.4580261592916686E-5</v>
      </c>
      <c r="CD279">
        <v>1.3661593341199075E-9</v>
      </c>
      <c r="CE279">
        <v>1.7865160523106485E-9</v>
      </c>
      <c r="CF279">
        <v>1.8514996915288084</v>
      </c>
      <c r="CG279">
        <v>5.0933707775087128E-2</v>
      </c>
      <c r="CH279">
        <v>0</v>
      </c>
      <c r="CI279">
        <v>6.0616385436882245</v>
      </c>
      <c r="CJ279">
        <v>4.5683707775087123E-2</v>
      </c>
      <c r="CK279">
        <v>0</v>
      </c>
      <c r="CL279">
        <v>5.2500000000000047E-3</v>
      </c>
      <c r="CM279">
        <v>5.455474689319403</v>
      </c>
      <c r="CN279">
        <v>0.60616385436882259</v>
      </c>
      <c r="CO279">
        <v>3.3199999999999993E-2</v>
      </c>
      <c r="CP279">
        <v>1.0999999999999999E-2</v>
      </c>
      <c r="CQ279">
        <v>0.12396287217759816</v>
      </c>
      <c r="CR279">
        <v>0.17986467946679816</v>
      </c>
      <c r="CS279">
        <v>6.864365366439816E-2</v>
      </c>
      <c r="CT279">
        <v>5.8517502958961916E-2</v>
      </c>
      <c r="CU279">
        <v>1.2870558316923479E-2</v>
      </c>
      <c r="CV279">
        <v>9.8380289883322369</v>
      </c>
      <c r="CW279">
        <v>730.39587521591682</v>
      </c>
      <c r="CX279">
        <v>3.1965950015836343E-3</v>
      </c>
      <c r="CY279">
        <v>0.34308539315935999</v>
      </c>
      <c r="CZ279">
        <v>0.34305717315936007</v>
      </c>
      <c r="DA279">
        <v>5.2796594228597662E-3</v>
      </c>
      <c r="DB279">
        <v>1.3920775569119998E-3</v>
      </c>
      <c r="DC279">
        <v>3.5095194300326056</v>
      </c>
      <c r="DD279">
        <v>2.84689909731456</v>
      </c>
      <c r="DE279">
        <v>0.14750747061780034</v>
      </c>
      <c r="DF279">
        <v>0.12921855340667998</v>
      </c>
      <c r="DG279">
        <v>4.6265582702551065E-2</v>
      </c>
      <c r="DH279">
        <v>1.911275523876E-2</v>
      </c>
      <c r="DI279">
        <v>5.6186878094955312E-3</v>
      </c>
      <c r="DJ279">
        <v>1.7365240775999997E-3</v>
      </c>
      <c r="DK279">
        <v>1.1013518580040762</v>
      </c>
      <c r="DL279">
        <v>0.71451238626287994</v>
      </c>
      <c r="DM279">
        <v>0.80783587240355603</v>
      </c>
      <c r="DN279">
        <v>2.5214165505453558E-2</v>
      </c>
      <c r="DO279">
        <v>0</v>
      </c>
      <c r="DP279">
        <v>2.1230869282812197</v>
      </c>
      <c r="DQ279">
        <v>2.2814165505453555E-2</v>
      </c>
      <c r="DR279">
        <v>0</v>
      </c>
      <c r="DS279">
        <v>2.4000000000000024E-3</v>
      </c>
      <c r="DT279">
        <v>1.9107782354530976</v>
      </c>
      <c r="DU279">
        <v>0.21230869282812198</v>
      </c>
      <c r="DV279">
        <v>0</v>
      </c>
      <c r="DW279">
        <v>1.1000000000000001E-2</v>
      </c>
      <c r="DX279">
        <v>7.3330984698111779E-2</v>
      </c>
      <c r="DY279">
        <v>0.11784059409691178</v>
      </c>
      <c r="DZ279">
        <v>2.685709468331177E-2</v>
      </c>
      <c r="EA279">
        <v>2.6040450278164026E-2</v>
      </c>
      <c r="EB279">
        <v>5.035671942078007E-3</v>
      </c>
      <c r="EC279">
        <v>6.6150145071116224</v>
      </c>
      <c r="ED279">
        <v>491.98125065236241</v>
      </c>
      <c r="EE279">
        <v>2.1493657249754532E-3</v>
      </c>
      <c r="EF279">
        <v>0.23316542153504008</v>
      </c>
      <c r="EG279">
        <v>0.23313720153504011</v>
      </c>
      <c r="EH279">
        <v>4.8526689965425482E-3</v>
      </c>
      <c r="EI279">
        <v>9.6888143956800005E-4</v>
      </c>
      <c r="EJ279">
        <v>2.5895299123789388</v>
      </c>
      <c r="EK279">
        <v>1.9273421308838403</v>
      </c>
      <c r="EL279">
        <v>0.10521559637179331</v>
      </c>
      <c r="EM279">
        <v>8.7571711686120018E-2</v>
      </c>
      <c r="EN279">
        <v>4.02415966643382E-2</v>
      </c>
      <c r="EO279">
        <v>1.3103946436440004E-2</v>
      </c>
      <c r="EP279">
        <v>5.1642128603490971E-3</v>
      </c>
      <c r="EQ279">
        <v>1.2896377464000001E-3</v>
      </c>
      <c r="ER279">
        <v>0.9115518809551576</v>
      </c>
      <c r="ES279">
        <v>0.52607836044431999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0</v>
      </c>
      <c r="FX279">
        <v>0</v>
      </c>
      <c r="FY279">
        <v>0</v>
      </c>
      <c r="FZ279">
        <v>0</v>
      </c>
      <c r="GA279">
        <v>0.18819823500466007</v>
      </c>
      <c r="GB279">
        <v>5.177226844471975E-3</v>
      </c>
      <c r="GC279">
        <v>0</v>
      </c>
      <c r="GD279">
        <v>0.61614359450223644</v>
      </c>
      <c r="GE279">
        <v>4.6435833670816938E-3</v>
      </c>
      <c r="GF279">
        <v>0</v>
      </c>
      <c r="GG279">
        <v>5.3364347739028105E-4</v>
      </c>
      <c r="GH279">
        <v>0.55452923505201279</v>
      </c>
      <c r="GI279">
        <v>6.1614359450223651E-2</v>
      </c>
      <c r="GJ279">
        <v>3.3746597046394886E-3</v>
      </c>
      <c r="GK279">
        <v>1.1181101431034452E-3</v>
      </c>
      <c r="GL279">
        <v>1.2600376795455306E-2</v>
      </c>
      <c r="GM279">
        <v>1.8282592954352452E-2</v>
      </c>
      <c r="GN279">
        <v>6.9773786747130513E-3</v>
      </c>
      <c r="GO279">
        <v>5.9480921461364713E-3</v>
      </c>
      <c r="GP279">
        <v>1.3082456183233226E-3</v>
      </c>
      <c r="GQ279">
        <v>74.242094232712262</v>
      </c>
      <c r="GR279">
        <v>3.2492229951494865E-4</v>
      </c>
      <c r="GS279">
        <v>3.4873387094737619E-2</v>
      </c>
      <c r="GT279">
        <v>3.4870518633988677E-2</v>
      </c>
      <c r="GU279">
        <v>5.3665825025738054E-4</v>
      </c>
      <c r="GV279">
        <v>1.4149963966999732E-4</v>
      </c>
      <c r="GW279">
        <v>0.35672993383073437</v>
      </c>
      <c r="GX279">
        <v>0.28937697791813199</v>
      </c>
      <c r="GY279">
        <v>1.4993599916481453E-2</v>
      </c>
      <c r="GZ279">
        <v>1.313459774919665E-2</v>
      </c>
      <c r="HA279">
        <v>4.702728845119423E-3</v>
      </c>
      <c r="HB279">
        <v>1.9427423177373697E-3</v>
      </c>
      <c r="HC279">
        <v>5.7111925733896657E-4</v>
      </c>
      <c r="HD279">
        <v>1.7651138044617399E-4</v>
      </c>
      <c r="HE279">
        <v>0.11194842577819844</v>
      </c>
      <c r="HF279">
        <v>7.262759513214298E-2</v>
      </c>
      <c r="HG279">
        <v>0.12212155718405056</v>
      </c>
      <c r="HH279">
        <v>3.8116568721574969E-3</v>
      </c>
      <c r="HI279">
        <v>0</v>
      </c>
      <c r="HJ279">
        <v>0.32094970101709469</v>
      </c>
      <c r="HK279">
        <v>3.4488458764416409E-3</v>
      </c>
      <c r="HL279">
        <v>0</v>
      </c>
      <c r="HM279">
        <v>3.6281099571585632E-4</v>
      </c>
      <c r="HN279">
        <v>0.28885473091538522</v>
      </c>
      <c r="HO279">
        <v>3.2094970101709475E-2</v>
      </c>
      <c r="HP279">
        <v>0</v>
      </c>
      <c r="HQ279">
        <v>1.66288373036434E-3</v>
      </c>
      <c r="HR279">
        <v>1.1085536489644221E-2</v>
      </c>
      <c r="HS279">
        <v>1.7814109700020241E-2</v>
      </c>
      <c r="HT279">
        <v>4.0600205267030684E-3</v>
      </c>
      <c r="HU279">
        <v>3.9365673726291369E-3</v>
      </c>
      <c r="HV279">
        <v>7.6124881308488334E-4</v>
      </c>
      <c r="HW279">
        <v>74.37341975946488</v>
      </c>
      <c r="HX279">
        <v>3.2492229951494871E-4</v>
      </c>
      <c r="HY279">
        <v>3.5247907814014656E-2</v>
      </c>
      <c r="HZ279">
        <v>3.5243641761390034E-2</v>
      </c>
      <c r="IA279">
        <v>7.3358402938127737E-4</v>
      </c>
      <c r="IB279">
        <v>1.4646701659178253E-4</v>
      </c>
      <c r="IC279">
        <v>0.39146246914424837</v>
      </c>
      <c r="ID279">
        <v>0.29135871566295241</v>
      </c>
      <c r="IE279">
        <v>1.5905573035203305E-2</v>
      </c>
      <c r="IF279">
        <v>1.3238324963909609E-2</v>
      </c>
      <c r="IG279">
        <v>6.0833723979101719E-3</v>
      </c>
      <c r="IH279">
        <v>1.9809399393383503E-3</v>
      </c>
      <c r="II279">
        <v>7.8068050414661872E-4</v>
      </c>
      <c r="IJ279">
        <v>1.9495614786839023E-4</v>
      </c>
      <c r="IK279">
        <v>0.13780043565666755</v>
      </c>
      <c r="IL279">
        <v>7.9527922407236967E-2</v>
      </c>
      <c r="IM279">
        <v>0</v>
      </c>
      <c r="IN279">
        <v>0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0</v>
      </c>
      <c r="IV279">
        <v>0</v>
      </c>
      <c r="IW279">
        <v>0</v>
      </c>
      <c r="IX279">
        <v>0</v>
      </c>
      <c r="IY279">
        <v>0</v>
      </c>
      <c r="IZ279">
        <v>0</v>
      </c>
      <c r="JA279">
        <v>0</v>
      </c>
      <c r="JB279">
        <v>0</v>
      </c>
      <c r="JC279">
        <v>0</v>
      </c>
      <c r="JD279">
        <v>0</v>
      </c>
      <c r="JE279">
        <v>0</v>
      </c>
      <c r="JF279">
        <v>0</v>
      </c>
      <c r="JG279">
        <v>0</v>
      </c>
      <c r="JH279">
        <v>0</v>
      </c>
      <c r="JI279">
        <v>0</v>
      </c>
      <c r="JJ279">
        <v>0</v>
      </c>
      <c r="JK279">
        <v>0</v>
      </c>
      <c r="JL279">
        <v>0</v>
      </c>
      <c r="JM279">
        <v>0</v>
      </c>
      <c r="JN279">
        <v>0</v>
      </c>
      <c r="JO279">
        <v>0</v>
      </c>
      <c r="JP279">
        <v>0</v>
      </c>
      <c r="JQ279">
        <v>0</v>
      </c>
      <c r="JR279">
        <v>0</v>
      </c>
    </row>
    <row r="280" spans="1:278" x14ac:dyDescent="0.3">
      <c r="A280" t="s">
        <v>570</v>
      </c>
      <c r="B280" t="s">
        <v>539</v>
      </c>
      <c r="C280" t="s">
        <v>571</v>
      </c>
      <c r="D280" t="s">
        <v>554</v>
      </c>
      <c r="E280">
        <v>0.21094218334675216</v>
      </c>
      <c r="F280">
        <v>3.5456014884838356E-2</v>
      </c>
      <c r="G280">
        <v>0</v>
      </c>
      <c r="H280">
        <v>0.49895210932060907</v>
      </c>
      <c r="I280">
        <v>3.0491014884838356E-2</v>
      </c>
      <c r="J280">
        <v>0</v>
      </c>
      <c r="K280">
        <v>2.1343710419386847E-5</v>
      </c>
      <c r="L280">
        <v>4.9650000000000041E-3</v>
      </c>
      <c r="M280">
        <v>0.44905689838854812</v>
      </c>
      <c r="N280">
        <v>4.989521093206091E-2</v>
      </c>
      <c r="O280">
        <v>3.7349999999999987E-2</v>
      </c>
      <c r="P280">
        <v>8.9999999999999976E-3</v>
      </c>
      <c r="Q280">
        <v>6.0645957764118928E-2</v>
      </c>
      <c r="R280">
        <v>0.11540854526427895</v>
      </c>
      <c r="S280">
        <v>6.2112721007589354E-3</v>
      </c>
      <c r="T280">
        <v>7.8532005255629259E-3</v>
      </c>
      <c r="U280">
        <v>2.7950446573095818E-3</v>
      </c>
      <c r="V280">
        <v>9.7433726931323275</v>
      </c>
      <c r="W280">
        <v>721.67549089278782</v>
      </c>
      <c r="X280">
        <v>3.1658390604837141E-3</v>
      </c>
      <c r="Y280">
        <v>0.33208323679692803</v>
      </c>
      <c r="Z280">
        <v>0.33206517599692797</v>
      </c>
      <c r="AA280">
        <v>3.8418683765561634E-3</v>
      </c>
      <c r="AB280">
        <v>1.3497579451776001E-3</v>
      </c>
      <c r="AC280">
        <v>3.1794830298486443</v>
      </c>
      <c r="AD280">
        <v>2.7549434006714879</v>
      </c>
      <c r="AE280">
        <v>0.1374486425689799</v>
      </c>
      <c r="AF280">
        <v>0.12505386923462403</v>
      </c>
      <c r="AG280">
        <v>3.5905916084042255E-2</v>
      </c>
      <c r="AH280">
        <v>1.8511874358528E-2</v>
      </c>
      <c r="AI280">
        <v>4.1845363072371281E-3</v>
      </c>
      <c r="AJ280">
        <v>1.6918354444799995E-3</v>
      </c>
      <c r="AK280">
        <v>0.94470713897730696</v>
      </c>
      <c r="AL280">
        <v>0.69566898368102403</v>
      </c>
      <c r="AM280">
        <v>1.4000000000000002E-3</v>
      </c>
      <c r="AN280">
        <v>6.0900000000000008E-3</v>
      </c>
      <c r="AO280">
        <v>5.4500000000000009E-3</v>
      </c>
      <c r="AP280">
        <v>9.0000000000000019E-4</v>
      </c>
      <c r="AQ280">
        <v>1.6000000000000002E-10</v>
      </c>
      <c r="AR280">
        <v>2.4000000000000005E-10</v>
      </c>
      <c r="AS280">
        <v>2.1649811619690578E-2</v>
      </c>
      <c r="AT280">
        <v>3.6389878537469605E-3</v>
      </c>
      <c r="AU280">
        <v>0</v>
      </c>
      <c r="AV280">
        <v>5.1209383550759408E-2</v>
      </c>
      <c r="AW280">
        <v>3.129410712815093E-3</v>
      </c>
      <c r="AX280">
        <v>0</v>
      </c>
      <c r="AY280">
        <v>2.1905874989705651E-6</v>
      </c>
      <c r="AZ280">
        <v>5.0957714093186773E-4</v>
      </c>
      <c r="BA280">
        <v>4.6088445195683468E-2</v>
      </c>
      <c r="BB280">
        <v>5.1209383550759411E-3</v>
      </c>
      <c r="BC280">
        <v>3.8333748668288501E-3</v>
      </c>
      <c r="BD280">
        <v>9.2370478718767476E-4</v>
      </c>
      <c r="BE280">
        <v>6.2243290566998E-3</v>
      </c>
      <c r="BF280">
        <v>1.1844825082553325E-2</v>
      </c>
      <c r="BG280">
        <v>6.3748686377736391E-4</v>
      </c>
      <c r="BH280">
        <v>8.0600432446747104E-4</v>
      </c>
      <c r="BI280">
        <v>2.8686623670668836E-4</v>
      </c>
      <c r="BJ280">
        <v>74.068345081520377</v>
      </c>
      <c r="BK280">
        <v>3.249222995149486E-4</v>
      </c>
      <c r="BL280">
        <v>3.4082986174900069E-2</v>
      </c>
      <c r="BM280">
        <v>3.4081132525186686E-2</v>
      </c>
      <c r="BN280">
        <v>3.9430580124109654E-4</v>
      </c>
      <c r="BO280">
        <v>1.3853087505612762E-4</v>
      </c>
      <c r="BP280">
        <v>0.32632263282812951</v>
      </c>
      <c r="BQ280">
        <v>0.28275048973681621</v>
      </c>
      <c r="BR280">
        <v>1.4106885459268264E-2</v>
      </c>
      <c r="BS280">
        <v>1.283476196315152E-2</v>
      </c>
      <c r="BT280">
        <v>3.6851629527987514E-3</v>
      </c>
      <c r="BU280">
        <v>1.8999452183098978E-3</v>
      </c>
      <c r="BV280">
        <v>4.2947513546173001E-4</v>
      </c>
      <c r="BW280">
        <v>1.7363961102221816E-4</v>
      </c>
      <c r="BX280">
        <v>9.6958945195967844E-2</v>
      </c>
      <c r="BY280">
        <v>7.1399196724905148E-2</v>
      </c>
      <c r="BZ280">
        <v>1.4368741134030501E-4</v>
      </c>
      <c r="CA280">
        <v>6.2504023933032682E-4</v>
      </c>
      <c r="CB280">
        <v>5.5935456557475876E-4</v>
      </c>
      <c r="CC280">
        <v>9.237047871876752E-5</v>
      </c>
      <c r="CD280">
        <v>1.6421418438892001E-11</v>
      </c>
      <c r="CE280">
        <v>2.4632127658338002E-11</v>
      </c>
      <c r="CF280">
        <v>0.22252680625759974</v>
      </c>
      <c r="CG280">
        <v>3.7383975303667182E-2</v>
      </c>
      <c r="CH280">
        <v>0</v>
      </c>
      <c r="CI280">
        <v>0.54009412852965877</v>
      </c>
      <c r="CJ280">
        <v>3.2133975303667177E-2</v>
      </c>
      <c r="CK280">
        <v>0</v>
      </c>
      <c r="CL280">
        <v>5.2500000000000038E-3</v>
      </c>
      <c r="CM280">
        <v>0.48608471567669287</v>
      </c>
      <c r="CN280">
        <v>5.4009412852965885E-2</v>
      </c>
      <c r="CO280">
        <v>4.1499999999999988E-2</v>
      </c>
      <c r="CP280">
        <v>8.9999999999999976E-3</v>
      </c>
      <c r="CQ280">
        <v>6.1924761109768862E-2</v>
      </c>
      <c r="CR280">
        <v>0.11782656839896886</v>
      </c>
      <c r="CS280">
        <v>6.6055425965688653E-3</v>
      </c>
      <c r="CT280">
        <v>8.0260910892728625E-3</v>
      </c>
      <c r="CU280">
        <v>2.9724641940145958E-3</v>
      </c>
      <c r="CV280">
        <v>10.073926689447486</v>
      </c>
      <c r="CW280">
        <v>746.1015027079676</v>
      </c>
      <c r="CX280">
        <v>3.2732434250802912E-3</v>
      </c>
      <c r="CY280">
        <v>0.34307523395936002</v>
      </c>
      <c r="CZ280">
        <v>0.34305717315936002</v>
      </c>
      <c r="DA280">
        <v>3.8845771345391014E-3</v>
      </c>
      <c r="DB280">
        <v>1.3920775569120001E-3</v>
      </c>
      <c r="DC280">
        <v>3.2714830891640494</v>
      </c>
      <c r="DD280">
        <v>2.84689909731456</v>
      </c>
      <c r="DE280">
        <v>0.14167948160328739</v>
      </c>
      <c r="DF280">
        <v>0.12921855340668001</v>
      </c>
      <c r="DG280">
        <v>3.6508353549268409E-2</v>
      </c>
      <c r="DH280">
        <v>1.9112755238759997E-2</v>
      </c>
      <c r="DI280">
        <v>4.2300032328542033E-3</v>
      </c>
      <c r="DJ280">
        <v>1.7365240775999993E-3</v>
      </c>
      <c r="DK280">
        <v>0.96369063420863676</v>
      </c>
      <c r="DL280">
        <v>0.71451238626287983</v>
      </c>
      <c r="DM280">
        <v>0.10668057714912359</v>
      </c>
      <c r="DN280">
        <v>1.8104371115378902E-2</v>
      </c>
      <c r="DO280">
        <v>0</v>
      </c>
      <c r="DP280">
        <v>0.12867393643916142</v>
      </c>
      <c r="DQ280">
        <v>1.5704371115378899E-2</v>
      </c>
      <c r="DR280">
        <v>0</v>
      </c>
      <c r="DS280">
        <v>2.400000000000002E-3</v>
      </c>
      <c r="DT280">
        <v>0.11580654279524528</v>
      </c>
      <c r="DU280">
        <v>1.286739364391614E-2</v>
      </c>
      <c r="DV280">
        <v>0</v>
      </c>
      <c r="DW280">
        <v>8.9999999999999976E-3</v>
      </c>
      <c r="DX280">
        <v>4.9136727653269499E-2</v>
      </c>
      <c r="DY280">
        <v>9.3646337052069498E-2</v>
      </c>
      <c r="DZ280">
        <v>2.6628376384695081E-3</v>
      </c>
      <c r="EA280">
        <v>6.297185452173483E-3</v>
      </c>
      <c r="EB280">
        <v>1.1982688269644556E-3</v>
      </c>
      <c r="EC280">
        <v>6.7683867262958968</v>
      </c>
      <c r="ED280">
        <v>501.84138455616846</v>
      </c>
      <c r="EE280">
        <v>2.1991997791145183E-3</v>
      </c>
      <c r="EF280">
        <v>0.23315526233504003</v>
      </c>
      <c r="EG280">
        <v>0.23313720153504</v>
      </c>
      <c r="EH280">
        <v>3.4574895547097181E-3</v>
      </c>
      <c r="EI280">
        <v>9.6888143956799994E-4</v>
      </c>
      <c r="EJ280">
        <v>2.351482496009996</v>
      </c>
      <c r="EK280">
        <v>1.9273421308838399</v>
      </c>
      <c r="EL280">
        <v>9.9371091260212263E-2</v>
      </c>
      <c r="EM280">
        <v>8.7571711686120005E-2</v>
      </c>
      <c r="EN280">
        <v>3.0483978897006873E-2</v>
      </c>
      <c r="EO280">
        <v>1.310394643644E-2</v>
      </c>
      <c r="EP280">
        <v>3.7753339766834373E-3</v>
      </c>
      <c r="EQ280">
        <v>1.2896377463999997E-3</v>
      </c>
      <c r="ER280">
        <v>0.77385568189533882</v>
      </c>
      <c r="ES280">
        <v>0.52607836044431988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2.2089381143769713E-2</v>
      </c>
      <c r="GB280">
        <v>3.7109636049691705E-3</v>
      </c>
      <c r="GC280">
        <v>0</v>
      </c>
      <c r="GD280">
        <v>5.3613069181395905E-2</v>
      </c>
      <c r="GE280">
        <v>3.1898162746536326E-3</v>
      </c>
      <c r="GF280">
        <v>0</v>
      </c>
      <c r="GG280">
        <v>5.2114733031553807E-4</v>
      </c>
      <c r="GH280">
        <v>4.8251762263256316E-2</v>
      </c>
      <c r="GI280">
        <v>5.3613069181395918E-3</v>
      </c>
      <c r="GJ280">
        <v>4.1195455634466301E-3</v>
      </c>
      <c r="GK280">
        <v>8.9339542339806439E-4</v>
      </c>
      <c r="GL280">
        <v>6.147033130053995E-3</v>
      </c>
      <c r="GM280">
        <v>1.1696190773593089E-2</v>
      </c>
      <c r="GN280">
        <v>6.5570683609284355E-4</v>
      </c>
      <c r="GO280">
        <v>7.9671922743692919E-4</v>
      </c>
      <c r="GP280">
        <v>2.9506510079413959E-4</v>
      </c>
      <c r="GQ280">
        <v>74.06262976774633</v>
      </c>
      <c r="GR280">
        <v>3.2492229951494865E-4</v>
      </c>
      <c r="GS280">
        <v>3.4055760433390279E-2</v>
      </c>
      <c r="GT280">
        <v>3.4053967607161069E-2</v>
      </c>
      <c r="GU280">
        <v>3.8560704820377793E-4</v>
      </c>
      <c r="GV280">
        <v>1.3818619092892661E-4</v>
      </c>
      <c r="GW280">
        <v>0.32474755773148051</v>
      </c>
      <c r="GX280">
        <v>0.28260073604632324</v>
      </c>
      <c r="GY280">
        <v>1.4063977828198583E-2</v>
      </c>
      <c r="GZ280">
        <v>1.2827029359071811E-2</v>
      </c>
      <c r="HA280">
        <v>3.6240439974127648E-3</v>
      </c>
      <c r="HB280">
        <v>1.8972497843150629E-3</v>
      </c>
      <c r="HC280">
        <v>4.1989616991010704E-4</v>
      </c>
      <c r="HD280">
        <v>1.7237807372759832E-4</v>
      </c>
      <c r="HE280">
        <v>9.5661866908174936E-2</v>
      </c>
      <c r="HF280">
        <v>7.0926899538720778E-2</v>
      </c>
      <c r="HG280">
        <v>1.5761595999628435E-2</v>
      </c>
      <c r="HH280">
        <v>2.6748428905578798E-3</v>
      </c>
      <c r="HI280">
        <v>0</v>
      </c>
      <c r="HJ280">
        <v>1.9011020150377877E-2</v>
      </c>
      <c r="HK280">
        <v>2.3202532228789115E-3</v>
      </c>
      <c r="HL280">
        <v>0</v>
      </c>
      <c r="HM280">
        <v>3.5458966767896831E-4</v>
      </c>
      <c r="HN280">
        <v>1.7109918135340088E-2</v>
      </c>
      <c r="HO280">
        <v>1.9011020150377874E-3</v>
      </c>
      <c r="HP280">
        <v>0</v>
      </c>
      <c r="HQ280">
        <v>1.3297112537961296E-3</v>
      </c>
      <c r="HR280">
        <v>7.2597399705853294E-3</v>
      </c>
      <c r="HS280">
        <v>1.3835843139435812E-2</v>
      </c>
      <c r="HT280">
        <v>3.9342279721164619E-4</v>
      </c>
      <c r="HU280">
        <v>9.3038204033292808E-4</v>
      </c>
      <c r="HV280">
        <v>1.7703906047641382E-4</v>
      </c>
      <c r="HW280">
        <v>74.144904073885399</v>
      </c>
      <c r="HX280">
        <v>3.2492229951494871E-4</v>
      </c>
      <c r="HY280">
        <v>3.4447686245410183E-2</v>
      </c>
      <c r="HZ280">
        <v>3.4445017839964343E-2</v>
      </c>
      <c r="IA280">
        <v>5.1082919675334254E-4</v>
      </c>
      <c r="IB280">
        <v>1.4314806153197383E-4</v>
      </c>
      <c r="IC280">
        <v>0.34742141533878945</v>
      </c>
      <c r="ID280">
        <v>0.28475650237240618</v>
      </c>
      <c r="IE280">
        <v>1.4681650927856279E-2</v>
      </c>
      <c r="IF280">
        <v>1.2938343393691537E-2</v>
      </c>
      <c r="IG280">
        <v>4.5038766444259757E-3</v>
      </c>
      <c r="IH280">
        <v>1.9360516717417738E-3</v>
      </c>
      <c r="II280">
        <v>5.5778934173720705E-4</v>
      </c>
      <c r="IJ280">
        <v>1.9053842496759545E-4</v>
      </c>
      <c r="IK280">
        <v>0.11433384544781225</v>
      </c>
      <c r="IL280">
        <v>7.7725812917936551E-2</v>
      </c>
      <c r="IM280">
        <v>0</v>
      </c>
      <c r="IN280">
        <v>0</v>
      </c>
      <c r="IO280">
        <v>0</v>
      </c>
      <c r="IP280">
        <v>0</v>
      </c>
      <c r="IQ280">
        <v>0</v>
      </c>
      <c r="IR280">
        <v>0</v>
      </c>
      <c r="IS280">
        <v>0</v>
      </c>
      <c r="IT280">
        <v>0</v>
      </c>
      <c r="IU280">
        <v>0</v>
      </c>
      <c r="IV280">
        <v>0</v>
      </c>
      <c r="IW280">
        <v>0</v>
      </c>
      <c r="IX280">
        <v>0</v>
      </c>
      <c r="IY280">
        <v>0</v>
      </c>
      <c r="IZ280">
        <v>0</v>
      </c>
      <c r="JA280">
        <v>0</v>
      </c>
      <c r="JB280">
        <v>0</v>
      </c>
      <c r="JC280">
        <v>0</v>
      </c>
      <c r="JD280">
        <v>0</v>
      </c>
      <c r="JE280">
        <v>0</v>
      </c>
      <c r="JF280">
        <v>0</v>
      </c>
      <c r="JG280">
        <v>0</v>
      </c>
      <c r="JH280">
        <v>0</v>
      </c>
      <c r="JI280">
        <v>0</v>
      </c>
      <c r="JJ280">
        <v>0</v>
      </c>
      <c r="JK280">
        <v>0</v>
      </c>
      <c r="JL280">
        <v>0</v>
      </c>
      <c r="JM280">
        <v>0</v>
      </c>
      <c r="JN280">
        <v>0</v>
      </c>
      <c r="JO280">
        <v>0</v>
      </c>
      <c r="JP280">
        <v>0</v>
      </c>
      <c r="JQ280">
        <v>0</v>
      </c>
      <c r="JR280">
        <v>0</v>
      </c>
    </row>
    <row r="281" spans="1:278" x14ac:dyDescent="0.3">
      <c r="A281" t="s">
        <v>570</v>
      </c>
      <c r="B281" t="s">
        <v>539</v>
      </c>
      <c r="C281" t="s">
        <v>571</v>
      </c>
      <c r="D281" t="s">
        <v>555</v>
      </c>
      <c r="E281">
        <v>0.21107420195114807</v>
      </c>
      <c r="F281">
        <v>3.4768417962865762E-2</v>
      </c>
      <c r="G281">
        <v>0</v>
      </c>
      <c r="H281">
        <v>0.45220917256647847</v>
      </c>
      <c r="I281">
        <v>2.9803417962865765E-2</v>
      </c>
      <c r="J281">
        <v>0</v>
      </c>
      <c r="K281">
        <v>2.0862392574006039E-5</v>
      </c>
      <c r="L281">
        <v>4.9650000000000041E-3</v>
      </c>
      <c r="M281">
        <v>0.40698825530983068</v>
      </c>
      <c r="N281">
        <v>4.5220917256647862E-2</v>
      </c>
      <c r="O281">
        <v>3.7350000000000001E-2</v>
      </c>
      <c r="P281">
        <v>8.9999999999999993E-3</v>
      </c>
      <c r="Q281">
        <v>6.0645957764118928E-2</v>
      </c>
      <c r="R281">
        <v>0.11540854526427893</v>
      </c>
      <c r="S281">
        <v>6.2112721007589345E-3</v>
      </c>
      <c r="T281">
        <v>7.8532005255629259E-3</v>
      </c>
      <c r="U281">
        <v>2.7950446573095818E-3</v>
      </c>
      <c r="V281">
        <v>9.7433726931323275</v>
      </c>
      <c r="W281">
        <v>721.67549089278771</v>
      </c>
      <c r="X281">
        <v>3.1658390604837145E-3</v>
      </c>
      <c r="Y281">
        <v>0.33208323679692803</v>
      </c>
      <c r="Z281">
        <v>0.33206517599692803</v>
      </c>
      <c r="AA281">
        <v>3.8418683765561626E-3</v>
      </c>
      <c r="AB281">
        <v>1.3497579451775999E-3</v>
      </c>
      <c r="AC281">
        <v>3.1794830298486447</v>
      </c>
      <c r="AD281">
        <v>2.7549434006714884</v>
      </c>
      <c r="AE281">
        <v>0.1374486425689799</v>
      </c>
      <c r="AF281">
        <v>0.12505386923462397</v>
      </c>
      <c r="AG281">
        <v>3.5905916084042255E-2</v>
      </c>
      <c r="AH281">
        <v>1.8511874358528E-2</v>
      </c>
      <c r="AI281">
        <v>4.1845363072371281E-3</v>
      </c>
      <c r="AJ281">
        <v>1.6918354444799999E-3</v>
      </c>
      <c r="AK281">
        <v>0.94470713897730696</v>
      </c>
      <c r="AL281">
        <v>0.69566898368102392</v>
      </c>
      <c r="AM281">
        <v>1.4E-3</v>
      </c>
      <c r="AN281">
        <v>6.0900000000000017E-3</v>
      </c>
      <c r="AO281">
        <v>5.4500000000000009E-3</v>
      </c>
      <c r="AP281">
        <v>9.0000000000000019E-4</v>
      </c>
      <c r="AQ281">
        <v>1.6000000000000004E-10</v>
      </c>
      <c r="AR281">
        <v>2.4000000000000005E-10</v>
      </c>
      <c r="AS281">
        <v>2.1663361199343728E-2</v>
      </c>
      <c r="AT281">
        <v>3.5684171239156728E-3</v>
      </c>
      <c r="AU281">
        <v>0</v>
      </c>
      <c r="AV281">
        <v>4.6411975278870393E-2</v>
      </c>
      <c r="AW281">
        <v>3.0588399829838057E-3</v>
      </c>
      <c r="AX281">
        <v>0</v>
      </c>
      <c r="AY281">
        <v>2.141187988088664E-6</v>
      </c>
      <c r="AZ281">
        <v>5.0957714093186773E-4</v>
      </c>
      <c r="BA281">
        <v>4.1770777750983361E-2</v>
      </c>
      <c r="BB281">
        <v>4.6411975278870411E-3</v>
      </c>
      <c r="BC281">
        <v>3.833374866828851E-3</v>
      </c>
      <c r="BD281">
        <v>9.2370478718767487E-4</v>
      </c>
      <c r="BE281">
        <v>6.2243290566997992E-3</v>
      </c>
      <c r="BF281">
        <v>1.1844825082553325E-2</v>
      </c>
      <c r="BG281">
        <v>6.3748686377736381E-4</v>
      </c>
      <c r="BH281">
        <v>8.0600432446747104E-4</v>
      </c>
      <c r="BI281">
        <v>2.8686623670668831E-4</v>
      </c>
      <c r="BJ281">
        <v>74.068345081520363</v>
      </c>
      <c r="BK281">
        <v>3.2492229951494865E-4</v>
      </c>
      <c r="BL281">
        <v>3.4082986174900069E-2</v>
      </c>
      <c r="BM281">
        <v>3.4081132525186693E-2</v>
      </c>
      <c r="BN281">
        <v>3.9430580124109649E-4</v>
      </c>
      <c r="BO281">
        <v>1.3853087505612759E-4</v>
      </c>
      <c r="BP281">
        <v>0.32632263282812957</v>
      </c>
      <c r="BQ281">
        <v>0.28275048973681632</v>
      </c>
      <c r="BR281">
        <v>1.4106885459268265E-2</v>
      </c>
      <c r="BS281">
        <v>1.283476196315152E-2</v>
      </c>
      <c r="BT281">
        <v>3.6851629527987519E-3</v>
      </c>
      <c r="BU281">
        <v>1.899945218309898E-3</v>
      </c>
      <c r="BV281">
        <v>4.2947513546173007E-4</v>
      </c>
      <c r="BW281">
        <v>1.7363961102221818E-4</v>
      </c>
      <c r="BX281">
        <v>9.6958945195967844E-2</v>
      </c>
      <c r="BY281">
        <v>7.1399196724905148E-2</v>
      </c>
      <c r="BZ281">
        <v>1.4368741134030498E-4</v>
      </c>
      <c r="CA281">
        <v>6.2504023933032682E-4</v>
      </c>
      <c r="CB281">
        <v>5.5935456557475887E-4</v>
      </c>
      <c r="CC281">
        <v>9.237047871876752E-5</v>
      </c>
      <c r="CD281">
        <v>1.6421418438892004E-11</v>
      </c>
      <c r="CE281">
        <v>2.4632127658338002E-11</v>
      </c>
      <c r="CF281">
        <v>0.22267349359581742</v>
      </c>
      <c r="CG281">
        <v>3.6619978723697648E-2</v>
      </c>
      <c r="CH281">
        <v>0</v>
      </c>
      <c r="CI281">
        <v>0.48815753213618052</v>
      </c>
      <c r="CJ281">
        <v>3.1369978723697643E-2</v>
      </c>
      <c r="CK281">
        <v>0</v>
      </c>
      <c r="CL281">
        <v>5.2500000000000047E-3</v>
      </c>
      <c r="CM281">
        <v>0.43934177892256238</v>
      </c>
      <c r="CN281">
        <v>4.881575321361805E-2</v>
      </c>
      <c r="CO281">
        <v>4.1500000000000002E-2</v>
      </c>
      <c r="CP281">
        <v>8.9999999999999993E-3</v>
      </c>
      <c r="CQ281">
        <v>6.1924761109768869E-2</v>
      </c>
      <c r="CR281">
        <v>0.11782656839896885</v>
      </c>
      <c r="CS281">
        <v>6.6055425965688731E-3</v>
      </c>
      <c r="CT281">
        <v>8.0260910892728625E-3</v>
      </c>
      <c r="CU281">
        <v>2.9724641940145958E-3</v>
      </c>
      <c r="CV281">
        <v>10.073926689447488</v>
      </c>
      <c r="CW281">
        <v>746.10150270796771</v>
      </c>
      <c r="CX281">
        <v>3.2732434250802912E-3</v>
      </c>
      <c r="CY281">
        <v>0.34307523395935996</v>
      </c>
      <c r="CZ281">
        <v>0.34305717315935996</v>
      </c>
      <c r="DA281">
        <v>3.8845771345391018E-3</v>
      </c>
      <c r="DB281">
        <v>1.3920775569120001E-3</v>
      </c>
      <c r="DC281">
        <v>3.2714830891640494</v>
      </c>
      <c r="DD281">
        <v>2.8468990973145596</v>
      </c>
      <c r="DE281">
        <v>0.14167948160328742</v>
      </c>
      <c r="DF281">
        <v>0.12921855340667998</v>
      </c>
      <c r="DG281">
        <v>3.6508353549268409E-2</v>
      </c>
      <c r="DH281">
        <v>1.911275523876E-2</v>
      </c>
      <c r="DI281">
        <v>4.2300032328542042E-3</v>
      </c>
      <c r="DJ281">
        <v>1.7365240775999995E-3</v>
      </c>
      <c r="DK281">
        <v>0.96369063420863688</v>
      </c>
      <c r="DL281">
        <v>0.71451238626287994</v>
      </c>
      <c r="DM281">
        <v>0.1066805771491236</v>
      </c>
      <c r="DN281">
        <v>1.8104371115378902E-2</v>
      </c>
      <c r="DO281">
        <v>0</v>
      </c>
      <c r="DP281">
        <v>0.12867393643916145</v>
      </c>
      <c r="DQ281">
        <v>1.5704371115378899E-2</v>
      </c>
      <c r="DR281">
        <v>0</v>
      </c>
      <c r="DS281">
        <v>2.4000000000000028E-3</v>
      </c>
      <c r="DT281">
        <v>0.11580654279524528</v>
      </c>
      <c r="DU281">
        <v>1.2867393643916144E-2</v>
      </c>
      <c r="DV281">
        <v>0</v>
      </c>
      <c r="DW281">
        <v>8.9999999999999976E-3</v>
      </c>
      <c r="DX281">
        <v>4.9136727653269499E-2</v>
      </c>
      <c r="DY281">
        <v>9.3646337052069498E-2</v>
      </c>
      <c r="DZ281">
        <v>2.6628376384695033E-3</v>
      </c>
      <c r="EA281">
        <v>6.2971854521734838E-3</v>
      </c>
      <c r="EB281">
        <v>1.1982688269644554E-3</v>
      </c>
      <c r="EC281">
        <v>6.7683867262958968</v>
      </c>
      <c r="ED281">
        <v>501.84138455616841</v>
      </c>
      <c r="EE281">
        <v>2.1991997791145183E-3</v>
      </c>
      <c r="EF281">
        <v>0.23315526233504005</v>
      </c>
      <c r="EG281">
        <v>0.23313720153504006</v>
      </c>
      <c r="EH281">
        <v>3.4574895547097185E-3</v>
      </c>
      <c r="EI281">
        <v>9.6888143956800027E-4</v>
      </c>
      <c r="EJ281">
        <v>2.3514824960099956</v>
      </c>
      <c r="EK281">
        <v>1.9273421308838403</v>
      </c>
      <c r="EL281">
        <v>9.9371091260212277E-2</v>
      </c>
      <c r="EM281">
        <v>8.7571711686120005E-2</v>
      </c>
      <c r="EN281">
        <v>3.0483978897006877E-2</v>
      </c>
      <c r="EO281">
        <v>1.310394643644E-2</v>
      </c>
      <c r="EP281">
        <v>3.7753339766834378E-3</v>
      </c>
      <c r="EQ281">
        <v>1.2896377464000001E-3</v>
      </c>
      <c r="ER281">
        <v>0.77385568189533893</v>
      </c>
      <c r="ES281">
        <v>0.52607836044431999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2.2103942232284617E-2</v>
      </c>
      <c r="GB281">
        <v>3.6351245996317748E-3</v>
      </c>
      <c r="GC281">
        <v>0</v>
      </c>
      <c r="GD281">
        <v>4.8457522789750802E-2</v>
      </c>
      <c r="GE281">
        <v>3.1139772693162368E-3</v>
      </c>
      <c r="GF281">
        <v>0</v>
      </c>
      <c r="GG281">
        <v>5.2114733031553818E-4</v>
      </c>
      <c r="GH281">
        <v>4.3611770510775714E-2</v>
      </c>
      <c r="GI281">
        <v>4.8457522789750809E-3</v>
      </c>
      <c r="GJ281">
        <v>4.119545563446631E-3</v>
      </c>
      <c r="GK281">
        <v>8.933954233980645E-4</v>
      </c>
      <c r="GL281">
        <v>6.1470331300539959E-3</v>
      </c>
      <c r="GM281">
        <v>1.1696190773593088E-2</v>
      </c>
      <c r="GN281">
        <v>6.5570683609284441E-4</v>
      </c>
      <c r="GO281">
        <v>7.9671922743692919E-4</v>
      </c>
      <c r="GP281">
        <v>2.9506510079413959E-4</v>
      </c>
      <c r="GQ281">
        <v>74.06262976774633</v>
      </c>
      <c r="GR281">
        <v>3.2492229951494865E-4</v>
      </c>
      <c r="GS281">
        <v>3.4055760433390272E-2</v>
      </c>
      <c r="GT281">
        <v>3.4053967607161062E-2</v>
      </c>
      <c r="GU281">
        <v>3.8560704820377793E-4</v>
      </c>
      <c r="GV281">
        <v>1.3818619092892663E-4</v>
      </c>
      <c r="GW281">
        <v>0.32474755773148051</v>
      </c>
      <c r="GX281">
        <v>0.28260073604632319</v>
      </c>
      <c r="GY281">
        <v>1.4063977828198583E-2</v>
      </c>
      <c r="GZ281">
        <v>1.2827029359071809E-2</v>
      </c>
      <c r="HA281">
        <v>3.6240439974127643E-3</v>
      </c>
      <c r="HB281">
        <v>1.8972497843150629E-3</v>
      </c>
      <c r="HC281">
        <v>4.1989616991010709E-4</v>
      </c>
      <c r="HD281">
        <v>1.7237807372759835E-4</v>
      </c>
      <c r="HE281">
        <v>9.5661866908174936E-2</v>
      </c>
      <c r="HF281">
        <v>7.0926899538720778E-2</v>
      </c>
      <c r="HG281">
        <v>1.5761595999628435E-2</v>
      </c>
      <c r="HH281">
        <v>2.6748428905578798E-3</v>
      </c>
      <c r="HI281">
        <v>0</v>
      </c>
      <c r="HJ281">
        <v>1.9011020150377877E-2</v>
      </c>
      <c r="HK281">
        <v>2.3202532228789115E-3</v>
      </c>
      <c r="HL281">
        <v>0</v>
      </c>
      <c r="HM281">
        <v>3.5458966767896836E-4</v>
      </c>
      <c r="HN281">
        <v>1.7109918135340088E-2</v>
      </c>
      <c r="HO281">
        <v>1.9011020150377879E-3</v>
      </c>
      <c r="HP281">
        <v>0</v>
      </c>
      <c r="HQ281">
        <v>1.3297112537961296E-3</v>
      </c>
      <c r="HR281">
        <v>7.2597399705853286E-3</v>
      </c>
      <c r="HS281">
        <v>1.3835843139435812E-2</v>
      </c>
      <c r="HT281">
        <v>3.9342279721164548E-4</v>
      </c>
      <c r="HU281">
        <v>9.3038204033292808E-4</v>
      </c>
      <c r="HV281">
        <v>1.7703906047641379E-4</v>
      </c>
      <c r="HW281">
        <v>74.144904073885399</v>
      </c>
      <c r="HX281">
        <v>3.2492229951494865E-4</v>
      </c>
      <c r="HY281">
        <v>3.444768624541019E-2</v>
      </c>
      <c r="HZ281">
        <v>3.4445017839964349E-2</v>
      </c>
      <c r="IA281">
        <v>5.1082919675334254E-4</v>
      </c>
      <c r="IB281">
        <v>1.4314806153197388E-4</v>
      </c>
      <c r="IC281">
        <v>0.3474214153387894</v>
      </c>
      <c r="ID281">
        <v>0.28475650237240624</v>
      </c>
      <c r="IE281">
        <v>1.4681650927856281E-2</v>
      </c>
      <c r="IF281">
        <v>1.2938343393691537E-2</v>
      </c>
      <c r="IG281">
        <v>4.5038766444259748E-3</v>
      </c>
      <c r="IH281">
        <v>1.9360516717417734E-3</v>
      </c>
      <c r="II281">
        <v>5.5778934173720705E-4</v>
      </c>
      <c r="IJ281">
        <v>1.9053842496759551E-4</v>
      </c>
      <c r="IK281">
        <v>0.11433384544781225</v>
      </c>
      <c r="IL281">
        <v>7.7725812917936579E-2</v>
      </c>
      <c r="IM281">
        <v>0</v>
      </c>
      <c r="IN281">
        <v>0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0</v>
      </c>
      <c r="IV281">
        <v>0</v>
      </c>
      <c r="IW281">
        <v>0</v>
      </c>
      <c r="IX281">
        <v>0</v>
      </c>
      <c r="IY281">
        <v>0</v>
      </c>
      <c r="IZ281">
        <v>0</v>
      </c>
      <c r="JA281">
        <v>0</v>
      </c>
      <c r="JB281">
        <v>0</v>
      </c>
      <c r="JC281">
        <v>0</v>
      </c>
      <c r="JD281">
        <v>0</v>
      </c>
      <c r="JE281">
        <v>0</v>
      </c>
      <c r="JF281">
        <v>0</v>
      </c>
      <c r="JG281">
        <v>0</v>
      </c>
      <c r="JH281">
        <v>0</v>
      </c>
      <c r="JI281">
        <v>0</v>
      </c>
      <c r="JJ281">
        <v>0</v>
      </c>
      <c r="JK281">
        <v>0</v>
      </c>
      <c r="JL281">
        <v>0</v>
      </c>
      <c r="JM281">
        <v>0</v>
      </c>
      <c r="JN281">
        <v>0</v>
      </c>
      <c r="JO281">
        <v>0</v>
      </c>
      <c r="JP281">
        <v>0</v>
      </c>
      <c r="JQ281">
        <v>0</v>
      </c>
      <c r="JR281">
        <v>0</v>
      </c>
    </row>
    <row r="282" spans="1:278" x14ac:dyDescent="0.3">
      <c r="A282" t="s">
        <v>570</v>
      </c>
      <c r="B282" t="s">
        <v>539</v>
      </c>
      <c r="C282" t="s">
        <v>572</v>
      </c>
      <c r="D282" t="s">
        <v>540</v>
      </c>
      <c r="E282">
        <v>5.8398930302498719</v>
      </c>
      <c r="F282">
        <v>2.1090510828990121</v>
      </c>
      <c r="G282">
        <v>0</v>
      </c>
      <c r="H282">
        <v>17.140663378408963</v>
      </c>
      <c r="I282">
        <v>1.9435510828990123</v>
      </c>
      <c r="J282">
        <v>0</v>
      </c>
      <c r="K282">
        <v>1.3604857580293086E-3</v>
      </c>
      <c r="L282">
        <v>0.16550000000000001</v>
      </c>
      <c r="M282">
        <v>15.255190406783978</v>
      </c>
      <c r="N282">
        <v>1.8854729716249858</v>
      </c>
      <c r="O282">
        <v>2.7E-2</v>
      </c>
      <c r="P282">
        <v>2.9000000000000002E-3</v>
      </c>
      <c r="Q282">
        <v>0.856311720629375</v>
      </c>
      <c r="R282">
        <v>0.91107430812953505</v>
      </c>
      <c r="S282">
        <v>0.80187703496601503</v>
      </c>
      <c r="T282">
        <v>0.40785311310791361</v>
      </c>
      <c r="U282">
        <v>0.32074527530782987</v>
      </c>
      <c r="V282">
        <v>16.841055947184206</v>
      </c>
      <c r="W282">
        <v>1242.7971299655928</v>
      </c>
      <c r="X282">
        <v>5.4720346246189952E-3</v>
      </c>
      <c r="Y282">
        <v>0.33209339599692811</v>
      </c>
      <c r="Z282">
        <v>0.33206517599692809</v>
      </c>
      <c r="AA282">
        <v>5.2455841575856392E-3</v>
      </c>
      <c r="AB282">
        <v>1.3497579451776001E-3</v>
      </c>
      <c r="AC282">
        <v>3.4185035888860051</v>
      </c>
      <c r="AD282">
        <v>2.7549434006714884</v>
      </c>
      <c r="AE282">
        <v>0.14474432534399079</v>
      </c>
      <c r="AF282">
        <v>0.125053869234624</v>
      </c>
      <c r="AG282">
        <v>4.5697679208160168E-2</v>
      </c>
      <c r="AH282">
        <v>1.8511874358528004E-2</v>
      </c>
      <c r="AI282">
        <v>5.5904878692960786E-3</v>
      </c>
      <c r="AJ282">
        <v>1.6918354444799999E-3</v>
      </c>
      <c r="AK282">
        <v>1.0854764201479183</v>
      </c>
      <c r="AL282">
        <v>0.69566898368102403</v>
      </c>
      <c r="AM282">
        <v>1.4E-3</v>
      </c>
      <c r="AN282">
        <v>6.0900000000000008E-3</v>
      </c>
      <c r="AO282">
        <v>5.45E-3</v>
      </c>
      <c r="AP282">
        <v>9.0000000000000008E-4</v>
      </c>
      <c r="AQ282">
        <v>2.5000000000000002E-8</v>
      </c>
      <c r="AR282">
        <v>3.8000000000000003E-8</v>
      </c>
      <c r="AS282">
        <v>0.34676525323379687</v>
      </c>
      <c r="AT282">
        <v>0.12523271043771111</v>
      </c>
      <c r="AU282">
        <v>0</v>
      </c>
      <c r="AV282">
        <v>1.0177902996204256</v>
      </c>
      <c r="AW282">
        <v>0.11540553567390592</v>
      </c>
      <c r="AX282">
        <v>0</v>
      </c>
      <c r="AY282">
        <v>8.0783874971734134E-5</v>
      </c>
      <c r="AZ282">
        <v>9.8271747638051937E-3</v>
      </c>
      <c r="BA282">
        <v>0.90583336666217873</v>
      </c>
      <c r="BB282">
        <v>0.1119569329582468</v>
      </c>
      <c r="BC282">
        <v>1.6032248859380073E-3</v>
      </c>
      <c r="BD282">
        <v>1.7219822848963783E-4</v>
      </c>
      <c r="BE282">
        <v>5.0846676319755875E-2</v>
      </c>
      <c r="BF282">
        <v>5.4098407545630479E-2</v>
      </c>
      <c r="BG282">
        <v>4.7614415478507296E-2</v>
      </c>
      <c r="BH282">
        <v>2.4217787434885042E-2</v>
      </c>
      <c r="BI282">
        <v>1.9045437311872231E-2</v>
      </c>
      <c r="BJ282">
        <v>73.795677293821129</v>
      </c>
      <c r="BK282">
        <v>3.2492229951494871E-4</v>
      </c>
      <c r="BL282">
        <v>1.9719273959923723E-2</v>
      </c>
      <c r="BM282">
        <v>1.9717598293024424E-2</v>
      </c>
      <c r="BN282">
        <v>3.1147596528605391E-4</v>
      </c>
      <c r="BO282">
        <v>8.0146871396343607E-5</v>
      </c>
      <c r="BP282">
        <v>0.20298629727297904</v>
      </c>
      <c r="BQ282">
        <v>0.16358495627063754</v>
      </c>
      <c r="BR282">
        <v>8.5947297959182763E-3</v>
      </c>
      <c r="BS282">
        <v>7.4255361199920952E-3</v>
      </c>
      <c r="BT282">
        <v>2.7134687605975647E-3</v>
      </c>
      <c r="BU282">
        <v>1.0992110243314734E-3</v>
      </c>
      <c r="BV282">
        <v>3.3195589913296371E-4</v>
      </c>
      <c r="BW282">
        <v>1.0045898842601207E-4</v>
      </c>
      <c r="BX282">
        <v>6.4454178143705299E-2</v>
      </c>
      <c r="BY282">
        <v>4.1307919518985901E-2</v>
      </c>
      <c r="BZ282">
        <v>8.3130179270859644E-5</v>
      </c>
      <c r="CA282">
        <v>3.6161627982823951E-4</v>
      </c>
      <c r="CB282">
        <v>3.2361391216156074E-4</v>
      </c>
      <c r="CC282">
        <v>5.3440829531266923E-5</v>
      </c>
      <c r="CD282">
        <v>1.4844674869796366E-9</v>
      </c>
      <c r="CE282">
        <v>2.2563905802090476E-9</v>
      </c>
      <c r="CF282">
        <v>6.1698920849723775</v>
      </c>
      <c r="CG282">
        <v>2.2495917509798415</v>
      </c>
      <c r="CH282">
        <v>0</v>
      </c>
      <c r="CI282">
        <v>17.783178113832239</v>
      </c>
      <c r="CJ282">
        <v>2.0745917509798417</v>
      </c>
      <c r="CK282">
        <v>0</v>
      </c>
      <c r="CL282">
        <v>0.17499999999999996</v>
      </c>
      <c r="CM282">
        <v>15.827028521310694</v>
      </c>
      <c r="CN282">
        <v>1.9561495925215462</v>
      </c>
      <c r="CO282">
        <v>2.9999999999999995E-2</v>
      </c>
      <c r="CP282">
        <v>2.8999999999999998E-3</v>
      </c>
      <c r="CQ282">
        <v>0.9047350051960602</v>
      </c>
      <c r="CR282">
        <v>0.96063681248526034</v>
      </c>
      <c r="CS282">
        <v>0.84941578668286033</v>
      </c>
      <c r="CT282">
        <v>0.43173568599364914</v>
      </c>
      <c r="CU282">
        <v>0.33976033304190495</v>
      </c>
      <c r="CV282">
        <v>17.559578354829974</v>
      </c>
      <c r="CW282">
        <v>1295.7078427380563</v>
      </c>
      <c r="CX282">
        <v>5.705498577564274E-3</v>
      </c>
      <c r="CY282">
        <v>0.34308539315936004</v>
      </c>
      <c r="CZ282">
        <v>0.34305717315936002</v>
      </c>
      <c r="DA282">
        <v>5.2887496532075208E-3</v>
      </c>
      <c r="DB282">
        <v>1.3920775569119998E-3</v>
      </c>
      <c r="DC282">
        <v>3.5105557162922492</v>
      </c>
      <c r="DD282">
        <v>2.8468990973145605</v>
      </c>
      <c r="DE282">
        <v>0.14905280977691887</v>
      </c>
      <c r="DF282">
        <v>0.12921855340667998</v>
      </c>
      <c r="DG282">
        <v>4.6301943623942098E-2</v>
      </c>
      <c r="DH282">
        <v>1.911275523876E-2</v>
      </c>
      <c r="DI282">
        <v>5.6368682701910438E-3</v>
      </c>
      <c r="DJ282">
        <v>1.7365240775999999E-3</v>
      </c>
      <c r="DK282">
        <v>1.104624340929268</v>
      </c>
      <c r="DL282">
        <v>0.71451238626287994</v>
      </c>
      <c r="DM282">
        <v>2.869901537747316</v>
      </c>
      <c r="DN282">
        <v>0.84418507017154676</v>
      </c>
      <c r="DO282">
        <v>0</v>
      </c>
      <c r="DP282">
        <v>11.358030759599446</v>
      </c>
      <c r="DQ282">
        <v>0.7641850701715468</v>
      </c>
      <c r="DR282">
        <v>0</v>
      </c>
      <c r="DS282">
        <v>0.08</v>
      </c>
      <c r="DT282">
        <v>10.108647376043505</v>
      </c>
      <c r="DU282">
        <v>1.2493833835559389</v>
      </c>
      <c r="DV282">
        <v>0</v>
      </c>
      <c r="DW282">
        <v>2.8999999999999998E-3</v>
      </c>
      <c r="DX282">
        <v>0.4205021595292065</v>
      </c>
      <c r="DY282">
        <v>0.46501176892800644</v>
      </c>
      <c r="DZ282">
        <v>0.37402826951440643</v>
      </c>
      <c r="EA282">
        <v>0.1929099571362938</v>
      </c>
      <c r="EB282">
        <v>0.14960975570115342</v>
      </c>
      <c r="EC282">
        <v>10.374354278372302</v>
      </c>
      <c r="ED282">
        <v>766.60071501341781</v>
      </c>
      <c r="EE282">
        <v>3.3708590481114735E-3</v>
      </c>
      <c r="EF282">
        <v>0.23316542153504005</v>
      </c>
      <c r="EG282">
        <v>0.23313720153504006</v>
      </c>
      <c r="EH282">
        <v>4.8570946969886935E-3</v>
      </c>
      <c r="EI282">
        <v>9.6888143956800016E-4</v>
      </c>
      <c r="EJ282">
        <v>2.5900344422297992</v>
      </c>
      <c r="EK282">
        <v>1.9273421308838403</v>
      </c>
      <c r="EL282">
        <v>0.10596796544763795</v>
      </c>
      <c r="EM282">
        <v>8.7571711686119991E-2</v>
      </c>
      <c r="EN282">
        <v>4.0259299466122785E-2</v>
      </c>
      <c r="EO282">
        <v>1.310394643644E-2</v>
      </c>
      <c r="EP282">
        <v>5.1730642612413877E-3</v>
      </c>
      <c r="EQ282">
        <v>1.2896377463999997E-3</v>
      </c>
      <c r="ER282">
        <v>0.91314513311576961</v>
      </c>
      <c r="ES282">
        <v>0.52607836044431999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>
        <v>0</v>
      </c>
      <c r="FY282">
        <v>0</v>
      </c>
      <c r="FZ282">
        <v>0</v>
      </c>
      <c r="GA282">
        <v>0.35136903405629183</v>
      </c>
      <c r="GB282">
        <v>0.12811194582932933</v>
      </c>
      <c r="GC282">
        <v>0</v>
      </c>
      <c r="GD282">
        <v>1.0127337772288116</v>
      </c>
      <c r="GE282">
        <v>0.11814587509210893</v>
      </c>
      <c r="GF282">
        <v>0</v>
      </c>
      <c r="GG282">
        <v>9.9660707372204154E-3</v>
      </c>
      <c r="GH282">
        <v>0.90133306173364247</v>
      </c>
      <c r="GI282">
        <v>0.11140071549516928</v>
      </c>
      <c r="GJ282">
        <v>1.7084692692377855E-3</v>
      </c>
      <c r="GK282">
        <v>1.651520293596526E-4</v>
      </c>
      <c r="GL282">
        <v>5.1523731772705243E-2</v>
      </c>
      <c r="GM282">
        <v>5.4707282434320284E-2</v>
      </c>
      <c r="GN282">
        <v>4.8373358945103508E-2</v>
      </c>
      <c r="GO282">
        <v>2.4586905065114795E-2</v>
      </c>
      <c r="GP282">
        <v>1.9349002930269671E-2</v>
      </c>
      <c r="GQ282">
        <v>73.789234374278493</v>
      </c>
      <c r="GR282">
        <v>3.2492229951494871E-4</v>
      </c>
      <c r="GS282">
        <v>1.9538361697904346E-2</v>
      </c>
      <c r="GT282">
        <v>1.9536754597811744E-2</v>
      </c>
      <c r="GU282">
        <v>3.0118887517323491E-4</v>
      </c>
      <c r="GV282">
        <v>7.927739087932555E-5</v>
      </c>
      <c r="GW282">
        <v>0.19992255197441169</v>
      </c>
      <c r="GX282">
        <v>0.1621279873460906</v>
      </c>
      <c r="GY282">
        <v>8.4884048332470406E-3</v>
      </c>
      <c r="GZ282">
        <v>7.3588642503558113E-3</v>
      </c>
      <c r="HA282">
        <v>2.6368482595828498E-3</v>
      </c>
      <c r="HB282">
        <v>1.0884518325294987E-3</v>
      </c>
      <c r="HC282">
        <v>3.2101387381209851E-4</v>
      </c>
      <c r="HD282">
        <v>9.8893267395703049E-5</v>
      </c>
      <c r="HE282">
        <v>6.2907224684323235E-2</v>
      </c>
      <c r="HF282">
        <v>4.0690748480662967E-2</v>
      </c>
      <c r="HG282">
        <v>0.27663423291127409</v>
      </c>
      <c r="HH282">
        <v>8.1372300147050339E-2</v>
      </c>
      <c r="HI282">
        <v>0</v>
      </c>
      <c r="HJ282">
        <v>1.0948180922718094</v>
      </c>
      <c r="HK282">
        <v>7.3660976834448777E-2</v>
      </c>
      <c r="HL282">
        <v>0</v>
      </c>
      <c r="HM282">
        <v>7.711323312601554E-3</v>
      </c>
      <c r="HN282">
        <v>0.97438810212191018</v>
      </c>
      <c r="HO282">
        <v>0.12042999014989902</v>
      </c>
      <c r="HP282">
        <v>0</v>
      </c>
      <c r="HQ282">
        <v>2.795354700818063E-4</v>
      </c>
      <c r="HR282">
        <v>4.053285132221085E-2</v>
      </c>
      <c r="HS282">
        <v>4.4823201179607787E-2</v>
      </c>
      <c r="HT282">
        <v>3.6053161428480744E-2</v>
      </c>
      <c r="HU282">
        <v>1.859488812122586E-2</v>
      </c>
      <c r="HV282">
        <v>1.4421114961636596E-2</v>
      </c>
      <c r="HW282">
        <v>73.893824564249869</v>
      </c>
      <c r="HX282">
        <v>3.2492229951494865E-4</v>
      </c>
      <c r="HY282">
        <v>2.2475174384696532E-2</v>
      </c>
      <c r="HZ282">
        <v>2.2472454215398011E-2</v>
      </c>
      <c r="IA282">
        <v>4.681828446050287E-4</v>
      </c>
      <c r="IB282">
        <v>9.3391975401095913E-5</v>
      </c>
      <c r="IC282">
        <v>0.24965741218509518</v>
      </c>
      <c r="ID282">
        <v>0.18577947881554641</v>
      </c>
      <c r="IE282">
        <v>1.0214415529316581E-2</v>
      </c>
      <c r="IF282">
        <v>8.4411722731199887E-3</v>
      </c>
      <c r="IG282">
        <v>3.8806559315264985E-3</v>
      </c>
      <c r="IH282">
        <v>1.263109595530023E-3</v>
      </c>
      <c r="II282">
        <v>4.9863963794120805E-4</v>
      </c>
      <c r="IJ282">
        <v>1.2431017023281562E-4</v>
      </c>
      <c r="IK282">
        <v>8.8019466909803543E-2</v>
      </c>
      <c r="IL282">
        <v>5.0709504064368603E-2</v>
      </c>
      <c r="IM282">
        <v>0</v>
      </c>
      <c r="IN282">
        <v>0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0</v>
      </c>
      <c r="IV282">
        <v>0</v>
      </c>
      <c r="IW282">
        <v>0</v>
      </c>
      <c r="IX282">
        <v>0</v>
      </c>
      <c r="IY282">
        <v>0</v>
      </c>
      <c r="IZ282">
        <v>0</v>
      </c>
      <c r="JA282">
        <v>0</v>
      </c>
      <c r="JB282">
        <v>0</v>
      </c>
      <c r="JC282">
        <v>0</v>
      </c>
      <c r="JD282">
        <v>0</v>
      </c>
      <c r="JE282">
        <v>0</v>
      </c>
      <c r="JF282">
        <v>0</v>
      </c>
      <c r="JG282">
        <v>0</v>
      </c>
      <c r="JH282">
        <v>0</v>
      </c>
      <c r="JI282">
        <v>0</v>
      </c>
      <c r="JJ282">
        <v>0</v>
      </c>
      <c r="JK282">
        <v>0</v>
      </c>
      <c r="JL282">
        <v>0</v>
      </c>
      <c r="JM282">
        <v>0</v>
      </c>
      <c r="JN282">
        <v>0</v>
      </c>
      <c r="JO282">
        <v>0</v>
      </c>
      <c r="JP282">
        <v>0</v>
      </c>
      <c r="JQ282">
        <v>0</v>
      </c>
      <c r="JR282">
        <v>0</v>
      </c>
    </row>
    <row r="283" spans="1:278" x14ac:dyDescent="0.3">
      <c r="A283" t="s">
        <v>570</v>
      </c>
      <c r="B283" t="s">
        <v>539</v>
      </c>
      <c r="C283" t="s">
        <v>572</v>
      </c>
      <c r="D283" t="s">
        <v>549</v>
      </c>
      <c r="E283">
        <v>2.6352297441452297</v>
      </c>
      <c r="F283">
        <v>0.83622314868482583</v>
      </c>
      <c r="G283">
        <v>0</v>
      </c>
      <c r="H283">
        <v>10.560096444920616</v>
      </c>
      <c r="I283">
        <v>0.67072314868482596</v>
      </c>
      <c r="J283">
        <v>0</v>
      </c>
      <c r="K283">
        <v>4.6950620407937819E-4</v>
      </c>
      <c r="L283">
        <v>0.16549999999999998</v>
      </c>
      <c r="M283">
        <v>9.3984858359793488</v>
      </c>
      <c r="N283">
        <v>1.1616106089412677</v>
      </c>
      <c r="O283">
        <v>1.0800000000000002E-2</v>
      </c>
      <c r="P283">
        <v>2.9000000000000007E-3</v>
      </c>
      <c r="Q283">
        <v>0.47858180794054761</v>
      </c>
      <c r="R283">
        <v>0.53334439544070766</v>
      </c>
      <c r="S283">
        <v>0.42414712227718765</v>
      </c>
      <c r="T283">
        <v>0.282613165092236</v>
      </c>
      <c r="U283">
        <v>0.11027665844764387</v>
      </c>
      <c r="V283">
        <v>14.163716658424299</v>
      </c>
      <c r="W283">
        <v>1045.6426242819691</v>
      </c>
      <c r="X283">
        <v>4.6021073863334074E-3</v>
      </c>
      <c r="Y283">
        <v>0.33209339599692805</v>
      </c>
      <c r="Z283">
        <v>0.33206517599692803</v>
      </c>
      <c r="AA283">
        <v>5.2424322473019966E-3</v>
      </c>
      <c r="AB283">
        <v>1.3497579451776005E-3</v>
      </c>
      <c r="AC283">
        <v>3.4181442711136691</v>
      </c>
      <c r="AD283">
        <v>2.7549434006714884</v>
      </c>
      <c r="AE283">
        <v>0.14420850059577142</v>
      </c>
      <c r="AF283">
        <v>0.125053869234624</v>
      </c>
      <c r="AG283">
        <v>4.5685071567025594E-2</v>
      </c>
      <c r="AH283">
        <v>1.8511874358528004E-2</v>
      </c>
      <c r="AI283">
        <v>5.5841840487287934E-3</v>
      </c>
      <c r="AJ283">
        <v>1.6918354444799999E-3</v>
      </c>
      <c r="AK283">
        <v>1.0843417324458067</v>
      </c>
      <c r="AL283">
        <v>0.69566898368102403</v>
      </c>
      <c r="AM283">
        <v>1.4000000000000004E-3</v>
      </c>
      <c r="AN283">
        <v>6.0900000000000008E-3</v>
      </c>
      <c r="AO283">
        <v>5.4500000000000017E-3</v>
      </c>
      <c r="AP283">
        <v>9.0000000000000008E-4</v>
      </c>
      <c r="AQ283">
        <v>2.5000000000000005E-8</v>
      </c>
      <c r="AR283">
        <v>3.8000000000000003E-8</v>
      </c>
      <c r="AS283">
        <v>0.18605496055146284</v>
      </c>
      <c r="AT283">
        <v>5.9039810584424306E-2</v>
      </c>
      <c r="AU283">
        <v>0</v>
      </c>
      <c r="AV283">
        <v>0.74557382780173587</v>
      </c>
      <c r="AW283">
        <v>4.7355024451572393E-2</v>
      </c>
      <c r="AX283">
        <v>0</v>
      </c>
      <c r="AY283">
        <v>3.3148517116100681E-5</v>
      </c>
      <c r="AZ283">
        <v>1.1684786132851921E-2</v>
      </c>
      <c r="BA283">
        <v>0.66356070674354495</v>
      </c>
      <c r="BB283">
        <v>8.2013121058190946E-2</v>
      </c>
      <c r="BC283">
        <v>7.6251172347311638E-4</v>
      </c>
      <c r="BD283">
        <v>2.047485183400035E-4</v>
      </c>
      <c r="BE283">
        <v>3.3789281407002492E-2</v>
      </c>
      <c r="BF283">
        <v>3.7655680941872334E-2</v>
      </c>
      <c r="BG283">
        <v>2.9946032704976016E-2</v>
      </c>
      <c r="BH283">
        <v>1.9953319591729E-2</v>
      </c>
      <c r="BI283">
        <v>7.7858560084971395E-3</v>
      </c>
      <c r="BJ283">
        <v>73.825440701684855</v>
      </c>
      <c r="BK283">
        <v>3.2492229951494865E-4</v>
      </c>
      <c r="BL283">
        <v>2.3446769234783123E-2</v>
      </c>
      <c r="BM283">
        <v>2.3444776819890861E-2</v>
      </c>
      <c r="BN283">
        <v>3.7013111556308221E-4</v>
      </c>
      <c r="BO283">
        <v>9.5296875652676308E-5</v>
      </c>
      <c r="BP283">
        <v>0.24133102585617064</v>
      </c>
      <c r="BQ283">
        <v>0.19450709634415783</v>
      </c>
      <c r="BR283">
        <v>1.0181543734144035E-2</v>
      </c>
      <c r="BS283">
        <v>8.8291704960254506E-3</v>
      </c>
      <c r="BT283">
        <v>3.2255002460708656E-3</v>
      </c>
      <c r="BU283">
        <v>1.3069927057258314E-3</v>
      </c>
      <c r="BV283">
        <v>3.9425979659141452E-4</v>
      </c>
      <c r="BW283">
        <v>1.1944855190771763E-4</v>
      </c>
      <c r="BX283">
        <v>7.6557711411210816E-2</v>
      </c>
      <c r="BY283">
        <v>4.9116273677167484E-2</v>
      </c>
      <c r="BZ283">
        <v>9.8844112302070669E-5</v>
      </c>
      <c r="CA283">
        <v>4.2997188851400729E-4</v>
      </c>
      <c r="CB283">
        <v>3.8478600860448938E-4</v>
      </c>
      <c r="CC283">
        <v>6.3542643622759698E-5</v>
      </c>
      <c r="CD283">
        <v>1.7650734339655475E-9</v>
      </c>
      <c r="CE283">
        <v>2.6829116196276318E-9</v>
      </c>
      <c r="CF283">
        <v>2.7668582595090321</v>
      </c>
      <c r="CG283">
        <v>0.88674245022688092</v>
      </c>
      <c r="CH283">
        <v>0</v>
      </c>
      <c r="CI283">
        <v>10.97275114611344</v>
      </c>
      <c r="CJ283">
        <v>0.71174245022688098</v>
      </c>
      <c r="CK283">
        <v>0</v>
      </c>
      <c r="CL283">
        <v>0.17499999999999999</v>
      </c>
      <c r="CM283">
        <v>9.7657485200409617</v>
      </c>
      <c r="CN283">
        <v>1.2070026260724787</v>
      </c>
      <c r="CO283">
        <v>1.2E-2</v>
      </c>
      <c r="CP283">
        <v>2.9000000000000002E-3</v>
      </c>
      <c r="CQ283">
        <v>0.50105551038476892</v>
      </c>
      <c r="CR283">
        <v>0.55695731767396894</v>
      </c>
      <c r="CS283">
        <v>0.44573629187156893</v>
      </c>
      <c r="CT283">
        <v>0.29675958453754131</v>
      </c>
      <c r="CU283">
        <v>0.11588972593850935</v>
      </c>
      <c r="CV283">
        <v>14.72615847802887</v>
      </c>
      <c r="CW283">
        <v>1087.0598400175581</v>
      </c>
      <c r="CX283">
        <v>4.7848572757026968E-3</v>
      </c>
      <c r="CY283">
        <v>0.34308539315935999</v>
      </c>
      <c r="CZ283">
        <v>0.34305717315936002</v>
      </c>
      <c r="DA283">
        <v>5.2854139963167202E-3</v>
      </c>
      <c r="DB283">
        <v>1.3920775569120001E-3</v>
      </c>
      <c r="DC283">
        <v>3.5101754514066981</v>
      </c>
      <c r="DD283">
        <v>2.8468990973145596</v>
      </c>
      <c r="DE283">
        <v>0.14848574810548237</v>
      </c>
      <c r="DF283">
        <v>0.12921855340668001</v>
      </c>
      <c r="DG283">
        <v>4.6288600996378895E-2</v>
      </c>
      <c r="DH283">
        <v>1.9112755238760003E-2</v>
      </c>
      <c r="DI283">
        <v>5.6301969564094409E-3</v>
      </c>
      <c r="DJ283">
        <v>1.7365240775999997E-3</v>
      </c>
      <c r="DK283">
        <v>1.1034235044485792</v>
      </c>
      <c r="DL283">
        <v>0.71451238626287994</v>
      </c>
      <c r="DM283">
        <v>1.4505731058710094</v>
      </c>
      <c r="DN283">
        <v>0.3815494348063293</v>
      </c>
      <c r="DO283">
        <v>0</v>
      </c>
      <c r="DP283">
        <v>6.8462041341851823</v>
      </c>
      <c r="DQ283">
        <v>0.30154943480632934</v>
      </c>
      <c r="DR283">
        <v>0</v>
      </c>
      <c r="DS283">
        <v>8.0000000000000016E-2</v>
      </c>
      <c r="DT283">
        <v>6.0931216794248115</v>
      </c>
      <c r="DU283">
        <v>0.75308245476037006</v>
      </c>
      <c r="DV283">
        <v>0</v>
      </c>
      <c r="DW283">
        <v>2.8999999999999998E-3</v>
      </c>
      <c r="DX283">
        <v>0.27631848594255476</v>
      </c>
      <c r="DY283">
        <v>0.32082809534135476</v>
      </c>
      <c r="DZ283">
        <v>0.22984459592775475</v>
      </c>
      <c r="EA283">
        <v>0.15529539008448762</v>
      </c>
      <c r="EB283">
        <v>5.9759051029854252E-2</v>
      </c>
      <c r="EC283">
        <v>9.1017402819831297</v>
      </c>
      <c r="ED283">
        <v>672.88768266166858</v>
      </c>
      <c r="EE283">
        <v>2.957358382009796E-3</v>
      </c>
      <c r="EF283">
        <v>0.23316542153504005</v>
      </c>
      <c r="EG283">
        <v>0.23313720153504008</v>
      </c>
      <c r="EH283">
        <v>4.8555965061694841E-3</v>
      </c>
      <c r="EI283">
        <v>9.6888143956800027E-4</v>
      </c>
      <c r="EJ283">
        <v>2.5898636484764093</v>
      </c>
      <c r="EK283">
        <v>1.9273421308838403</v>
      </c>
      <c r="EL283">
        <v>0.10571327300837242</v>
      </c>
      <c r="EM283">
        <v>8.7571711686120018E-2</v>
      </c>
      <c r="EN283">
        <v>4.0253306702845944E-2</v>
      </c>
      <c r="EO283">
        <v>1.3103946436440004E-2</v>
      </c>
      <c r="EP283">
        <v>5.170067879602969E-3</v>
      </c>
      <c r="EQ283">
        <v>1.2896377464000001E-3</v>
      </c>
      <c r="ER283">
        <v>0.91260578442085438</v>
      </c>
      <c r="ES283">
        <v>0.52607836044431999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0</v>
      </c>
      <c r="FZ283">
        <v>0</v>
      </c>
      <c r="GA283">
        <v>0.1878873070418961</v>
      </c>
      <c r="GB283">
        <v>6.0215462949817E-2</v>
      </c>
      <c r="GC283">
        <v>0</v>
      </c>
      <c r="GD283">
        <v>0.7451197243656289</v>
      </c>
      <c r="GE283">
        <v>4.8331847799192591E-2</v>
      </c>
      <c r="GF283">
        <v>0</v>
      </c>
      <c r="GG283">
        <v>1.1883615150624409E-2</v>
      </c>
      <c r="GH283">
        <v>0.66315655468540968</v>
      </c>
      <c r="GI283">
        <v>8.1963169680219175E-2</v>
      </c>
      <c r="GJ283">
        <v>8.1487646747138817E-4</v>
      </c>
      <c r="GK283">
        <v>1.9692847963891883E-4</v>
      </c>
      <c r="GL283">
        <v>3.4024862025784496E-2</v>
      </c>
      <c r="GM283">
        <v>3.782095096320863E-2</v>
      </c>
      <c r="GN283">
        <v>3.0268334578674977E-2</v>
      </c>
      <c r="GO283">
        <v>2.0151866828019036E-2</v>
      </c>
      <c r="GP283">
        <v>7.8696508740833167E-3</v>
      </c>
      <c r="GQ283">
        <v>73.818290196960007</v>
      </c>
      <c r="GR283">
        <v>3.2492229951494865E-4</v>
      </c>
      <c r="GS283">
        <v>2.32976844348943E-2</v>
      </c>
      <c r="GT283">
        <v>2.3295768117068297E-2</v>
      </c>
      <c r="GU283">
        <v>3.5891329053686679E-4</v>
      </c>
      <c r="GV283">
        <v>9.4530936835220922E-5</v>
      </c>
      <c r="GW283">
        <v>0.23836328100392296</v>
      </c>
      <c r="GX283">
        <v>0.19332258997226434</v>
      </c>
      <c r="GY283">
        <v>1.0083128490503489E-2</v>
      </c>
      <c r="GZ283">
        <v>8.7747631943165243E-3</v>
      </c>
      <c r="HA283">
        <v>3.1432909720101507E-3</v>
      </c>
      <c r="HB283">
        <v>1.2978778727171681E-3</v>
      </c>
      <c r="HC283">
        <v>3.8232625058392383E-4</v>
      </c>
      <c r="HD283">
        <v>1.1792105050280821E-4</v>
      </c>
      <c r="HE283">
        <v>7.4929487285829807E-2</v>
      </c>
      <c r="HF283">
        <v>4.8519944106870633E-2</v>
      </c>
      <c r="HG283">
        <v>0.15937315952009914</v>
      </c>
      <c r="HH283">
        <v>4.1920492453691019E-2</v>
      </c>
      <c r="HI283">
        <v>0</v>
      </c>
      <c r="HJ283">
        <v>0.75218627669888849</v>
      </c>
      <c r="HK283">
        <v>3.3130964569846676E-2</v>
      </c>
      <c r="HL283">
        <v>0</v>
      </c>
      <c r="HM283">
        <v>8.789527883844345E-3</v>
      </c>
      <c r="HN283">
        <v>0.66944578626201079</v>
      </c>
      <c r="HO283">
        <v>8.2740490436877742E-2</v>
      </c>
      <c r="HP283">
        <v>0</v>
      </c>
      <c r="HQ283">
        <v>3.1862038578935747E-4</v>
      </c>
      <c r="HR283">
        <v>3.0358862962671703E-2</v>
      </c>
      <c r="HS283">
        <v>3.5249093624043867E-2</v>
      </c>
      <c r="HT283">
        <v>2.5252818560724206E-2</v>
      </c>
      <c r="HU283">
        <v>1.7062164517251104E-2</v>
      </c>
      <c r="HV283">
        <v>6.5656730667372626E-3</v>
      </c>
      <c r="HW283">
        <v>73.929563118126751</v>
      </c>
      <c r="HX283">
        <v>3.2492229951494865E-4</v>
      </c>
      <c r="HY283">
        <v>2.5617674676631938E-2</v>
      </c>
      <c r="HZ283">
        <v>2.5614574170670916E-2</v>
      </c>
      <c r="IA283">
        <v>5.334800110459232E-4</v>
      </c>
      <c r="IB283">
        <v>1.0645013036527734E-4</v>
      </c>
      <c r="IC283">
        <v>0.28454598442047813</v>
      </c>
      <c r="ID283">
        <v>0.21175534251389364</v>
      </c>
      <c r="IE283">
        <v>1.161462200999424E-2</v>
      </c>
      <c r="IF283">
        <v>9.6214250212641184E-3</v>
      </c>
      <c r="IG283">
        <v>4.4225945210200355E-3</v>
      </c>
      <c r="IH283">
        <v>1.4397187823936516E-3</v>
      </c>
      <c r="II283">
        <v>5.6803069736422872E-4</v>
      </c>
      <c r="IJ283">
        <v>1.4169133665051226E-4</v>
      </c>
      <c r="IK283">
        <v>0.10026717486405926</v>
      </c>
      <c r="IL283">
        <v>5.7799755227655833E-2</v>
      </c>
      <c r="IM283">
        <v>0</v>
      </c>
      <c r="IN283">
        <v>0</v>
      </c>
      <c r="IO283">
        <v>0</v>
      </c>
      <c r="IP283">
        <v>0</v>
      </c>
      <c r="IQ283">
        <v>0</v>
      </c>
      <c r="IR283">
        <v>0</v>
      </c>
      <c r="IS283">
        <v>0</v>
      </c>
      <c r="IT283">
        <v>0</v>
      </c>
      <c r="IU283">
        <v>0</v>
      </c>
      <c r="IV283">
        <v>0</v>
      </c>
      <c r="IW283">
        <v>0</v>
      </c>
      <c r="IX283">
        <v>0</v>
      </c>
      <c r="IY283">
        <v>0</v>
      </c>
      <c r="IZ283">
        <v>0</v>
      </c>
      <c r="JA283">
        <v>0</v>
      </c>
      <c r="JB283">
        <v>0</v>
      </c>
      <c r="JC283">
        <v>0</v>
      </c>
      <c r="JD283">
        <v>0</v>
      </c>
      <c r="JE283">
        <v>0</v>
      </c>
      <c r="JF283">
        <v>0</v>
      </c>
      <c r="JG283">
        <v>0</v>
      </c>
      <c r="JH283">
        <v>0</v>
      </c>
      <c r="JI283">
        <v>0</v>
      </c>
      <c r="JJ283">
        <v>0</v>
      </c>
      <c r="JK283">
        <v>0</v>
      </c>
      <c r="JL283">
        <v>0</v>
      </c>
      <c r="JM283">
        <v>0</v>
      </c>
      <c r="JN283">
        <v>0</v>
      </c>
      <c r="JO283">
        <v>0</v>
      </c>
      <c r="JP283">
        <v>0</v>
      </c>
      <c r="JQ283">
        <v>0</v>
      </c>
      <c r="JR283">
        <v>0</v>
      </c>
    </row>
    <row r="284" spans="1:278" x14ac:dyDescent="0.3">
      <c r="A284" t="s">
        <v>570</v>
      </c>
      <c r="B284" t="s">
        <v>539</v>
      </c>
      <c r="C284" t="s">
        <v>572</v>
      </c>
      <c r="D284" t="s">
        <v>550</v>
      </c>
      <c r="E284">
        <v>2.4098275030126883</v>
      </c>
      <c r="F284">
        <v>0.57736239873832285</v>
      </c>
      <c r="G284">
        <v>0</v>
      </c>
      <c r="H284">
        <v>11.509356932891187</v>
      </c>
      <c r="I284">
        <v>0.46978739873832298</v>
      </c>
      <c r="J284">
        <v>0</v>
      </c>
      <c r="K284">
        <v>3.2885117911682609E-4</v>
      </c>
      <c r="L284">
        <v>0.10757499999999998</v>
      </c>
      <c r="M284">
        <v>10.243327670273157</v>
      </c>
      <c r="N284">
        <v>1.2660292626180305</v>
      </c>
      <c r="O284">
        <v>1.0800000000000001E-2</v>
      </c>
      <c r="P284">
        <v>2.8999999999999998E-3</v>
      </c>
      <c r="Q284">
        <v>0.25557741893938984</v>
      </c>
      <c r="R284">
        <v>0.31034000643954984</v>
      </c>
      <c r="S284">
        <v>0.20114273327602986</v>
      </c>
      <c r="T284">
        <v>0.13766248912795553</v>
      </c>
      <c r="U284">
        <v>5.229638806193164E-2</v>
      </c>
      <c r="V284">
        <v>13.629388427195227</v>
      </c>
      <c r="W284">
        <v>1006.2956432164631</v>
      </c>
      <c r="X284">
        <v>4.4284922287467022E-3</v>
      </c>
      <c r="Y284">
        <v>0.33209339599692805</v>
      </c>
      <c r="Z284">
        <v>0.33206517599692803</v>
      </c>
      <c r="AA284">
        <v>5.2418032068759579E-3</v>
      </c>
      <c r="AB284">
        <v>1.3497579451775999E-3</v>
      </c>
      <c r="AC284">
        <v>3.418072560505101</v>
      </c>
      <c r="AD284">
        <v>2.7549434006714879</v>
      </c>
      <c r="AE284">
        <v>0.14410156372334479</v>
      </c>
      <c r="AF284">
        <v>0.125053869234624</v>
      </c>
      <c r="AG284">
        <v>4.5682555405321436E-2</v>
      </c>
      <c r="AH284">
        <v>1.8511874358528E-2</v>
      </c>
      <c r="AI284">
        <v>5.5829259678767153E-3</v>
      </c>
      <c r="AJ284">
        <v>1.6918354444799997E-3</v>
      </c>
      <c r="AK284">
        <v>1.0841152778924328</v>
      </c>
      <c r="AL284">
        <v>0.69566898368102392</v>
      </c>
      <c r="AM284">
        <v>1.4000000000000002E-3</v>
      </c>
      <c r="AN284">
        <v>6.0900000000000017E-3</v>
      </c>
      <c r="AO284">
        <v>5.4500000000000009E-3</v>
      </c>
      <c r="AP284">
        <v>9.000000000000003E-4</v>
      </c>
      <c r="AQ284">
        <v>2.5000000000000002E-8</v>
      </c>
      <c r="AR284">
        <v>3.8000000000000009E-8</v>
      </c>
      <c r="AS284">
        <v>0.1768111251568904</v>
      </c>
      <c r="AT284">
        <v>4.2361577837659259E-2</v>
      </c>
      <c r="AU284">
        <v>0</v>
      </c>
      <c r="AV284">
        <v>0.84445145828598867</v>
      </c>
      <c r="AW284">
        <v>3.4468707179915625E-2</v>
      </c>
      <c r="AX284">
        <v>0</v>
      </c>
      <c r="AY284">
        <v>2.4128095025940936E-5</v>
      </c>
      <c r="AZ284">
        <v>7.892870657743644E-3</v>
      </c>
      <c r="BA284">
        <v>0.75156179787453004</v>
      </c>
      <c r="BB284">
        <v>9.2889660411458755E-2</v>
      </c>
      <c r="BC284">
        <v>7.9240532747972448E-4</v>
      </c>
      <c r="BD284">
        <v>2.1277550460103712E-4</v>
      </c>
      <c r="BE284">
        <v>1.8751935958434253E-2</v>
      </c>
      <c r="BF284">
        <v>2.2769914299332526E-2</v>
      </c>
      <c r="BG284">
        <v>1.4758016058496233E-2</v>
      </c>
      <c r="BH284">
        <v>1.010041572028811E-2</v>
      </c>
      <c r="BI284">
        <v>3.8370311581686751E-3</v>
      </c>
      <c r="BJ284">
        <v>73.832780435589015</v>
      </c>
      <c r="BK284">
        <v>3.2492229951494865E-4</v>
      </c>
      <c r="BL284">
        <v>2.4365979278592551E-2</v>
      </c>
      <c r="BM284">
        <v>2.4363908752820192E-2</v>
      </c>
      <c r="BN284">
        <v>3.8459562840081603E-4</v>
      </c>
      <c r="BO284">
        <v>9.9032906163594068E-5</v>
      </c>
      <c r="BP284">
        <v>0.25078693580152822</v>
      </c>
      <c r="BQ284">
        <v>0.20213257662937001</v>
      </c>
      <c r="BR284">
        <v>1.0572856184494205E-2</v>
      </c>
      <c r="BS284">
        <v>9.1753103892100781E-3</v>
      </c>
      <c r="BT284">
        <v>3.351768544080036E-3</v>
      </c>
      <c r="BU284">
        <v>1.3582322095678605E-3</v>
      </c>
      <c r="BV284">
        <v>4.0962409998800055E-4</v>
      </c>
      <c r="BW284">
        <v>1.2413142772453513E-4</v>
      </c>
      <c r="BX284">
        <v>7.9542474241122749E-2</v>
      </c>
      <c r="BY284">
        <v>5.1041834151041562E-2</v>
      </c>
      <c r="BZ284">
        <v>1.0271920911774207E-4</v>
      </c>
      <c r="CA284">
        <v>4.4682855966217806E-4</v>
      </c>
      <c r="CB284">
        <v>3.9987120692263879E-4</v>
      </c>
      <c r="CC284">
        <v>6.6033777289977049E-5</v>
      </c>
      <c r="CD284">
        <v>1.8342715913882512E-9</v>
      </c>
      <c r="CE284">
        <v>2.7880928189101422E-9</v>
      </c>
      <c r="CF284">
        <v>2.5449644086776861</v>
      </c>
      <c r="CG284">
        <v>0.61196784978292118</v>
      </c>
      <c r="CH284">
        <v>0</v>
      </c>
      <c r="CI284">
        <v>11.982800921627861</v>
      </c>
      <c r="CJ284">
        <v>0.49821784978292127</v>
      </c>
      <c r="CK284">
        <v>0</v>
      </c>
      <c r="CL284">
        <v>0.11374999999999998</v>
      </c>
      <c r="CM284">
        <v>10.664692820248799</v>
      </c>
      <c r="CN284">
        <v>1.318108101379065</v>
      </c>
      <c r="CO284">
        <v>1.1999999999999999E-2</v>
      </c>
      <c r="CP284">
        <v>2.8999999999999994E-3</v>
      </c>
      <c r="CQ284">
        <v>0.26378402833206083</v>
      </c>
      <c r="CR284">
        <v>0.31968583562126091</v>
      </c>
      <c r="CS284">
        <v>0.2084648098188609</v>
      </c>
      <c r="CT284">
        <v>0.14253547698427413</v>
      </c>
      <c r="CU284">
        <v>5.4200082917202463E-2</v>
      </c>
      <c r="CV284">
        <v>14.141525074730241</v>
      </c>
      <c r="CW284">
        <v>1044.0084755090043</v>
      </c>
      <c r="CX284">
        <v>4.5948968459296555E-3</v>
      </c>
      <c r="CY284">
        <v>0.34308539315935993</v>
      </c>
      <c r="CZ284">
        <v>0.34305717315935996</v>
      </c>
      <c r="DA284">
        <v>5.2847257338900057E-3</v>
      </c>
      <c r="DB284">
        <v>1.3920775569119996E-3</v>
      </c>
      <c r="DC284">
        <v>3.5100969894900524</v>
      </c>
      <c r="DD284">
        <v>2.84689909731456</v>
      </c>
      <c r="DE284">
        <v>0.14836874349294102</v>
      </c>
      <c r="DF284">
        <v>0.12921855340667998</v>
      </c>
      <c r="DG284">
        <v>4.6285847946672017E-2</v>
      </c>
      <c r="DH284">
        <v>1.9112755238759997E-2</v>
      </c>
      <c r="DI284">
        <v>5.6288204315560102E-3</v>
      </c>
      <c r="DJ284">
        <v>1.7365240775999997E-3</v>
      </c>
      <c r="DK284">
        <v>1.1031757299749618</v>
      </c>
      <c r="DL284">
        <v>0.71451238626287994</v>
      </c>
      <c r="DM284">
        <v>1.1935953520277098</v>
      </c>
      <c r="DN284">
        <v>0.2659133393369375</v>
      </c>
      <c r="DO284">
        <v>0</v>
      </c>
      <c r="DP284">
        <v>7.248361034261098</v>
      </c>
      <c r="DQ284">
        <v>0.21391333933693751</v>
      </c>
      <c r="DR284">
        <v>0</v>
      </c>
      <c r="DS284">
        <v>5.1999999999999998E-2</v>
      </c>
      <c r="DT284">
        <v>6.4510413204923776</v>
      </c>
      <c r="DU284">
        <v>0.79731971376872091</v>
      </c>
      <c r="DV284">
        <v>0</v>
      </c>
      <c r="DW284">
        <v>2.9000000000000002E-3</v>
      </c>
      <c r="DX284">
        <v>0.18171793440535006</v>
      </c>
      <c r="DY284">
        <v>0.22622754380415003</v>
      </c>
      <c r="DZ284">
        <v>0.13524404439055004</v>
      </c>
      <c r="EA284">
        <v>9.3805598421087488E-2</v>
      </c>
      <c r="EB284">
        <v>3.5163134364494197E-2</v>
      </c>
      <c r="EC284">
        <v>9.0201585993800855</v>
      </c>
      <c r="ED284">
        <v>666.88015258359167</v>
      </c>
      <c r="EE284">
        <v>2.9308506741001165E-3</v>
      </c>
      <c r="EF284">
        <v>0.23316542153504002</v>
      </c>
      <c r="EG284">
        <v>0.23313720153504003</v>
      </c>
      <c r="EH284">
        <v>4.8555004637495219E-3</v>
      </c>
      <c r="EI284">
        <v>9.6888143956800005E-4</v>
      </c>
      <c r="EJ284">
        <v>2.5898526996405331</v>
      </c>
      <c r="EK284">
        <v>1.9273421308838401</v>
      </c>
      <c r="EL284">
        <v>0.10569694579697876</v>
      </c>
      <c r="EM284">
        <v>8.7571711686120005E-2</v>
      </c>
      <c r="EN284">
        <v>4.0252922533166084E-2</v>
      </c>
      <c r="EO284">
        <v>1.3103946436440002E-2</v>
      </c>
      <c r="EP284">
        <v>5.1698757947630436E-3</v>
      </c>
      <c r="EQ284">
        <v>1.2896377463999995E-3</v>
      </c>
      <c r="ER284">
        <v>0.91257120914966794</v>
      </c>
      <c r="ES284">
        <v>0.52607836044431999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>
        <v>0</v>
      </c>
      <c r="FY284">
        <v>0</v>
      </c>
      <c r="FZ284">
        <v>0</v>
      </c>
      <c r="GA284">
        <v>0.17996392858824903</v>
      </c>
      <c r="GB284">
        <v>4.3274529907418417E-2</v>
      </c>
      <c r="GC284">
        <v>0</v>
      </c>
      <c r="GD284">
        <v>0.84734856094412025</v>
      </c>
      <c r="GE284">
        <v>3.523084300668506E-2</v>
      </c>
      <c r="GF284">
        <v>0</v>
      </c>
      <c r="GG284">
        <v>8.043686900733359E-3</v>
      </c>
      <c r="GH284">
        <v>0.75414021924026708</v>
      </c>
      <c r="GI284">
        <v>9.320834170385324E-2</v>
      </c>
      <c r="GJ284">
        <v>8.4856477194549744E-4</v>
      </c>
      <c r="GK284">
        <v>2.0506981988682851E-4</v>
      </c>
      <c r="GL284">
        <v>1.8653152820371655E-2</v>
      </c>
      <c r="GM284">
        <v>2.2606178183180087E-2</v>
      </c>
      <c r="GN284">
        <v>1.4741324483550266E-2</v>
      </c>
      <c r="GO284">
        <v>1.0079215376775273E-2</v>
      </c>
      <c r="GP284">
        <v>3.8326900833385792E-3</v>
      </c>
      <c r="GQ284">
        <v>73.825734494122045</v>
      </c>
      <c r="GR284">
        <v>3.2492229951494865E-4</v>
      </c>
      <c r="GS284">
        <v>2.4260848200341967E-2</v>
      </c>
      <c r="GT284">
        <v>2.4258852658853278E-2</v>
      </c>
      <c r="GU284">
        <v>3.7370267393107285E-4</v>
      </c>
      <c r="GV284">
        <v>9.843899788428968E-5</v>
      </c>
      <c r="GW284">
        <v>0.24821205428276696</v>
      </c>
      <c r="GX284">
        <v>0.20131485693871434</v>
      </c>
      <c r="GY284">
        <v>1.049170741549396E-2</v>
      </c>
      <c r="GZ284">
        <v>9.1375260252222062E-3</v>
      </c>
      <c r="HA284">
        <v>3.2730450005976426E-3</v>
      </c>
      <c r="HB284">
        <v>1.3515342325357074E-3</v>
      </c>
      <c r="HC284">
        <v>3.9803489381879016E-4</v>
      </c>
      <c r="HD284">
        <v>1.2279609649054241E-4</v>
      </c>
      <c r="HE284">
        <v>7.8009671810167602E-2</v>
      </c>
      <c r="HF284">
        <v>5.0525836675116155E-2</v>
      </c>
      <c r="HG284">
        <v>0.13232531766234579</v>
      </c>
      <c r="HH284">
        <v>2.9479896213267527E-2</v>
      </c>
      <c r="HI284">
        <v>0</v>
      </c>
      <c r="HJ284">
        <v>0.80357356851344552</v>
      </c>
      <c r="HK284">
        <v>2.3715030836779168E-2</v>
      </c>
      <c r="HL284">
        <v>0</v>
      </c>
      <c r="HM284">
        <v>5.7648653764883605E-3</v>
      </c>
      <c r="HN284">
        <v>0.71518047597696655</v>
      </c>
      <c r="HO284">
        <v>8.8393092536479007E-2</v>
      </c>
      <c r="HP284">
        <v>0</v>
      </c>
      <c r="HQ284">
        <v>3.2150210753492778E-4</v>
      </c>
      <c r="HR284">
        <v>2.0145758237315105E-2</v>
      </c>
      <c r="HS284">
        <v>2.5080217970856699E-2</v>
      </c>
      <c r="HT284">
        <v>1.4993532863141094E-2</v>
      </c>
      <c r="HU284">
        <v>1.0399550893432663E-2</v>
      </c>
      <c r="HV284">
        <v>3.8982833812823197E-3</v>
      </c>
      <c r="HW284">
        <v>73.932198113392744</v>
      </c>
      <c r="HX284">
        <v>3.2492229951494871E-4</v>
      </c>
      <c r="HY284">
        <v>2.5849370492339728E-2</v>
      </c>
      <c r="HZ284">
        <v>2.5846241944245025E-2</v>
      </c>
      <c r="IA284">
        <v>5.3829435594216911E-4</v>
      </c>
      <c r="IB284">
        <v>1.0741290509399545E-4</v>
      </c>
      <c r="IC284">
        <v>0.28711831073774269</v>
      </c>
      <c r="ID284">
        <v>0.21367053690345283</v>
      </c>
      <c r="IE284">
        <v>1.1717858908184034E-2</v>
      </c>
      <c r="IF284">
        <v>9.7084447819064303E-3</v>
      </c>
      <c r="IG284">
        <v>4.4625515271907185E-3</v>
      </c>
      <c r="IH284">
        <v>1.4527401366690577E-3</v>
      </c>
      <c r="II284">
        <v>5.7314688403797527E-4</v>
      </c>
      <c r="IJ284">
        <v>1.4297284600834297E-4</v>
      </c>
      <c r="IK284">
        <v>0.10117019552321228</v>
      </c>
      <c r="IL284">
        <v>5.8322517797023535E-2</v>
      </c>
      <c r="IM284">
        <v>0</v>
      </c>
      <c r="IN284">
        <v>0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0</v>
      </c>
      <c r="IV284">
        <v>0</v>
      </c>
      <c r="IW284">
        <v>0</v>
      </c>
      <c r="IX284">
        <v>0</v>
      </c>
      <c r="IY284">
        <v>0</v>
      </c>
      <c r="IZ284">
        <v>0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0</v>
      </c>
      <c r="JG284">
        <v>0</v>
      </c>
      <c r="JH284">
        <v>0</v>
      </c>
      <c r="JI284">
        <v>0</v>
      </c>
      <c r="JJ284">
        <v>0</v>
      </c>
      <c r="JK284">
        <v>0</v>
      </c>
      <c r="JL284">
        <v>0</v>
      </c>
      <c r="JM284">
        <v>0</v>
      </c>
      <c r="JN284">
        <v>0</v>
      </c>
      <c r="JO284">
        <v>0</v>
      </c>
      <c r="JP284">
        <v>0</v>
      </c>
      <c r="JQ284">
        <v>0</v>
      </c>
      <c r="JR284">
        <v>0</v>
      </c>
    </row>
    <row r="285" spans="1:278" x14ac:dyDescent="0.3">
      <c r="A285" t="s">
        <v>570</v>
      </c>
      <c r="B285" t="s">
        <v>539</v>
      </c>
      <c r="C285" t="s">
        <v>572</v>
      </c>
      <c r="D285" t="s">
        <v>551</v>
      </c>
      <c r="E285">
        <v>2.6927581519236088</v>
      </c>
      <c r="F285">
        <v>0.53779572118287611</v>
      </c>
      <c r="G285">
        <v>0</v>
      </c>
      <c r="H285">
        <v>10.192654703356586</v>
      </c>
      <c r="I285">
        <v>0.44015072118287613</v>
      </c>
      <c r="J285">
        <v>0</v>
      </c>
      <c r="K285">
        <v>3.0810550482801325E-4</v>
      </c>
      <c r="L285">
        <v>9.764500000000001E-2</v>
      </c>
      <c r="M285">
        <v>8.7656830448866661</v>
      </c>
      <c r="N285">
        <v>1.4269716584699226</v>
      </c>
      <c r="O285">
        <v>5.3999999999999994E-3</v>
      </c>
      <c r="P285">
        <v>2.8999999999999994E-3</v>
      </c>
      <c r="Q285">
        <v>0.26053755644014293</v>
      </c>
      <c r="R285">
        <v>0.31530014394030287</v>
      </c>
      <c r="S285">
        <v>0.20610287077678294</v>
      </c>
      <c r="T285">
        <v>0.15119142917162712</v>
      </c>
      <c r="U285">
        <v>4.3280973059550205E-2</v>
      </c>
      <c r="V285">
        <v>14.30523274615668</v>
      </c>
      <c r="W285">
        <v>1056.0636174076037</v>
      </c>
      <c r="X285">
        <v>4.6480891189777714E-3</v>
      </c>
      <c r="Y285">
        <v>0.33209339599692811</v>
      </c>
      <c r="Z285">
        <v>0.33206517599692814</v>
      </c>
      <c r="AA285">
        <v>5.2425988477825909E-3</v>
      </c>
      <c r="AB285">
        <v>1.3497579451776003E-3</v>
      </c>
      <c r="AC285">
        <v>3.418163263568458</v>
      </c>
      <c r="AD285">
        <v>2.7549434006714884</v>
      </c>
      <c r="AE285">
        <v>0.14423682267747262</v>
      </c>
      <c r="AF285">
        <v>0.125053869234624</v>
      </c>
      <c r="AG285">
        <v>4.5685737968947968E-2</v>
      </c>
      <c r="AH285">
        <v>1.8511874358528004E-2</v>
      </c>
      <c r="AI285">
        <v>5.5845172496899837E-3</v>
      </c>
      <c r="AJ285">
        <v>1.6918354444799999E-3</v>
      </c>
      <c r="AK285">
        <v>1.0844017086188209</v>
      </c>
      <c r="AL285">
        <v>0.69566898368102392</v>
      </c>
      <c r="AM285">
        <v>1.3999999999999998E-3</v>
      </c>
      <c r="AN285">
        <v>6.0900000000000008E-3</v>
      </c>
      <c r="AO285">
        <v>5.4500000000000009E-3</v>
      </c>
      <c r="AP285">
        <v>9.0000000000000008E-4</v>
      </c>
      <c r="AQ285">
        <v>2.5000000000000002E-8</v>
      </c>
      <c r="AR285">
        <v>3.8000000000000003E-8</v>
      </c>
      <c r="AS285">
        <v>0.18823588540683195</v>
      </c>
      <c r="AT285">
        <v>3.7594335634096074E-2</v>
      </c>
      <c r="AU285">
        <v>0</v>
      </c>
      <c r="AV285">
        <v>0.71251232917514051</v>
      </c>
      <c r="AW285">
        <v>3.0768511704301307E-2</v>
      </c>
      <c r="AX285">
        <v>0</v>
      </c>
      <c r="AY285">
        <v>2.1537958193010912E-5</v>
      </c>
      <c r="AZ285">
        <v>6.8258239297947689E-3</v>
      </c>
      <c r="BA285">
        <v>0.61276060309062086</v>
      </c>
      <c r="BB285">
        <v>9.975172608451971E-2</v>
      </c>
      <c r="BC285">
        <v>3.7748424620709457E-4</v>
      </c>
      <c r="BD285">
        <v>2.0272302111121746E-4</v>
      </c>
      <c r="BE285">
        <v>1.8212745018786242E-2</v>
      </c>
      <c r="BF285">
        <v>2.2040895771165494E-2</v>
      </c>
      <c r="BG285">
        <v>1.4407516077091134E-2</v>
      </c>
      <c r="BH285">
        <v>1.0568959754412036E-2</v>
      </c>
      <c r="BI285">
        <v>3.0255343500914592E-3</v>
      </c>
      <c r="BJ285">
        <v>73.823588622934608</v>
      </c>
      <c r="BK285">
        <v>3.2492229951494865E-4</v>
      </c>
      <c r="BL285">
        <v>2.3214819492269365E-2</v>
      </c>
      <c r="BM285">
        <v>2.3212846787560484E-2</v>
      </c>
      <c r="BN285">
        <v>3.664811989298878E-4</v>
      </c>
      <c r="BO285">
        <v>9.4354140832852472E-5</v>
      </c>
      <c r="BP285">
        <v>0.23894495980757813</v>
      </c>
      <c r="BQ285">
        <v>0.19258291350846049</v>
      </c>
      <c r="BR285">
        <v>1.0082801534020764E-2</v>
      </c>
      <c r="BS285">
        <v>8.7418269561690028E-3</v>
      </c>
      <c r="BT285">
        <v>3.1936382147450307E-3</v>
      </c>
      <c r="BU285">
        <v>1.2940631366869235E-3</v>
      </c>
      <c r="BV285">
        <v>3.9038283044995196E-4</v>
      </c>
      <c r="BW285">
        <v>1.1826689397518104E-4</v>
      </c>
      <c r="BX285">
        <v>7.5804548437715016E-2</v>
      </c>
      <c r="BY285">
        <v>4.8630385539719802E-2</v>
      </c>
      <c r="BZ285">
        <v>9.7866286053691193E-5</v>
      </c>
      <c r="CA285">
        <v>4.2571834433355679E-4</v>
      </c>
      <c r="CB285">
        <v>3.8097947070901223E-4</v>
      </c>
      <c r="CC285">
        <v>6.2914041034515779E-5</v>
      </c>
      <c r="CD285">
        <v>1.7476122509587712E-9</v>
      </c>
      <c r="CE285">
        <v>2.6563706214573325E-9</v>
      </c>
      <c r="CF285">
        <v>2.8483648130525019</v>
      </c>
      <c r="CG285">
        <v>0.57038898293788942</v>
      </c>
      <c r="CH285">
        <v>0</v>
      </c>
      <c r="CI285">
        <v>10.725105755292795</v>
      </c>
      <c r="CJ285">
        <v>0.46713898293788941</v>
      </c>
      <c r="CK285">
        <v>0</v>
      </c>
      <c r="CL285">
        <v>0.10324999999999998</v>
      </c>
      <c r="CM285">
        <v>9.2235909495518058</v>
      </c>
      <c r="CN285">
        <v>1.5015148057409919</v>
      </c>
      <c r="CO285">
        <v>5.9999999999999984E-3</v>
      </c>
      <c r="CP285">
        <v>2.8999999999999994E-3</v>
      </c>
      <c r="CQ285">
        <v>0.27081902238763317</v>
      </c>
      <c r="CR285">
        <v>0.32672082967683314</v>
      </c>
      <c r="CS285">
        <v>0.21549980387443315</v>
      </c>
      <c r="CT285">
        <v>0.15788288888703048</v>
      </c>
      <c r="CU285">
        <v>4.5254285758728745E-2</v>
      </c>
      <c r="CV285">
        <v>14.847460364008603</v>
      </c>
      <c r="CW285">
        <v>1095.9922952611755</v>
      </c>
      <c r="CX285">
        <v>4.8242709634307322E-3</v>
      </c>
      <c r="CY285">
        <v>0.3430853931593601</v>
      </c>
      <c r="CZ285">
        <v>0.34305717315936007</v>
      </c>
      <c r="DA285">
        <v>5.2855567995331249E-3</v>
      </c>
      <c r="DB285">
        <v>1.3920775569120001E-3</v>
      </c>
      <c r="DC285">
        <v>3.5101917309733688</v>
      </c>
      <c r="DD285">
        <v>2.8468990973145605</v>
      </c>
      <c r="DE285">
        <v>0.14851002465227139</v>
      </c>
      <c r="DF285">
        <v>0.12921855340667998</v>
      </c>
      <c r="DG285">
        <v>4.6289172209244507E-2</v>
      </c>
      <c r="DH285">
        <v>1.911275523876E-2</v>
      </c>
      <c r="DI285">
        <v>5.6304825628422503E-3</v>
      </c>
      <c r="DJ285">
        <v>1.7365240775999999E-3</v>
      </c>
      <c r="DK285">
        <v>1.103474913606485</v>
      </c>
      <c r="DL285">
        <v>0.71451238626287983</v>
      </c>
      <c r="DM285">
        <v>1.2922982017635694</v>
      </c>
      <c r="DN285">
        <v>0.24445636538775581</v>
      </c>
      <c r="DO285">
        <v>0</v>
      </c>
      <c r="DP285">
        <v>5.400595235930691</v>
      </c>
      <c r="DQ285">
        <v>0.19725636538775582</v>
      </c>
      <c r="DR285">
        <v>0</v>
      </c>
      <c r="DS285">
        <v>4.7200000000000006E-2</v>
      </c>
      <c r="DT285">
        <v>4.6445119029003941</v>
      </c>
      <c r="DU285">
        <v>0.75608333303029696</v>
      </c>
      <c r="DV285">
        <v>0</v>
      </c>
      <c r="DW285">
        <v>2.8999999999999994E-3</v>
      </c>
      <c r="DX285">
        <v>0.16800436291273019</v>
      </c>
      <c r="DY285">
        <v>0.21251397231153021</v>
      </c>
      <c r="DZ285">
        <v>0.12153047289793022</v>
      </c>
      <c r="EA285">
        <v>9.0968291732996448E-2</v>
      </c>
      <c r="EB285">
        <v>2.5521158766943337E-2</v>
      </c>
      <c r="EC285">
        <v>9.425184185489341</v>
      </c>
      <c r="ED285">
        <v>696.70551672545832</v>
      </c>
      <c r="EE285">
        <v>3.062452518901125E-3</v>
      </c>
      <c r="EF285">
        <v>0.23316542153504002</v>
      </c>
      <c r="EG285">
        <v>0.23313720153504006</v>
      </c>
      <c r="EH285">
        <v>4.8559772820277866E-3</v>
      </c>
      <c r="EI285">
        <v>9.6888143956800016E-4</v>
      </c>
      <c r="EJ285">
        <v>2.5899070569242557</v>
      </c>
      <c r="EK285">
        <v>1.9273421308838401</v>
      </c>
      <c r="EL285">
        <v>0.10577800490428375</v>
      </c>
      <c r="EM285">
        <v>8.7571711686120018E-2</v>
      </c>
      <c r="EN285">
        <v>4.0254829806279153E-2</v>
      </c>
      <c r="EO285">
        <v>1.310394643644E-2</v>
      </c>
      <c r="EP285">
        <v>5.1708294313195721E-3</v>
      </c>
      <c r="EQ285">
        <v>1.2896377463999999E-3</v>
      </c>
      <c r="ER285">
        <v>0.91274286372984315</v>
      </c>
      <c r="ES285">
        <v>0.52607836044431988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0.1918418869773284</v>
      </c>
      <c r="GB285">
        <v>3.8416602499950533E-2</v>
      </c>
      <c r="GC285">
        <v>0</v>
      </c>
      <c r="GD285">
        <v>0.72235288004481113</v>
      </c>
      <c r="GE285">
        <v>3.1462551270402483E-2</v>
      </c>
      <c r="GF285">
        <v>0</v>
      </c>
      <c r="GG285">
        <v>6.9540512295480509E-3</v>
      </c>
      <c r="GH285">
        <v>0.62122347683853774</v>
      </c>
      <c r="GI285">
        <v>0.1011294032062736</v>
      </c>
      <c r="GJ285">
        <v>4.0410951455000773E-4</v>
      </c>
      <c r="GK285">
        <v>1.9531959869917043E-4</v>
      </c>
      <c r="GL285">
        <v>1.8240090611329023E-2</v>
      </c>
      <c r="GM285">
        <v>2.2005165979013475E-2</v>
      </c>
      <c r="GN285">
        <v>1.451425352155318E-2</v>
      </c>
      <c r="GO285">
        <v>1.0633662930648453E-2</v>
      </c>
      <c r="GP285">
        <v>3.0479479082112012E-3</v>
      </c>
      <c r="GQ285">
        <v>73.816819064757084</v>
      </c>
      <c r="GR285">
        <v>3.2492229951494865E-4</v>
      </c>
      <c r="GS285">
        <v>2.3107345279804598E-2</v>
      </c>
      <c r="GT285">
        <v>2.3105444618054499E-2</v>
      </c>
      <c r="GU285">
        <v>3.5599063206430404E-4</v>
      </c>
      <c r="GV285">
        <v>9.3758630956611549E-5</v>
      </c>
      <c r="GW285">
        <v>0.23641697939684994</v>
      </c>
      <c r="GX285">
        <v>0.19174316869810709</v>
      </c>
      <c r="GY285">
        <v>1.0002385661339848E-2</v>
      </c>
      <c r="GZ285">
        <v>8.703074481337952E-3</v>
      </c>
      <c r="HA285">
        <v>3.1176491517332519E-3</v>
      </c>
      <c r="HB285">
        <v>1.2872743735414039E-3</v>
      </c>
      <c r="HC285">
        <v>3.7922192919207767E-4</v>
      </c>
      <c r="HD285">
        <v>1.1695765033388936E-4</v>
      </c>
      <c r="HE285">
        <v>7.4320785275938092E-2</v>
      </c>
      <c r="HF285">
        <v>4.8123542258776686E-2</v>
      </c>
      <c r="HG285">
        <v>0.1371111881031612</v>
      </c>
      <c r="HH285">
        <v>2.5936508038125309E-2</v>
      </c>
      <c r="HI285">
        <v>0</v>
      </c>
      <c r="HJ285">
        <v>0.57299625446527025</v>
      </c>
      <c r="HK285">
        <v>2.0928648343174483E-2</v>
      </c>
      <c r="HL285">
        <v>0</v>
      </c>
      <c r="HM285">
        <v>5.007859694950826E-3</v>
      </c>
      <c r="HN285">
        <v>0.49277677884013238</v>
      </c>
      <c r="HO285">
        <v>8.0219475625137843E-2</v>
      </c>
      <c r="HP285">
        <v>0</v>
      </c>
      <c r="HQ285">
        <v>3.0768629481689387E-4</v>
      </c>
      <c r="HR285">
        <v>1.782504825437612E-2</v>
      </c>
      <c r="HS285">
        <v>2.2547460943915423E-2</v>
      </c>
      <c r="HT285">
        <v>1.2894227901141067E-2</v>
      </c>
      <c r="HU285">
        <v>9.6516195272924009E-3</v>
      </c>
      <c r="HV285">
        <v>2.707762338080857E-3</v>
      </c>
      <c r="HW285">
        <v>73.919565179222701</v>
      </c>
      <c r="HX285">
        <v>3.2492229951494865E-4</v>
      </c>
      <c r="HY285">
        <v>2.47385533212192E-2</v>
      </c>
      <c r="HZ285">
        <v>2.4735559215274466E-2</v>
      </c>
      <c r="IA285">
        <v>5.1521298538694514E-4</v>
      </c>
      <c r="IB285">
        <v>1.0279708284742631E-4</v>
      </c>
      <c r="IC285">
        <v>0.27478582974660365</v>
      </c>
      <c r="ID285">
        <v>0.20448853761936064</v>
      </c>
      <c r="IE285">
        <v>1.1222911173145623E-2</v>
      </c>
      <c r="IF285">
        <v>9.29124672395709E-3</v>
      </c>
      <c r="IG285">
        <v>4.2709860108892063E-3</v>
      </c>
      <c r="IH285">
        <v>1.3903119746576777E-3</v>
      </c>
      <c r="II285">
        <v>5.4861839615616068E-4</v>
      </c>
      <c r="IJ285">
        <v>1.3682891718821557E-4</v>
      </c>
      <c r="IK285">
        <v>9.6840851676412612E-2</v>
      </c>
      <c r="IL285">
        <v>5.5816241899468703E-2</v>
      </c>
      <c r="IM285">
        <v>0</v>
      </c>
      <c r="IN285">
        <v>0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0</v>
      </c>
      <c r="IV285">
        <v>0</v>
      </c>
      <c r="IW285">
        <v>0</v>
      </c>
      <c r="IX285">
        <v>0</v>
      </c>
      <c r="IY285">
        <v>0</v>
      </c>
      <c r="IZ285">
        <v>0</v>
      </c>
      <c r="JA285">
        <v>0</v>
      </c>
      <c r="JB285">
        <v>0</v>
      </c>
      <c r="JC285">
        <v>0</v>
      </c>
      <c r="JD285">
        <v>0</v>
      </c>
      <c r="JE285">
        <v>0</v>
      </c>
      <c r="JF285">
        <v>0</v>
      </c>
      <c r="JG285">
        <v>0</v>
      </c>
      <c r="JH285">
        <v>0</v>
      </c>
      <c r="JI285">
        <v>0</v>
      </c>
      <c r="JJ285">
        <v>0</v>
      </c>
      <c r="JK285">
        <v>0</v>
      </c>
      <c r="JL285">
        <v>0</v>
      </c>
      <c r="JM285">
        <v>0</v>
      </c>
      <c r="JN285">
        <v>0</v>
      </c>
      <c r="JO285">
        <v>0</v>
      </c>
      <c r="JP285">
        <v>0</v>
      </c>
      <c r="JQ285">
        <v>0</v>
      </c>
      <c r="JR285">
        <v>0</v>
      </c>
    </row>
    <row r="286" spans="1:278" x14ac:dyDescent="0.3">
      <c r="A286" t="s">
        <v>570</v>
      </c>
      <c r="B286" t="s">
        <v>539</v>
      </c>
      <c r="C286" t="s">
        <v>572</v>
      </c>
      <c r="D286" t="s">
        <v>552</v>
      </c>
      <c r="E286">
        <v>1.2856939920198176</v>
      </c>
      <c r="F286">
        <v>7.1993814406193429E-2</v>
      </c>
      <c r="G286">
        <v>0</v>
      </c>
      <c r="H286">
        <v>6.2544545112916321</v>
      </c>
      <c r="I286">
        <v>6.7028814406193432E-2</v>
      </c>
      <c r="J286">
        <v>0</v>
      </c>
      <c r="K286">
        <v>4.6920170084335401E-5</v>
      </c>
      <c r="L286">
        <v>4.9650000000000041E-3</v>
      </c>
      <c r="M286">
        <v>5.3788308797108026</v>
      </c>
      <c r="N286">
        <v>0.87562363158082845</v>
      </c>
      <c r="O286">
        <v>1.1520000000000002E-2</v>
      </c>
      <c r="P286">
        <v>2.9000000000000002E-3</v>
      </c>
      <c r="Q286">
        <v>0.10518231004588205</v>
      </c>
      <c r="R286">
        <v>0.15994489754604202</v>
      </c>
      <c r="S286">
        <v>5.074762438252204E-2</v>
      </c>
      <c r="T286">
        <v>4.4981725432034596E-2</v>
      </c>
      <c r="U286">
        <v>9.5150516147270488E-3</v>
      </c>
      <c r="V286">
        <v>13.258511207549532</v>
      </c>
      <c r="W286">
        <v>983.41769341518318</v>
      </c>
      <c r="X286">
        <v>4.3079859497017125E-3</v>
      </c>
      <c r="Y286">
        <v>0.33209339599692811</v>
      </c>
      <c r="Z286">
        <v>0.33206517599692809</v>
      </c>
      <c r="AA286">
        <v>5.2413665899228969E-3</v>
      </c>
      <c r="AB286">
        <v>1.3497579451776001E-3</v>
      </c>
      <c r="AC286">
        <v>3.4180227861724521</v>
      </c>
      <c r="AD286">
        <v>2.7549434006714884</v>
      </c>
      <c r="AE286">
        <v>0.14402733884132432</v>
      </c>
      <c r="AF286">
        <v>0.125053869234624</v>
      </c>
      <c r="AG286">
        <v>4.5680808937509192E-2</v>
      </c>
      <c r="AH286">
        <v>1.8511874358528004E-2</v>
      </c>
      <c r="AI286">
        <v>5.5820527339705914E-3</v>
      </c>
      <c r="AJ286">
        <v>1.6918354444799997E-3</v>
      </c>
      <c r="AK286">
        <v>1.0839580957893307</v>
      </c>
      <c r="AL286">
        <v>0.69566898368102414</v>
      </c>
      <c r="AM286">
        <v>1.4000000000000004E-3</v>
      </c>
      <c r="AN286">
        <v>6.0900000000000008E-3</v>
      </c>
      <c r="AO286">
        <v>5.4500000000000017E-3</v>
      </c>
      <c r="AP286">
        <v>9.000000000000003E-4</v>
      </c>
      <c r="AQ286">
        <v>2.5000000000000009E-8</v>
      </c>
      <c r="AR286">
        <v>3.8000000000000009E-8</v>
      </c>
      <c r="AS286">
        <v>9.6971218856588548E-2</v>
      </c>
      <c r="AT286">
        <v>5.4300074329008685E-3</v>
      </c>
      <c r="AU286">
        <v>0</v>
      </c>
      <c r="AV286">
        <v>0.47173128365500655</v>
      </c>
      <c r="AW286">
        <v>5.0555309986860765E-3</v>
      </c>
      <c r="AX286">
        <v>0</v>
      </c>
      <c r="AY286">
        <v>3.5388716990802535E-6</v>
      </c>
      <c r="AZ286">
        <v>3.7447643421479199E-4</v>
      </c>
      <c r="BA286">
        <v>0.40568890394330559</v>
      </c>
      <c r="BB286">
        <v>6.6042379711700919E-2</v>
      </c>
      <c r="BC286">
        <v>8.6887583527782484E-4</v>
      </c>
      <c r="BD286">
        <v>2.1872742381125797E-4</v>
      </c>
      <c r="BE286">
        <v>7.9331916230526815E-3</v>
      </c>
      <c r="BF286">
        <v>1.2063563928276332E-2</v>
      </c>
      <c r="BG286">
        <v>3.8275507399070439E-3</v>
      </c>
      <c r="BH286">
        <v>3.3926679042531973E-3</v>
      </c>
      <c r="BI286">
        <v>7.1765611280013707E-4</v>
      </c>
      <c r="BJ286">
        <v>74.172558141762934</v>
      </c>
      <c r="BK286">
        <v>3.2492229951494871E-4</v>
      </c>
      <c r="BL286">
        <v>2.5047563093496556E-2</v>
      </c>
      <c r="BM286">
        <v>2.5045434649393124E-2</v>
      </c>
      <c r="BN286">
        <v>3.9532090050490806E-4</v>
      </c>
      <c r="BO286">
        <v>1.0180313038533573E-4</v>
      </c>
      <c r="BP286">
        <v>0.25779838570609609</v>
      </c>
      <c r="BQ286">
        <v>0.20778678371541412</v>
      </c>
      <c r="BR286">
        <v>1.0863009925225518E-2</v>
      </c>
      <c r="BS286">
        <v>9.4319691914893922E-3</v>
      </c>
      <c r="BT286">
        <v>3.4453950539709219E-3</v>
      </c>
      <c r="BU286">
        <v>1.3962257201236253E-3</v>
      </c>
      <c r="BV286">
        <v>4.2101655657930236E-4</v>
      </c>
      <c r="BW286">
        <v>1.276037269943741E-4</v>
      </c>
      <c r="BX286">
        <v>8.1755642003916246E-2</v>
      </c>
      <c r="BY286">
        <v>5.2469615388257396E-2</v>
      </c>
      <c r="BZ286">
        <v>1.0559254942612455E-4</v>
      </c>
      <c r="CA286">
        <v>4.5932759000364174E-4</v>
      </c>
      <c r="CB286">
        <v>4.1105671026598489E-4</v>
      </c>
      <c r="CC286">
        <v>6.7880924631080083E-5</v>
      </c>
      <c r="CD286">
        <v>1.8855812397522244E-9</v>
      </c>
      <c r="CE286">
        <v>2.8660834844233805E-9</v>
      </c>
      <c r="CF286">
        <v>1.3596166373491307</v>
      </c>
      <c r="CG286">
        <v>7.5342939225645181E-2</v>
      </c>
      <c r="CH286">
        <v>0</v>
      </c>
      <c r="CI286">
        <v>6.526261675006138</v>
      </c>
      <c r="CJ286">
        <v>7.0092939225645162E-2</v>
      </c>
      <c r="CK286">
        <v>0</v>
      </c>
      <c r="CL286">
        <v>5.2500000000000038E-3</v>
      </c>
      <c r="CM286">
        <v>5.6125850405052766</v>
      </c>
      <c r="CN286">
        <v>0.91367663450085901</v>
      </c>
      <c r="CO286">
        <v>1.2800000000000002E-2</v>
      </c>
      <c r="CP286">
        <v>2.8999999999999994E-3</v>
      </c>
      <c r="CQ286">
        <v>0.10835194130641283</v>
      </c>
      <c r="CR286">
        <v>0.16425374859561284</v>
      </c>
      <c r="CS286">
        <v>5.3032722793212833E-2</v>
      </c>
      <c r="CT286">
        <v>4.6809266761748847E-2</v>
      </c>
      <c r="CU286">
        <v>9.9434992676202105E-3</v>
      </c>
      <c r="CV286">
        <v>13.685856742050296</v>
      </c>
      <c r="CW286">
        <v>1015.0295356084349</v>
      </c>
      <c r="CX286">
        <v>4.4468400434591457E-3</v>
      </c>
      <c r="CY286">
        <v>0.34308539315936004</v>
      </c>
      <c r="CZ286">
        <v>0.34305717315936007</v>
      </c>
      <c r="DA286">
        <v>5.2841892961998952E-3</v>
      </c>
      <c r="DB286">
        <v>1.3920775569120003E-3</v>
      </c>
      <c r="DC286">
        <v>3.5100358355933809</v>
      </c>
      <c r="DD286">
        <v>2.8468990973145605</v>
      </c>
      <c r="DE286">
        <v>0.14827754908562224</v>
      </c>
      <c r="DF286">
        <v>0.12921855340667998</v>
      </c>
      <c r="DG286">
        <v>4.6283702195911595E-2</v>
      </c>
      <c r="DH286">
        <v>1.9112755238760003E-2</v>
      </c>
      <c r="DI286">
        <v>5.6277475561757901E-3</v>
      </c>
      <c r="DJ286">
        <v>1.7365240775999999E-3</v>
      </c>
      <c r="DK286">
        <v>1.1029826124065225</v>
      </c>
      <c r="DL286">
        <v>0.71451238626288005</v>
      </c>
      <c r="DM286">
        <v>0.62039018405599955</v>
      </c>
      <c r="DN286">
        <v>4.1851691031127722E-2</v>
      </c>
      <c r="DO286">
        <v>0</v>
      </c>
      <c r="DP286">
        <v>3.8081900378610851</v>
      </c>
      <c r="DQ286">
        <v>3.9451691031127716E-2</v>
      </c>
      <c r="DR286">
        <v>0</v>
      </c>
      <c r="DS286">
        <v>2.400000000000002E-3</v>
      </c>
      <c r="DT286">
        <v>3.2750434325605329</v>
      </c>
      <c r="DU286">
        <v>0.53314660530055202</v>
      </c>
      <c r="DV286">
        <v>0</v>
      </c>
      <c r="DW286">
        <v>2.8999999999999994E-3</v>
      </c>
      <c r="DX286">
        <v>7.6655628701104581E-2</v>
      </c>
      <c r="DY286">
        <v>0.12116523809990458</v>
      </c>
      <c r="DZ286">
        <v>3.0181738686304586E-2</v>
      </c>
      <c r="EA286">
        <v>2.8533853464606306E-2</v>
      </c>
      <c r="EB286">
        <v>5.6590227386885761E-3</v>
      </c>
      <c r="EC286">
        <v>9.4124013970426486</v>
      </c>
      <c r="ED286">
        <v>698.91111367591702</v>
      </c>
      <c r="EE286">
        <v>3.0582991058848131E-3</v>
      </c>
      <c r="EF286">
        <v>0.23316542153504005</v>
      </c>
      <c r="EG286">
        <v>0.23313720153504006</v>
      </c>
      <c r="EH286">
        <v>4.8559622334299005E-3</v>
      </c>
      <c r="EI286">
        <v>9.6888143956800016E-4</v>
      </c>
      <c r="EJ286">
        <v>2.5899053413840969</v>
      </c>
      <c r="EK286">
        <v>1.9273421308838403</v>
      </c>
      <c r="EL286">
        <v>0.10577544664264327</v>
      </c>
      <c r="EM286">
        <v>8.7571711686120018E-2</v>
      </c>
      <c r="EN286">
        <v>4.0254769611887613E-2</v>
      </c>
      <c r="EO286">
        <v>1.310394643644E-2</v>
      </c>
      <c r="EP286">
        <v>5.1707993341238026E-3</v>
      </c>
      <c r="EQ286">
        <v>1.2896377463999999E-3</v>
      </c>
      <c r="ER286">
        <v>0.91273744623460462</v>
      </c>
      <c r="ES286">
        <v>0.52607836044431999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9.9344649222555342E-2</v>
      </c>
      <c r="GB286">
        <v>5.5051679003880871E-3</v>
      </c>
      <c r="GC286">
        <v>0</v>
      </c>
      <c r="GD286">
        <v>0.47686175575358458</v>
      </c>
      <c r="GE286">
        <v>5.1215602023863107E-3</v>
      </c>
      <c r="GF286">
        <v>0</v>
      </c>
      <c r="GG286">
        <v>3.8360769800177628E-4</v>
      </c>
      <c r="GH286">
        <v>0.41010110994808263</v>
      </c>
      <c r="GI286">
        <v>6.6760645805501825E-2</v>
      </c>
      <c r="GJ286">
        <v>9.3527210179480632E-4</v>
      </c>
      <c r="GK286">
        <v>2.1189758556288576E-4</v>
      </c>
      <c r="GL286">
        <v>7.9170740530622036E-3</v>
      </c>
      <c r="GM286">
        <v>1.2001714740366759E-2</v>
      </c>
      <c r="GN286">
        <v>3.8750020398991792E-3</v>
      </c>
      <c r="GO286">
        <v>3.4202657271667665E-3</v>
      </c>
      <c r="GP286">
        <v>7.265529265017399E-4</v>
      </c>
      <c r="GQ286">
        <v>74.16631305877398</v>
      </c>
      <c r="GR286">
        <v>3.2492229951494865E-4</v>
      </c>
      <c r="GS286">
        <v>2.5068609121504073E-2</v>
      </c>
      <c r="GT286">
        <v>2.5066547138792146E-2</v>
      </c>
      <c r="GU286">
        <v>3.8610584604206982E-4</v>
      </c>
      <c r="GV286">
        <v>1.0171650800894261E-4</v>
      </c>
      <c r="GW286">
        <v>0.25647176510394609</v>
      </c>
      <c r="GX286">
        <v>0.2080176017455567</v>
      </c>
      <c r="GY286">
        <v>1.0834363670491598E-2</v>
      </c>
      <c r="GZ286">
        <v>9.4417584402773456E-3</v>
      </c>
      <c r="HA286">
        <v>3.3818637055949316E-3</v>
      </c>
      <c r="HB286">
        <v>1.396533340878497E-3</v>
      </c>
      <c r="HC286">
        <v>4.1120900665899345E-4</v>
      </c>
      <c r="HD286">
        <v>1.2688457217767494E-4</v>
      </c>
      <c r="HE286">
        <v>8.0592880167857373E-2</v>
      </c>
      <c r="HF286">
        <v>5.2208086035820798E-2</v>
      </c>
      <c r="HG286">
        <v>6.5911998212371661E-2</v>
      </c>
      <c r="HH286">
        <v>4.4464413772533551E-3</v>
      </c>
      <c r="HI286">
        <v>0</v>
      </c>
      <c r="HJ286">
        <v>0.4045928214512407</v>
      </c>
      <c r="HK286">
        <v>4.1914586264375992E-3</v>
      </c>
      <c r="HL286">
        <v>0</v>
      </c>
      <c r="HM286">
        <v>2.5498275081575631E-4</v>
      </c>
      <c r="HN286">
        <v>0.34794982644806699</v>
      </c>
      <c r="HO286">
        <v>5.6642995003173706E-2</v>
      </c>
      <c r="HP286">
        <v>0</v>
      </c>
      <c r="HQ286">
        <v>3.0810415723570521E-4</v>
      </c>
      <c r="HR286">
        <v>8.1441096132161949E-3</v>
      </c>
      <c r="HS286">
        <v>1.2872935714149885E-2</v>
      </c>
      <c r="HT286">
        <v>3.206592814431778E-3</v>
      </c>
      <c r="HU286">
        <v>3.0315168532412534E-3</v>
      </c>
      <c r="HV286">
        <v>6.0123049368321954E-4</v>
      </c>
      <c r="HW286">
        <v>74.254282641995374</v>
      </c>
      <c r="HX286">
        <v>3.2492229951494871E-4</v>
      </c>
      <c r="HY286">
        <v>2.4772150240883268E-2</v>
      </c>
      <c r="HZ286">
        <v>2.4769152068704926E-2</v>
      </c>
      <c r="IA286">
        <v>5.1591108672390776E-4</v>
      </c>
      <c r="IB286">
        <v>1.0293668944807433E-4</v>
      </c>
      <c r="IC286">
        <v>0.27515882845772371</v>
      </c>
      <c r="ID286">
        <v>0.20476624928994275</v>
      </c>
      <c r="IE286">
        <v>1.1237880980711004E-2</v>
      </c>
      <c r="IF286">
        <v>9.3038649747379885E-3</v>
      </c>
      <c r="IG286">
        <v>4.2767799537890032E-3</v>
      </c>
      <c r="IH286">
        <v>1.3922001287107481E-3</v>
      </c>
      <c r="II286">
        <v>5.4936026588798615E-4</v>
      </c>
      <c r="IJ286">
        <v>1.3701474172204348E-4</v>
      </c>
      <c r="IK286">
        <v>9.6971793672269893E-2</v>
      </c>
      <c r="IL286">
        <v>5.5892044787806475E-2</v>
      </c>
      <c r="IM286">
        <v>0</v>
      </c>
      <c r="IN286">
        <v>0</v>
      </c>
      <c r="IO286">
        <v>0</v>
      </c>
      <c r="IP286">
        <v>0</v>
      </c>
      <c r="IQ286">
        <v>0</v>
      </c>
      <c r="IR286">
        <v>0</v>
      </c>
      <c r="IS286">
        <v>0</v>
      </c>
      <c r="IT286">
        <v>0</v>
      </c>
      <c r="IU286">
        <v>0</v>
      </c>
      <c r="IV286">
        <v>0</v>
      </c>
      <c r="IW286">
        <v>0</v>
      </c>
      <c r="IX286">
        <v>0</v>
      </c>
      <c r="IY286">
        <v>0</v>
      </c>
      <c r="IZ286">
        <v>0</v>
      </c>
      <c r="JA286">
        <v>0</v>
      </c>
      <c r="JB286">
        <v>0</v>
      </c>
      <c r="JC286">
        <v>0</v>
      </c>
      <c r="JD286">
        <v>0</v>
      </c>
      <c r="JE286">
        <v>0</v>
      </c>
      <c r="JF286">
        <v>0</v>
      </c>
      <c r="JG286">
        <v>0</v>
      </c>
      <c r="JH286">
        <v>0</v>
      </c>
      <c r="JI286">
        <v>0</v>
      </c>
      <c r="JJ286">
        <v>0</v>
      </c>
      <c r="JK286">
        <v>0</v>
      </c>
      <c r="JL286">
        <v>0</v>
      </c>
      <c r="JM286">
        <v>0</v>
      </c>
      <c r="JN286">
        <v>0</v>
      </c>
      <c r="JO286">
        <v>0</v>
      </c>
      <c r="JP286">
        <v>0</v>
      </c>
      <c r="JQ286">
        <v>0</v>
      </c>
      <c r="JR286">
        <v>0</v>
      </c>
    </row>
    <row r="287" spans="1:278" x14ac:dyDescent="0.3">
      <c r="A287" t="s">
        <v>570</v>
      </c>
      <c r="B287" t="s">
        <v>539</v>
      </c>
      <c r="C287" t="s">
        <v>572</v>
      </c>
      <c r="D287" t="s">
        <v>553</v>
      </c>
      <c r="E287">
        <v>2.3179606191053392</v>
      </c>
      <c r="F287">
        <v>6.462227892308027E-2</v>
      </c>
      <c r="G287">
        <v>0</v>
      </c>
      <c r="H287">
        <v>7.1587913210647356</v>
      </c>
      <c r="I287">
        <v>5.9657278923080259E-2</v>
      </c>
      <c r="J287">
        <v>0</v>
      </c>
      <c r="K287">
        <v>4.1760095246156177E-5</v>
      </c>
      <c r="L287">
        <v>4.9650000000000041E-3</v>
      </c>
      <c r="M287">
        <v>6.442912188958263</v>
      </c>
      <c r="N287">
        <v>0.71587913210647358</v>
      </c>
      <c r="O287">
        <v>2.988E-2</v>
      </c>
      <c r="P287">
        <v>1.1000000000000001E-2</v>
      </c>
      <c r="Q287">
        <v>0.14119883812705833</v>
      </c>
      <c r="R287">
        <v>0.19596142562721833</v>
      </c>
      <c r="S287">
        <v>8.6764152463698341E-2</v>
      </c>
      <c r="T287">
        <v>7.1993781531944939E-2</v>
      </c>
      <c r="U287">
        <v>1.6268065639704638E-2</v>
      </c>
      <c r="V287">
        <v>12.790411128807241</v>
      </c>
      <c r="W287">
        <v>948.79113334796079</v>
      </c>
      <c r="X287">
        <v>4.1558897957136402E-3</v>
      </c>
      <c r="Y287">
        <v>0.332093395996928</v>
      </c>
      <c r="Z287">
        <v>0.33206517599692797</v>
      </c>
      <c r="AA287">
        <v>5.2408155169012E-3</v>
      </c>
      <c r="AB287">
        <v>1.3497579451775999E-3</v>
      </c>
      <c r="AC287">
        <v>3.4179599638479785</v>
      </c>
      <c r="AD287">
        <v>2.7549434006714879</v>
      </c>
      <c r="AE287">
        <v>0.143933656427636</v>
      </c>
      <c r="AF287">
        <v>0.125053869234624</v>
      </c>
      <c r="AG287">
        <v>4.5678604645422394E-2</v>
      </c>
      <c r="AH287">
        <v>1.8511874358528E-2</v>
      </c>
      <c r="AI287">
        <v>5.5809505879272003E-3</v>
      </c>
      <c r="AJ287">
        <v>1.6918354444799997E-3</v>
      </c>
      <c r="AK287">
        <v>1.0837597095015201</v>
      </c>
      <c r="AL287">
        <v>0.69566898368102403</v>
      </c>
      <c r="AM287">
        <v>1.4E-3</v>
      </c>
      <c r="AN287">
        <v>6.0900000000000008E-3</v>
      </c>
      <c r="AO287">
        <v>5.45E-3</v>
      </c>
      <c r="AP287">
        <v>8.9999999999999998E-4</v>
      </c>
      <c r="AQ287">
        <v>1.3000000000000002E-8</v>
      </c>
      <c r="AR287">
        <v>1.7000000000000003E-8</v>
      </c>
      <c r="AS287">
        <v>0.18122643562916485</v>
      </c>
      <c r="AT287">
        <v>5.0524004484527119E-3</v>
      </c>
      <c r="AU287">
        <v>0</v>
      </c>
      <c r="AV287">
        <v>0.55969986022899032</v>
      </c>
      <c r="AW287">
        <v>4.6642190248847408E-3</v>
      </c>
      <c r="AX287">
        <v>0</v>
      </c>
      <c r="AY287">
        <v>3.264953317419319E-6</v>
      </c>
      <c r="AZ287">
        <v>3.8818142356797022E-4</v>
      </c>
      <c r="BA287">
        <v>0.50372987420609139</v>
      </c>
      <c r="BB287">
        <v>5.5969986022899036E-2</v>
      </c>
      <c r="BC287">
        <v>2.3361250626809547E-3</v>
      </c>
      <c r="BD287">
        <v>8.6001926671654973E-4</v>
      </c>
      <c r="BE287">
        <v>1.1039429202478319E-2</v>
      </c>
      <c r="BF287">
        <v>1.5320963779331818E-2</v>
      </c>
      <c r="BG287">
        <v>6.7835311617375242E-3</v>
      </c>
      <c r="BH287">
        <v>5.628730836477705E-3</v>
      </c>
      <c r="BI287">
        <v>1.2718954438504979E-3</v>
      </c>
      <c r="BJ287">
        <v>74.179877706279754</v>
      </c>
      <c r="BK287">
        <v>3.2492229951494871E-4</v>
      </c>
      <c r="BL287">
        <v>2.5964247173335162E-2</v>
      </c>
      <c r="BM287">
        <v>2.5962040832998183E-2</v>
      </c>
      <c r="BN287">
        <v>4.0974566525837144E-4</v>
      </c>
      <c r="BO287">
        <v>1.0552889438695239E-4</v>
      </c>
      <c r="BP287">
        <v>0.2672283110704603</v>
      </c>
      <c r="BQ287">
        <v>0.21539130939009915</v>
      </c>
      <c r="BR287">
        <v>1.1253247059702482E-2</v>
      </c>
      <c r="BS287">
        <v>9.7771579017480546E-3</v>
      </c>
      <c r="BT287">
        <v>3.5713163701628498E-3</v>
      </c>
      <c r="BU287">
        <v>1.4473244192154679E-3</v>
      </c>
      <c r="BV287">
        <v>4.3633863929185885E-4</v>
      </c>
      <c r="BW287">
        <v>1.3227373439697794E-4</v>
      </c>
      <c r="BX287">
        <v>8.4732202787494382E-2</v>
      </c>
      <c r="BY287">
        <v>5.438988447480015E-2</v>
      </c>
      <c r="BZ287">
        <v>1.0945699758210632E-4</v>
      </c>
      <c r="CA287">
        <v>4.7613793948216249E-4</v>
      </c>
      <c r="CB287">
        <v>4.261004548731996E-4</v>
      </c>
      <c r="CC287">
        <v>7.0365212731354066E-5</v>
      </c>
      <c r="CD287">
        <v>1.0163864061195588E-9</v>
      </c>
      <c r="CE287">
        <v>1.3291206849255768E-9</v>
      </c>
      <c r="CF287">
        <v>2.4592246451281401</v>
      </c>
      <c r="CG287">
        <v>6.8329923455777597E-2</v>
      </c>
      <c r="CH287">
        <v>0</v>
      </c>
      <c r="CI287">
        <v>7.686654878624414</v>
      </c>
      <c r="CJ287">
        <v>6.3079923455777592E-2</v>
      </c>
      <c r="CK287">
        <v>0</v>
      </c>
      <c r="CL287">
        <v>5.2500000000000047E-3</v>
      </c>
      <c r="CM287">
        <v>6.9179893907619734</v>
      </c>
      <c r="CN287">
        <v>0.7686654878624416</v>
      </c>
      <c r="CO287">
        <v>3.32E-2</v>
      </c>
      <c r="CP287">
        <v>1.0999999999999999E-2</v>
      </c>
      <c r="CQ287">
        <v>0.14788947353354984</v>
      </c>
      <c r="CR287">
        <v>0.20379128082274986</v>
      </c>
      <c r="CS287">
        <v>9.2570255020349865E-2</v>
      </c>
      <c r="CT287">
        <v>7.6462038967472265E-2</v>
      </c>
      <c r="CU287">
        <v>1.7356692319051063E-2</v>
      </c>
      <c r="CV287">
        <v>13.267151118989259</v>
      </c>
      <c r="CW287">
        <v>984.05680976236897</v>
      </c>
      <c r="CX287">
        <v>4.3107932495943142E-3</v>
      </c>
      <c r="CY287">
        <v>0.34308539315936004</v>
      </c>
      <c r="CZ287">
        <v>0.34305717315936002</v>
      </c>
      <c r="DA287">
        <v>5.2836963730337186E-3</v>
      </c>
      <c r="DB287">
        <v>1.3920775569120001E-3</v>
      </c>
      <c r="DC287">
        <v>3.5099796423524356</v>
      </c>
      <c r="DD287">
        <v>2.84689909731456</v>
      </c>
      <c r="DE287">
        <v>0.14819375214737213</v>
      </c>
      <c r="DF287">
        <v>0.12921855340667998</v>
      </c>
      <c r="DG287">
        <v>4.6281730503246882E-2</v>
      </c>
      <c r="DH287">
        <v>1.911275523876E-2</v>
      </c>
      <c r="DI287">
        <v>5.6267617098434376E-3</v>
      </c>
      <c r="DJ287">
        <v>1.7365240775999997E-3</v>
      </c>
      <c r="DK287">
        <v>1.1028051600666986</v>
      </c>
      <c r="DL287">
        <v>0.71451238626287994</v>
      </c>
      <c r="DM287">
        <v>1.0465843849001306</v>
      </c>
      <c r="DN287">
        <v>3.1253478128804281E-2</v>
      </c>
      <c r="DO287">
        <v>0</v>
      </c>
      <c r="DP287">
        <v>2.4080193030276202</v>
      </c>
      <c r="DQ287">
        <v>2.8853478128804285E-2</v>
      </c>
      <c r="DR287">
        <v>0</v>
      </c>
      <c r="DS287">
        <v>2.4000000000000024E-3</v>
      </c>
      <c r="DT287">
        <v>2.167217372724858</v>
      </c>
      <c r="DU287">
        <v>0.24080193030276201</v>
      </c>
      <c r="DV287">
        <v>0</v>
      </c>
      <c r="DW287">
        <v>1.0999999999999999E-2</v>
      </c>
      <c r="DX287">
        <v>8.0983119468634693E-2</v>
      </c>
      <c r="DY287">
        <v>0.12549272886743468</v>
      </c>
      <c r="DZ287">
        <v>3.4509229453834687E-2</v>
      </c>
      <c r="EA287">
        <v>3.177946461219907E-2</v>
      </c>
      <c r="EB287">
        <v>6.4704255255867687E-3</v>
      </c>
      <c r="EC287">
        <v>8.4997512171690985</v>
      </c>
      <c r="ED287">
        <v>631.40004561828675</v>
      </c>
      <c r="EE287">
        <v>2.7617587107875677E-3</v>
      </c>
      <c r="EF287">
        <v>0.23316542153504005</v>
      </c>
      <c r="EG287">
        <v>0.23313720153504003</v>
      </c>
      <c r="EH287">
        <v>4.854887811708535E-3</v>
      </c>
      <c r="EI287">
        <v>9.6888143956800027E-4</v>
      </c>
      <c r="EJ287">
        <v>2.5897828573078612</v>
      </c>
      <c r="EK287">
        <v>1.9273421308838403</v>
      </c>
      <c r="EL287">
        <v>0.10559279495001088</v>
      </c>
      <c r="EM287">
        <v>8.7571711686120005E-2</v>
      </c>
      <c r="EN287">
        <v>4.0250471925002147E-2</v>
      </c>
      <c r="EO287">
        <v>1.3103946436440002E-2</v>
      </c>
      <c r="EP287">
        <v>5.1686504906810699E-3</v>
      </c>
      <c r="EQ287">
        <v>1.2896377463999999E-3</v>
      </c>
      <c r="ER287">
        <v>0.91235065441491248</v>
      </c>
      <c r="ES287">
        <v>0.52607836044431999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>
        <v>0</v>
      </c>
      <c r="FY287">
        <v>0</v>
      </c>
      <c r="FZ287">
        <v>0</v>
      </c>
      <c r="GA287">
        <v>0.18536192307391861</v>
      </c>
      <c r="GB287">
        <v>5.1503086716165498E-3</v>
      </c>
      <c r="GC287">
        <v>0</v>
      </c>
      <c r="GD287">
        <v>0.57937493962984365</v>
      </c>
      <c r="GE287">
        <v>4.7545944785004641E-3</v>
      </c>
      <c r="GF287">
        <v>0</v>
      </c>
      <c r="GG287">
        <v>3.9571419311608543E-4</v>
      </c>
      <c r="GH287">
        <v>0.52143744566685934</v>
      </c>
      <c r="GI287">
        <v>5.7937493962984379E-2</v>
      </c>
      <c r="GJ287">
        <v>2.5024211831340998E-3</v>
      </c>
      <c r="GK287">
        <v>8.29115452243226E-4</v>
      </c>
      <c r="GL287">
        <v>1.1147040702798343E-2</v>
      </c>
      <c r="GM287">
        <v>1.5360590905689137E-2</v>
      </c>
      <c r="GN287">
        <v>6.9774026232243746E-3</v>
      </c>
      <c r="GO287">
        <v>5.7632598198140844E-3</v>
      </c>
      <c r="GP287">
        <v>1.3082456183233226E-3</v>
      </c>
      <c r="GQ287">
        <v>74.172427896286607</v>
      </c>
      <c r="GR287">
        <v>3.2492229951494871E-4</v>
      </c>
      <c r="GS287">
        <v>2.5859763718851615E-2</v>
      </c>
      <c r="GT287">
        <v>2.5857636660845951E-2</v>
      </c>
      <c r="GU287">
        <v>3.982540279857949E-4</v>
      </c>
      <c r="GV287">
        <v>1.0492663755970344E-4</v>
      </c>
      <c r="GW287">
        <v>0.26456166895759603</v>
      </c>
      <c r="GX287">
        <v>0.21458254841461755</v>
      </c>
      <c r="GY287">
        <v>1.1169975439208089E-2</v>
      </c>
      <c r="GZ287">
        <v>9.739736304181356E-3</v>
      </c>
      <c r="HA287">
        <v>3.4884452651635133E-3</v>
      </c>
      <c r="HB287">
        <v>1.4406073366725982E-3</v>
      </c>
      <c r="HC287">
        <v>4.2411227997470079E-4</v>
      </c>
      <c r="HD287">
        <v>1.3088899508459769E-4</v>
      </c>
      <c r="HE287">
        <v>8.3122981729533085E-2</v>
      </c>
      <c r="HF287">
        <v>5.3855750933612202E-2</v>
      </c>
      <c r="HG287">
        <v>0.12313117856744783</v>
      </c>
      <c r="HH287">
        <v>3.6769874000163352E-3</v>
      </c>
      <c r="HI287">
        <v>0</v>
      </c>
      <c r="HJ287">
        <v>0.28330468051388774</v>
      </c>
      <c r="HK287">
        <v>3.3946261945316243E-3</v>
      </c>
      <c r="HL287">
        <v>0</v>
      </c>
      <c r="HM287">
        <v>2.8236120548471053E-4</v>
      </c>
      <c r="HN287">
        <v>0.25497421246249896</v>
      </c>
      <c r="HO287">
        <v>2.8330468051388773E-2</v>
      </c>
      <c r="HP287">
        <v>0</v>
      </c>
      <c r="HQ287">
        <v>1.2941555251382551E-3</v>
      </c>
      <c r="HR287">
        <v>9.5277046821149996E-3</v>
      </c>
      <c r="HS287">
        <v>1.4764282584406149E-2</v>
      </c>
      <c r="HT287">
        <v>4.0600281787221797E-3</v>
      </c>
      <c r="HU287">
        <v>3.7388699739830081E-3</v>
      </c>
      <c r="HV287">
        <v>7.6124881308488324E-4</v>
      </c>
      <c r="HW287">
        <v>74.284532509950196</v>
      </c>
      <c r="HX287">
        <v>3.2492229951494865E-4</v>
      </c>
      <c r="HY287">
        <v>2.7432028959160217E-2</v>
      </c>
      <c r="HZ287">
        <v>2.7428708861985725E-2</v>
      </c>
      <c r="IA287">
        <v>5.7117998958627035E-4</v>
      </c>
      <c r="IB287">
        <v>1.1398938802007581E-4</v>
      </c>
      <c r="IC287">
        <v>0.30468925397211877</v>
      </c>
      <c r="ID287">
        <v>0.22675276977409639</v>
      </c>
      <c r="IE287">
        <v>1.2423045363577041E-2</v>
      </c>
      <c r="IF287">
        <v>1.0302855865855137E-2</v>
      </c>
      <c r="IG287">
        <v>4.7354882391967053E-3</v>
      </c>
      <c r="IH287">
        <v>1.5416858801667798E-3</v>
      </c>
      <c r="II287">
        <v>6.0809432636576915E-4</v>
      </c>
      <c r="IJ287">
        <v>1.5172652863003707E-4</v>
      </c>
      <c r="IK287">
        <v>0.10733851275223288</v>
      </c>
      <c r="IL287">
        <v>6.1893383347699206E-2</v>
      </c>
      <c r="IM287">
        <v>0</v>
      </c>
      <c r="IN287">
        <v>0</v>
      </c>
      <c r="IO287">
        <v>0</v>
      </c>
      <c r="IP287">
        <v>0</v>
      </c>
      <c r="IQ287">
        <v>0</v>
      </c>
      <c r="IR287">
        <v>0</v>
      </c>
      <c r="IS287">
        <v>0</v>
      </c>
      <c r="IT287">
        <v>0</v>
      </c>
      <c r="IU287">
        <v>0</v>
      </c>
      <c r="IV287">
        <v>0</v>
      </c>
      <c r="IW287">
        <v>0</v>
      </c>
      <c r="IX287">
        <v>0</v>
      </c>
      <c r="IY287">
        <v>0</v>
      </c>
      <c r="IZ287">
        <v>0</v>
      </c>
      <c r="JA287">
        <v>0</v>
      </c>
      <c r="JB287">
        <v>0</v>
      </c>
      <c r="JC287">
        <v>0</v>
      </c>
      <c r="JD287">
        <v>0</v>
      </c>
      <c r="JE287">
        <v>0</v>
      </c>
      <c r="JF287">
        <v>0</v>
      </c>
      <c r="JG287">
        <v>0</v>
      </c>
      <c r="JH287">
        <v>0</v>
      </c>
      <c r="JI287">
        <v>0</v>
      </c>
      <c r="JJ287">
        <v>0</v>
      </c>
      <c r="JK287">
        <v>0</v>
      </c>
      <c r="JL287">
        <v>0</v>
      </c>
      <c r="JM287">
        <v>0</v>
      </c>
      <c r="JN287">
        <v>0</v>
      </c>
      <c r="JO287">
        <v>0</v>
      </c>
      <c r="JP287">
        <v>0</v>
      </c>
      <c r="JQ287">
        <v>0</v>
      </c>
      <c r="JR287">
        <v>0</v>
      </c>
    </row>
    <row r="288" spans="1:278" x14ac:dyDescent="0.3">
      <c r="A288" t="s">
        <v>570</v>
      </c>
      <c r="B288" t="s">
        <v>539</v>
      </c>
      <c r="C288" t="s">
        <v>572</v>
      </c>
      <c r="D288" t="s">
        <v>554</v>
      </c>
      <c r="E288">
        <v>0.27507421883621752</v>
      </c>
      <c r="F288">
        <v>4.6285535431636826E-2</v>
      </c>
      <c r="G288">
        <v>0</v>
      </c>
      <c r="H288">
        <v>0.62123919515342363</v>
      </c>
      <c r="I288">
        <v>4.1320535431636822E-2</v>
      </c>
      <c r="J288">
        <v>0</v>
      </c>
      <c r="K288">
        <v>2.8924374802145767E-5</v>
      </c>
      <c r="L288">
        <v>4.9650000000000059E-3</v>
      </c>
      <c r="M288">
        <v>0.55911527563808139</v>
      </c>
      <c r="N288">
        <v>6.2123919515342373E-2</v>
      </c>
      <c r="O288">
        <v>3.7350000000000001E-2</v>
      </c>
      <c r="P288">
        <v>8.9999999999999993E-3</v>
      </c>
      <c r="Q288">
        <v>6.2775449513589793E-2</v>
      </c>
      <c r="R288">
        <v>0.11753803701374982</v>
      </c>
      <c r="S288">
        <v>8.3407638502297956E-3</v>
      </c>
      <c r="T288">
        <v>8.1726168249089091E-3</v>
      </c>
      <c r="U288">
        <v>3.7532935553475292E-3</v>
      </c>
      <c r="V288">
        <v>13.066746792763828</v>
      </c>
      <c r="W288">
        <v>967.25344768283651</v>
      </c>
      <c r="X288">
        <v>4.2456774150844041E-3</v>
      </c>
      <c r="Y288">
        <v>0.33208323679692808</v>
      </c>
      <c r="Z288">
        <v>0.33206517599692809</v>
      </c>
      <c r="AA288">
        <v>3.8457808343626888E-3</v>
      </c>
      <c r="AB288">
        <v>1.3497579451776003E-3</v>
      </c>
      <c r="AC288">
        <v>3.1799290500385879</v>
      </c>
      <c r="AD288">
        <v>2.7549434006714884</v>
      </c>
      <c r="AE288">
        <v>0.13811376039608905</v>
      </c>
      <c r="AF288">
        <v>0.125053869234624</v>
      </c>
      <c r="AG288">
        <v>3.5921565915268357E-2</v>
      </c>
      <c r="AH288">
        <v>1.8511874358528E-2</v>
      </c>
      <c r="AI288">
        <v>4.192361222850177E-3</v>
      </c>
      <c r="AJ288">
        <v>1.6918354444799999E-3</v>
      </c>
      <c r="AK288">
        <v>0.94611562378765601</v>
      </c>
      <c r="AL288">
        <v>0.69566898368102403</v>
      </c>
      <c r="AM288">
        <v>1.4E-3</v>
      </c>
      <c r="AN288">
        <v>6.0900000000000025E-3</v>
      </c>
      <c r="AO288">
        <v>5.4500000000000009E-3</v>
      </c>
      <c r="AP288">
        <v>9.0000000000000019E-4</v>
      </c>
      <c r="AQ288">
        <v>1.6000000000000004E-10</v>
      </c>
      <c r="AR288">
        <v>2.4000000000000005E-10</v>
      </c>
      <c r="AS288">
        <v>2.1051469290623244E-2</v>
      </c>
      <c r="AT288">
        <v>3.5422386433070752E-3</v>
      </c>
      <c r="AU288">
        <v>0</v>
      </c>
      <c r="AV288">
        <v>4.7543524414007679E-2</v>
      </c>
      <c r="AW288">
        <v>3.1622664835381613E-3</v>
      </c>
      <c r="AX288">
        <v>0</v>
      </c>
      <c r="AY288">
        <v>2.2135865384767126E-6</v>
      </c>
      <c r="AZ288">
        <v>3.7997215976891426E-4</v>
      </c>
      <c r="BA288">
        <v>4.2789171972606919E-2</v>
      </c>
      <c r="BB288">
        <v>4.7543524414007691E-3</v>
      </c>
      <c r="BC288">
        <v>2.8584008393492313E-3</v>
      </c>
      <c r="BD288">
        <v>6.8877128659017598E-4</v>
      </c>
      <c r="BE288">
        <v>4.804214125305766E-3</v>
      </c>
      <c r="BF288">
        <v>8.995202775249355E-3</v>
      </c>
      <c r="BG288">
        <v>6.3831984980751194E-4</v>
      </c>
      <c r="BH288">
        <v>6.2545153392233653E-4</v>
      </c>
      <c r="BI288">
        <v>2.8724009234081492E-4</v>
      </c>
      <c r="BJ288">
        <v>74.024044624365644</v>
      </c>
      <c r="BK288">
        <v>3.2492229951494871E-4</v>
      </c>
      <c r="BL288">
        <v>2.5414377584850035E-2</v>
      </c>
      <c r="BM288">
        <v>2.5412995389244158E-2</v>
      </c>
      <c r="BN288">
        <v>2.9431815702531442E-4</v>
      </c>
      <c r="BO288">
        <v>1.0329716849836534E-4</v>
      </c>
      <c r="BP288">
        <v>0.24336042478450612</v>
      </c>
      <c r="BQ288">
        <v>0.21083621228484623</v>
      </c>
      <c r="BR288">
        <v>1.0569865827091286E-2</v>
      </c>
      <c r="BS288">
        <v>9.5703904895346244E-3</v>
      </c>
      <c r="BT288">
        <v>2.7490825746436893E-3</v>
      </c>
      <c r="BU288">
        <v>1.4167163910132248E-3</v>
      </c>
      <c r="BV288">
        <v>3.208420037014756E-4</v>
      </c>
      <c r="BW288">
        <v>1.2947640842148357E-4</v>
      </c>
      <c r="BX288">
        <v>7.2406363939921212E-2</v>
      </c>
      <c r="BY288">
        <v>5.3239646770095461E-2</v>
      </c>
      <c r="BZ288">
        <v>1.0714220013624963E-4</v>
      </c>
      <c r="CA288">
        <v>4.6606857059268599E-4</v>
      </c>
      <c r="CB288">
        <v>4.1708927910182899E-4</v>
      </c>
      <c r="CC288">
        <v>6.8877128659017628E-5</v>
      </c>
      <c r="CD288">
        <v>1.2244822872714245E-11</v>
      </c>
      <c r="CE288">
        <v>1.8367234309071367E-11</v>
      </c>
      <c r="CF288">
        <v>0.29069299095783613</v>
      </c>
      <c r="CG288">
        <v>4.8940446918319912E-2</v>
      </c>
      <c r="CH288">
        <v>0</v>
      </c>
      <c r="CI288">
        <v>0.67336014947277734</v>
      </c>
      <c r="CJ288">
        <v>4.36904469183199E-2</v>
      </c>
      <c r="CK288">
        <v>0</v>
      </c>
      <c r="CL288">
        <v>5.2500000000000064E-3</v>
      </c>
      <c r="CM288">
        <v>0.60602413452549964</v>
      </c>
      <c r="CN288">
        <v>6.7336014947277728E-2</v>
      </c>
      <c r="CO288">
        <v>4.1500000000000009E-2</v>
      </c>
      <c r="CP288">
        <v>8.9999999999999976E-3</v>
      </c>
      <c r="CQ288">
        <v>6.4208036532371962E-2</v>
      </c>
      <c r="CR288">
        <v>0.12010984382157197</v>
      </c>
      <c r="CS288">
        <v>8.8888180191719433E-3</v>
      </c>
      <c r="CT288">
        <v>8.3685743020759391E-3</v>
      </c>
      <c r="CU288">
        <v>3.999913832423819E-3</v>
      </c>
      <c r="CV288">
        <v>13.556038384947705</v>
      </c>
      <c r="CW288">
        <v>1003.4092417285291</v>
      </c>
      <c r="CX288">
        <v>4.4046591643501203E-3</v>
      </c>
      <c r="CY288">
        <v>0.34307523395936013</v>
      </c>
      <c r="CZ288">
        <v>0.34305717315936013</v>
      </c>
      <c r="DA288">
        <v>3.888676466927761E-3</v>
      </c>
      <c r="DB288">
        <v>1.3920775569120003E-3</v>
      </c>
      <c r="DC288">
        <v>3.271950413056357</v>
      </c>
      <c r="DD288">
        <v>2.8468990973145609</v>
      </c>
      <c r="DE288">
        <v>0.14237636810935944</v>
      </c>
      <c r="DF288">
        <v>0.12921855340668001</v>
      </c>
      <c r="DG288">
        <v>3.6524750878823058E-2</v>
      </c>
      <c r="DH288">
        <v>1.9112755238760003E-2</v>
      </c>
      <c r="DI288">
        <v>4.2382018976315217E-3</v>
      </c>
      <c r="DJ288">
        <v>1.7365240776000001E-3</v>
      </c>
      <c r="DK288">
        <v>0.9651663938685543</v>
      </c>
      <c r="DL288">
        <v>0.71451238626288016</v>
      </c>
      <c r="DM288">
        <v>0.13450526974165022</v>
      </c>
      <c r="DN288">
        <v>2.2391332051489066E-2</v>
      </c>
      <c r="DO288">
        <v>0</v>
      </c>
      <c r="DP288">
        <v>0.15215060627924279</v>
      </c>
      <c r="DQ288">
        <v>1.9991332051489064E-2</v>
      </c>
      <c r="DR288">
        <v>0</v>
      </c>
      <c r="DS288">
        <v>2.4000000000000024E-3</v>
      </c>
      <c r="DT288">
        <v>0.13693554565131849</v>
      </c>
      <c r="DU288">
        <v>1.5215060627924279E-2</v>
      </c>
      <c r="DV288">
        <v>0</v>
      </c>
      <c r="DW288">
        <v>8.9999999999999993E-3</v>
      </c>
      <c r="DX288">
        <v>4.988216634455038E-2</v>
      </c>
      <c r="DY288">
        <v>9.4391775743350392E-2</v>
      </c>
      <c r="DZ288">
        <v>3.4082763297503876E-3</v>
      </c>
      <c r="EA288">
        <v>6.4089995304056407E-3</v>
      </c>
      <c r="EB288">
        <v>1.5337110616609245E-3</v>
      </c>
      <c r="EC288">
        <v>8.6631224631089516</v>
      </c>
      <c r="ED288">
        <v>641.85130127160244</v>
      </c>
      <c r="EE288">
        <v>2.8148416716929662E-3</v>
      </c>
      <c r="EF288">
        <v>0.23315526233504005</v>
      </c>
      <c r="EG288">
        <v>0.23313720153504006</v>
      </c>
      <c r="EH288">
        <v>3.4597201412770316E-3</v>
      </c>
      <c r="EI288">
        <v>9.6888143956800005E-4</v>
      </c>
      <c r="EJ288">
        <v>2.3517367828786702</v>
      </c>
      <c r="EK288">
        <v>1.9273421308838401</v>
      </c>
      <c r="EL288">
        <v>9.9750290976655498E-2</v>
      </c>
      <c r="EM288">
        <v>8.7571711686119991E-2</v>
      </c>
      <c r="EN288">
        <v>3.0492901243276128E-2</v>
      </c>
      <c r="EO288">
        <v>1.310394643644E-2</v>
      </c>
      <c r="EP288">
        <v>3.7797951498180641E-3</v>
      </c>
      <c r="EQ288">
        <v>1.2896377463999999E-3</v>
      </c>
      <c r="ER288">
        <v>0.77465869305957158</v>
      </c>
      <c r="ES288">
        <v>0.52607836044431988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2.1443801109372378E-2</v>
      </c>
      <c r="GB288">
        <v>3.6102322469566176E-3</v>
      </c>
      <c r="GC288">
        <v>0</v>
      </c>
      <c r="GD288">
        <v>4.9672340130023529E-2</v>
      </c>
      <c r="GE288">
        <v>3.2229509593918464E-3</v>
      </c>
      <c r="GF288">
        <v>0</v>
      </c>
      <c r="GG288">
        <v>3.8728128756477105E-4</v>
      </c>
      <c r="GH288">
        <v>4.4705106117021186E-2</v>
      </c>
      <c r="GI288">
        <v>4.9672340130023536E-3</v>
      </c>
      <c r="GJ288">
        <v>3.0613663683691393E-3</v>
      </c>
      <c r="GK288">
        <v>6.6391077868246376E-4</v>
      </c>
      <c r="GL288">
        <v>4.7364897257643496E-3</v>
      </c>
      <c r="GM288">
        <v>8.8602466598898845E-3</v>
      </c>
      <c r="GN288">
        <v>6.5570912140835123E-4</v>
      </c>
      <c r="GO288">
        <v>6.1733185348369923E-4</v>
      </c>
      <c r="GP288">
        <v>2.9506510079413954E-4</v>
      </c>
      <c r="GQ288">
        <v>74.019356779240937</v>
      </c>
      <c r="GR288">
        <v>3.2492229951494871E-4</v>
      </c>
      <c r="GS288">
        <v>2.5307927302736361E-2</v>
      </c>
      <c r="GT288">
        <v>2.5306594996092849E-2</v>
      </c>
      <c r="GU288">
        <v>2.8685935791135359E-4</v>
      </c>
      <c r="GV288">
        <v>1.0269058831064755E-4</v>
      </c>
      <c r="GW288">
        <v>0.24136479406029501</v>
      </c>
      <c r="GX288">
        <v>0.21000966628094592</v>
      </c>
      <c r="GY288">
        <v>1.0502800601940662E-2</v>
      </c>
      <c r="GZ288">
        <v>9.5321767124944973E-3</v>
      </c>
      <c r="HA288">
        <v>2.6943528663491575E-3</v>
      </c>
      <c r="HB288">
        <v>1.4099071348147214E-3</v>
      </c>
      <c r="HC288">
        <v>3.1264310245222664E-4</v>
      </c>
      <c r="HD288">
        <v>1.2809967250669593E-4</v>
      </c>
      <c r="HE288">
        <v>7.119826356793528E-2</v>
      </c>
      <c r="HF288">
        <v>5.2708052749117121E-2</v>
      </c>
      <c r="HG288">
        <v>1.5526188197665172E-2</v>
      </c>
      <c r="HH288">
        <v>2.5846722295385224E-3</v>
      </c>
      <c r="HI288">
        <v>0</v>
      </c>
      <c r="HJ288">
        <v>1.7563021523378096E-2</v>
      </c>
      <c r="HK288">
        <v>2.307635859543735E-3</v>
      </c>
      <c r="HL288">
        <v>0</v>
      </c>
      <c r="HM288">
        <v>2.7703636999478707E-4</v>
      </c>
      <c r="HN288">
        <v>1.5806719371040286E-2</v>
      </c>
      <c r="HO288">
        <v>1.7563021523378099E-3</v>
      </c>
      <c r="HP288">
        <v>0</v>
      </c>
      <c r="HQ288">
        <v>1.0388863874804502E-3</v>
      </c>
      <c r="HR288">
        <v>5.7579892881543171E-3</v>
      </c>
      <c r="HS288">
        <v>1.0895814545541567E-2</v>
      </c>
      <c r="HT288">
        <v>3.9342354263883432E-4</v>
      </c>
      <c r="HU288">
        <v>7.3980248550078E-4</v>
      </c>
      <c r="HV288">
        <v>1.7703906047641382E-4</v>
      </c>
      <c r="HW288">
        <v>74.090064408631264</v>
      </c>
      <c r="HX288">
        <v>3.2492229951494871E-4</v>
      </c>
      <c r="HY288">
        <v>2.691353646770072E-2</v>
      </c>
      <c r="HZ288">
        <v>2.6911451676671052E-2</v>
      </c>
      <c r="IA288">
        <v>3.9936179547384992E-4</v>
      </c>
      <c r="IB288">
        <v>1.1183974873885088E-4</v>
      </c>
      <c r="IC288">
        <v>0.27146525896330198</v>
      </c>
      <c r="ID288">
        <v>0.22247661153253179</v>
      </c>
      <c r="IE288">
        <v>1.151435771587349E-2</v>
      </c>
      <c r="IF288">
        <v>1.0108562133230305E-2</v>
      </c>
      <c r="IG288">
        <v>3.5198511129361414E-3</v>
      </c>
      <c r="IH288">
        <v>1.5126123972322751E-3</v>
      </c>
      <c r="II288">
        <v>4.3630863651229079E-4</v>
      </c>
      <c r="IJ288">
        <v>1.4886523327954724E-4</v>
      </c>
      <c r="IK288">
        <v>8.9420263462553939E-2</v>
      </c>
      <c r="IL288">
        <v>6.072618304595976E-2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0</v>
      </c>
      <c r="IV288">
        <v>0</v>
      </c>
      <c r="IW288">
        <v>0</v>
      </c>
      <c r="IX288">
        <v>0</v>
      </c>
      <c r="IY288">
        <v>0</v>
      </c>
      <c r="IZ288">
        <v>0</v>
      </c>
      <c r="JA288">
        <v>0</v>
      </c>
      <c r="JB288">
        <v>0</v>
      </c>
      <c r="JC288">
        <v>0</v>
      </c>
      <c r="JD288">
        <v>0</v>
      </c>
      <c r="JE288">
        <v>0</v>
      </c>
      <c r="JF288">
        <v>0</v>
      </c>
      <c r="JG288">
        <v>0</v>
      </c>
      <c r="JH288">
        <v>0</v>
      </c>
      <c r="JI288">
        <v>0</v>
      </c>
      <c r="JJ288">
        <v>0</v>
      </c>
      <c r="JK288">
        <v>0</v>
      </c>
      <c r="JL288">
        <v>0</v>
      </c>
      <c r="JM288">
        <v>0</v>
      </c>
      <c r="JN288">
        <v>0</v>
      </c>
      <c r="JO288">
        <v>0</v>
      </c>
      <c r="JP288">
        <v>0</v>
      </c>
      <c r="JQ288">
        <v>0</v>
      </c>
      <c r="JR288">
        <v>0</v>
      </c>
    </row>
    <row r="289" spans="1:278" x14ac:dyDescent="0.3">
      <c r="A289" t="s">
        <v>570</v>
      </c>
      <c r="B289" t="s">
        <v>539</v>
      </c>
      <c r="C289" t="s">
        <v>572</v>
      </c>
      <c r="D289" t="s">
        <v>555</v>
      </c>
      <c r="E289">
        <v>0.27530525141033496</v>
      </c>
      <c r="F289">
        <v>4.5082240819138995E-2</v>
      </c>
      <c r="G289">
        <v>0</v>
      </c>
      <c r="H289">
        <v>0.53943905655612034</v>
      </c>
      <c r="I289">
        <v>4.0117240819138991E-2</v>
      </c>
      <c r="J289">
        <v>0</v>
      </c>
      <c r="K289">
        <v>2.8082068573397289E-5</v>
      </c>
      <c r="L289">
        <v>4.965000000000005E-3</v>
      </c>
      <c r="M289">
        <v>0.48549515090050849</v>
      </c>
      <c r="N289">
        <v>5.3943905655612037E-2</v>
      </c>
      <c r="O289">
        <v>3.7350000000000001E-2</v>
      </c>
      <c r="P289">
        <v>8.9999999999999976E-3</v>
      </c>
      <c r="Q289">
        <v>6.2775449513589793E-2</v>
      </c>
      <c r="R289">
        <v>0.11753803701374976</v>
      </c>
      <c r="S289">
        <v>8.3407638502297904E-3</v>
      </c>
      <c r="T289">
        <v>8.1726168249089074E-3</v>
      </c>
      <c r="U289">
        <v>3.7532935553475297E-3</v>
      </c>
      <c r="V289">
        <v>13.066746792763828</v>
      </c>
      <c r="W289">
        <v>967.25344768283628</v>
      </c>
      <c r="X289">
        <v>4.2456774150844033E-3</v>
      </c>
      <c r="Y289">
        <v>0.33208323679692803</v>
      </c>
      <c r="Z289">
        <v>0.33206517599692809</v>
      </c>
      <c r="AA289">
        <v>3.8457808343626883E-3</v>
      </c>
      <c r="AB289">
        <v>1.3497579451776003E-3</v>
      </c>
      <c r="AC289">
        <v>3.1799290500385893</v>
      </c>
      <c r="AD289">
        <v>2.7549434006714888</v>
      </c>
      <c r="AE289">
        <v>0.13811376039608905</v>
      </c>
      <c r="AF289">
        <v>0.12505386923462403</v>
      </c>
      <c r="AG289">
        <v>3.592156591526835E-2</v>
      </c>
      <c r="AH289">
        <v>1.8511874358528004E-2</v>
      </c>
      <c r="AI289">
        <v>4.1923612228501762E-3</v>
      </c>
      <c r="AJ289">
        <v>1.6918354444799999E-3</v>
      </c>
      <c r="AK289">
        <v>0.94611562378765568</v>
      </c>
      <c r="AL289">
        <v>0.69566898368102392</v>
      </c>
      <c r="AM289">
        <v>1.4E-3</v>
      </c>
      <c r="AN289">
        <v>6.0900000000000008E-3</v>
      </c>
      <c r="AO289">
        <v>5.4500000000000009E-3</v>
      </c>
      <c r="AP289">
        <v>9.0000000000000019E-4</v>
      </c>
      <c r="AQ289">
        <v>1.6000000000000002E-10</v>
      </c>
      <c r="AR289">
        <v>2.4E-10</v>
      </c>
      <c r="AS289">
        <v>2.106915024654759E-2</v>
      </c>
      <c r="AT289">
        <v>3.4501503345962807E-3</v>
      </c>
      <c r="AU289">
        <v>0</v>
      </c>
      <c r="AV289">
        <v>4.1283348113461092E-2</v>
      </c>
      <c r="AW289">
        <v>3.0701781748273659E-3</v>
      </c>
      <c r="AX289">
        <v>0</v>
      </c>
      <c r="AY289">
        <v>2.1491247223791561E-6</v>
      </c>
      <c r="AZ289">
        <v>3.7997215976891426E-4</v>
      </c>
      <c r="BA289">
        <v>3.7155013302114993E-2</v>
      </c>
      <c r="BB289">
        <v>4.1283348113461092E-3</v>
      </c>
      <c r="BC289">
        <v>2.8584008393492313E-3</v>
      </c>
      <c r="BD289">
        <v>6.8877128659017598E-4</v>
      </c>
      <c r="BE289">
        <v>4.8042141253057651E-3</v>
      </c>
      <c r="BF289">
        <v>8.9952027752493533E-3</v>
      </c>
      <c r="BG289">
        <v>6.3831984980751162E-4</v>
      </c>
      <c r="BH289">
        <v>6.2545153392233653E-4</v>
      </c>
      <c r="BI289">
        <v>2.8724009234081492E-4</v>
      </c>
      <c r="BJ289">
        <v>74.024044624365644</v>
      </c>
      <c r="BK289">
        <v>3.2492229951494865E-4</v>
      </c>
      <c r="BL289">
        <v>2.5414377584850028E-2</v>
      </c>
      <c r="BM289">
        <v>2.5412995389244158E-2</v>
      </c>
      <c r="BN289">
        <v>2.9431815702531442E-4</v>
      </c>
      <c r="BO289">
        <v>1.0329716849836535E-4</v>
      </c>
      <c r="BP289">
        <v>0.2433604247845062</v>
      </c>
      <c r="BQ289">
        <v>0.21083621228484628</v>
      </c>
      <c r="BR289">
        <v>1.0569865827091286E-2</v>
      </c>
      <c r="BS289">
        <v>9.5703904895346262E-3</v>
      </c>
      <c r="BT289">
        <v>2.7490825746436889E-3</v>
      </c>
      <c r="BU289">
        <v>1.416716391013225E-3</v>
      </c>
      <c r="BV289">
        <v>3.208420037014756E-4</v>
      </c>
      <c r="BW289">
        <v>1.2947640842148357E-4</v>
      </c>
      <c r="BX289">
        <v>7.2406363939921184E-2</v>
      </c>
      <c r="BY289">
        <v>5.3239646770095461E-2</v>
      </c>
      <c r="BZ289">
        <v>1.0714220013624963E-4</v>
      </c>
      <c r="CA289">
        <v>4.6606857059268593E-4</v>
      </c>
      <c r="CB289">
        <v>4.1708927910182899E-4</v>
      </c>
      <c r="CC289">
        <v>6.8877128659017628E-5</v>
      </c>
      <c r="CD289">
        <v>1.2244822872714245E-11</v>
      </c>
      <c r="CE289">
        <v>1.8367234309071367E-11</v>
      </c>
      <c r="CF289">
        <v>0.29094969381796659</v>
      </c>
      <c r="CG289">
        <v>4.7603452904433428E-2</v>
      </c>
      <c r="CH289">
        <v>0</v>
      </c>
      <c r="CI289">
        <v>0.58247110658688472</v>
      </c>
      <c r="CJ289">
        <v>4.2353452904433424E-2</v>
      </c>
      <c r="CK289">
        <v>0</v>
      </c>
      <c r="CL289">
        <v>5.2500000000000064E-3</v>
      </c>
      <c r="CM289">
        <v>0.52422399592819624</v>
      </c>
      <c r="CN289">
        <v>5.824711065868847E-2</v>
      </c>
      <c r="CO289">
        <v>4.1500000000000002E-2</v>
      </c>
      <c r="CP289">
        <v>8.9999999999999993E-3</v>
      </c>
      <c r="CQ289">
        <v>6.4208036532371948E-2</v>
      </c>
      <c r="CR289">
        <v>0.12010984382157194</v>
      </c>
      <c r="CS289">
        <v>8.8888180191719467E-3</v>
      </c>
      <c r="CT289">
        <v>8.3685743020759373E-3</v>
      </c>
      <c r="CU289">
        <v>3.999913832423819E-3</v>
      </c>
      <c r="CV289">
        <v>13.556038384947705</v>
      </c>
      <c r="CW289">
        <v>1003.409241728529</v>
      </c>
      <c r="CX289">
        <v>4.4046591643501186E-3</v>
      </c>
      <c r="CY289">
        <v>0.34307523395936007</v>
      </c>
      <c r="CZ289">
        <v>0.34305717315936007</v>
      </c>
      <c r="DA289">
        <v>3.8886764669277605E-3</v>
      </c>
      <c r="DB289">
        <v>1.3920775569120001E-3</v>
      </c>
      <c r="DC289">
        <v>3.2719504130563575</v>
      </c>
      <c r="DD289">
        <v>2.8468990973145605</v>
      </c>
      <c r="DE289">
        <v>0.14237636810935944</v>
      </c>
      <c r="DF289">
        <v>0.12921855340668001</v>
      </c>
      <c r="DG289">
        <v>3.6524750878823044E-2</v>
      </c>
      <c r="DH289">
        <v>1.911275523876E-2</v>
      </c>
      <c r="DI289">
        <v>4.2382018976315217E-3</v>
      </c>
      <c r="DJ289">
        <v>1.7365240775999997E-3</v>
      </c>
      <c r="DK289">
        <v>0.96516639386855396</v>
      </c>
      <c r="DL289">
        <v>0.71451238626287983</v>
      </c>
      <c r="DM289">
        <v>0.13450526974165028</v>
      </c>
      <c r="DN289">
        <v>2.2391332051489066E-2</v>
      </c>
      <c r="DO289">
        <v>0</v>
      </c>
      <c r="DP289">
        <v>0.15215060627924276</v>
      </c>
      <c r="DQ289">
        <v>1.9991332051489067E-2</v>
      </c>
      <c r="DR289">
        <v>0</v>
      </c>
      <c r="DS289">
        <v>2.4000000000000024E-3</v>
      </c>
      <c r="DT289">
        <v>0.13693554565131852</v>
      </c>
      <c r="DU289">
        <v>1.5215060627924279E-2</v>
      </c>
      <c r="DV289">
        <v>0</v>
      </c>
      <c r="DW289">
        <v>8.9999999999999993E-3</v>
      </c>
      <c r="DX289">
        <v>4.988216634455038E-2</v>
      </c>
      <c r="DY289">
        <v>9.4391775743350392E-2</v>
      </c>
      <c r="DZ289">
        <v>3.4082763297503867E-3</v>
      </c>
      <c r="EA289">
        <v>6.4089995304056416E-3</v>
      </c>
      <c r="EB289">
        <v>1.5337110616609243E-3</v>
      </c>
      <c r="EC289">
        <v>8.6631224631089516</v>
      </c>
      <c r="ED289">
        <v>641.85130127160244</v>
      </c>
      <c r="EE289">
        <v>2.8148416716929667E-3</v>
      </c>
      <c r="EF289">
        <v>0.23315526233504003</v>
      </c>
      <c r="EG289">
        <v>0.23313720153504003</v>
      </c>
      <c r="EH289">
        <v>3.4597201412770316E-3</v>
      </c>
      <c r="EI289">
        <v>9.6888143956800005E-4</v>
      </c>
      <c r="EJ289">
        <v>2.3517367828786697</v>
      </c>
      <c r="EK289">
        <v>1.9273421308838403</v>
      </c>
      <c r="EL289">
        <v>9.975029097665554E-2</v>
      </c>
      <c r="EM289">
        <v>8.7571711686120018E-2</v>
      </c>
      <c r="EN289">
        <v>3.0492901243276128E-2</v>
      </c>
      <c r="EO289">
        <v>1.310394643644E-2</v>
      </c>
      <c r="EP289">
        <v>3.7797951498180645E-3</v>
      </c>
      <c r="EQ289">
        <v>1.2896377463999999E-3</v>
      </c>
      <c r="ER289">
        <v>0.77465869305957169</v>
      </c>
      <c r="ES289">
        <v>0.5260783604443201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2.1462737531123405E-2</v>
      </c>
      <c r="GB289">
        <v>3.511605053972933E-3</v>
      </c>
      <c r="GC289">
        <v>0</v>
      </c>
      <c r="GD289">
        <v>4.2967649548237223E-2</v>
      </c>
      <c r="GE289">
        <v>3.1243237664081618E-3</v>
      </c>
      <c r="GF289">
        <v>0</v>
      </c>
      <c r="GG289">
        <v>3.8728128756477105E-4</v>
      </c>
      <c r="GH289">
        <v>3.8670884593413508E-2</v>
      </c>
      <c r="GI289">
        <v>4.2967649548237225E-3</v>
      </c>
      <c r="GJ289">
        <v>3.0613663683691397E-3</v>
      </c>
      <c r="GK289">
        <v>6.6391077868246386E-4</v>
      </c>
      <c r="GL289">
        <v>4.7364897257643496E-3</v>
      </c>
      <c r="GM289">
        <v>8.8602466598898828E-3</v>
      </c>
      <c r="GN289">
        <v>6.5570912140835145E-4</v>
      </c>
      <c r="GO289">
        <v>6.1733185348369912E-4</v>
      </c>
      <c r="GP289">
        <v>2.9506510079413959E-4</v>
      </c>
      <c r="GQ289">
        <v>74.019356779240923</v>
      </c>
      <c r="GR289">
        <v>3.2492229951494865E-4</v>
      </c>
      <c r="GS289">
        <v>2.5307927302736358E-2</v>
      </c>
      <c r="GT289">
        <v>2.5306594996092845E-2</v>
      </c>
      <c r="GU289">
        <v>2.8685935791135359E-4</v>
      </c>
      <c r="GV289">
        <v>1.0269058831064755E-4</v>
      </c>
      <c r="GW289">
        <v>0.24136479406029507</v>
      </c>
      <c r="GX289">
        <v>0.21000966628094594</v>
      </c>
      <c r="GY289">
        <v>1.050280060194066E-2</v>
      </c>
      <c r="GZ289">
        <v>9.5321767124944973E-3</v>
      </c>
      <c r="HA289">
        <v>2.6943528663491575E-3</v>
      </c>
      <c r="HB289">
        <v>1.4099071348147216E-3</v>
      </c>
      <c r="HC289">
        <v>3.1264310245222664E-4</v>
      </c>
      <c r="HD289">
        <v>1.2809967250669593E-4</v>
      </c>
      <c r="HE289">
        <v>7.1198263567935252E-2</v>
      </c>
      <c r="HF289">
        <v>5.2708052749117114E-2</v>
      </c>
      <c r="HG289">
        <v>1.5526188197665176E-2</v>
      </c>
      <c r="HH289">
        <v>2.5846722295385224E-3</v>
      </c>
      <c r="HI289">
        <v>0</v>
      </c>
      <c r="HJ289">
        <v>1.7563021523378096E-2</v>
      </c>
      <c r="HK289">
        <v>2.3076358595437354E-3</v>
      </c>
      <c r="HL289">
        <v>0</v>
      </c>
      <c r="HM289">
        <v>2.7703636999478707E-4</v>
      </c>
      <c r="HN289">
        <v>1.5806719371040289E-2</v>
      </c>
      <c r="HO289">
        <v>1.7563021523378099E-3</v>
      </c>
      <c r="HP289">
        <v>0</v>
      </c>
      <c r="HQ289">
        <v>1.0388863874804502E-3</v>
      </c>
      <c r="HR289">
        <v>5.7579892881543171E-3</v>
      </c>
      <c r="HS289">
        <v>1.0895814545541565E-2</v>
      </c>
      <c r="HT289">
        <v>3.9342354263883421E-4</v>
      </c>
      <c r="HU289">
        <v>7.3980248550077989E-4</v>
      </c>
      <c r="HV289">
        <v>1.7703906047641376E-4</v>
      </c>
      <c r="HW289">
        <v>74.090064408631264</v>
      </c>
      <c r="HX289">
        <v>3.2492229951494865E-4</v>
      </c>
      <c r="HY289">
        <v>2.691353646770072E-2</v>
      </c>
      <c r="HZ289">
        <v>2.6911451676671048E-2</v>
      </c>
      <c r="IA289">
        <v>3.9936179547384992E-4</v>
      </c>
      <c r="IB289">
        <v>1.1183974873885088E-4</v>
      </c>
      <c r="IC289">
        <v>0.27146525896330193</v>
      </c>
      <c r="ID289">
        <v>0.22247661153253179</v>
      </c>
      <c r="IE289">
        <v>1.1514357715873494E-2</v>
      </c>
      <c r="IF289">
        <v>1.0108562133230307E-2</v>
      </c>
      <c r="IG289">
        <v>3.5198511129361414E-3</v>
      </c>
      <c r="IH289">
        <v>1.5126123972322751E-3</v>
      </c>
      <c r="II289">
        <v>4.3630863651229079E-4</v>
      </c>
      <c r="IJ289">
        <v>1.4886523327954724E-4</v>
      </c>
      <c r="IK289">
        <v>8.9420263462553939E-2</v>
      </c>
      <c r="IL289">
        <v>6.0726183045959767E-2</v>
      </c>
      <c r="IM289">
        <v>0</v>
      </c>
      <c r="IN289">
        <v>0</v>
      </c>
      <c r="IO289">
        <v>0</v>
      </c>
      <c r="IP289">
        <v>0</v>
      </c>
      <c r="IQ289">
        <v>0</v>
      </c>
      <c r="IR289">
        <v>0</v>
      </c>
      <c r="IS289">
        <v>0</v>
      </c>
      <c r="IT289">
        <v>0</v>
      </c>
      <c r="IU289">
        <v>0</v>
      </c>
      <c r="IV289">
        <v>0</v>
      </c>
      <c r="IW289">
        <v>0</v>
      </c>
      <c r="IX289">
        <v>0</v>
      </c>
      <c r="IY289">
        <v>0</v>
      </c>
      <c r="IZ289">
        <v>0</v>
      </c>
      <c r="JA289">
        <v>0</v>
      </c>
      <c r="JB289">
        <v>0</v>
      </c>
      <c r="JC289">
        <v>0</v>
      </c>
      <c r="JD289">
        <v>0</v>
      </c>
      <c r="JE289">
        <v>0</v>
      </c>
      <c r="JF289">
        <v>0</v>
      </c>
      <c r="JG289">
        <v>0</v>
      </c>
      <c r="JH289">
        <v>0</v>
      </c>
      <c r="JI289">
        <v>0</v>
      </c>
      <c r="JJ289">
        <v>0</v>
      </c>
      <c r="JK289">
        <v>0</v>
      </c>
      <c r="JL289">
        <v>0</v>
      </c>
      <c r="JM289">
        <v>0</v>
      </c>
      <c r="JN289">
        <v>0</v>
      </c>
      <c r="JO289">
        <v>0</v>
      </c>
      <c r="JP289">
        <v>0</v>
      </c>
      <c r="JQ289">
        <v>0</v>
      </c>
      <c r="JR289">
        <v>0</v>
      </c>
    </row>
    <row r="290" spans="1:278" x14ac:dyDescent="0.3">
      <c r="A290" t="s">
        <v>570</v>
      </c>
      <c r="B290" t="s">
        <v>539</v>
      </c>
      <c r="C290" t="s">
        <v>573</v>
      </c>
      <c r="D290" t="s">
        <v>540</v>
      </c>
      <c r="E290">
        <v>7.4134288835453503</v>
      </c>
      <c r="F290">
        <v>2.2001187283385959</v>
      </c>
      <c r="G290">
        <v>0</v>
      </c>
      <c r="H290">
        <v>21.60250058882945</v>
      </c>
      <c r="I290">
        <v>2.0346187283385961</v>
      </c>
      <c r="J290">
        <v>0</v>
      </c>
      <c r="K290">
        <v>1.4242331098370173E-3</v>
      </c>
      <c r="L290">
        <v>0.16549999999999998</v>
      </c>
      <c r="M290">
        <v>19.226225524058208</v>
      </c>
      <c r="N290">
        <v>2.3762750647712396</v>
      </c>
      <c r="O290">
        <v>2.6999999999999996E-2</v>
      </c>
      <c r="P290">
        <v>2.8999999999999998E-3</v>
      </c>
      <c r="Q290">
        <v>1.0504436877446102</v>
      </c>
      <c r="R290">
        <v>1.1079779587327705</v>
      </c>
      <c r="S290">
        <v>0.98954174060925038</v>
      </c>
      <c r="T290">
        <v>0.50403780468181913</v>
      </c>
      <c r="U290">
        <v>0.39580828379511418</v>
      </c>
      <c r="V290">
        <v>20.77386254682677</v>
      </c>
      <c r="W290">
        <v>1532.40201656215</v>
      </c>
      <c r="X290">
        <v>6.7498911885224225E-3</v>
      </c>
      <c r="Y290">
        <v>0.33480348651852804</v>
      </c>
      <c r="Z290">
        <v>0.33477526651852807</v>
      </c>
      <c r="AA290">
        <v>5.322585808192247E-3</v>
      </c>
      <c r="AB290">
        <v>1.4221296806976001E-3</v>
      </c>
      <c r="AC290">
        <v>3.4217106932442785</v>
      </c>
      <c r="AD290">
        <v>2.7576226947098887</v>
      </c>
      <c r="AE290">
        <v>0.14589788905879392</v>
      </c>
      <c r="AF290">
        <v>0.12542034738470401</v>
      </c>
      <c r="AG290">
        <v>4.61766062923466E-2</v>
      </c>
      <c r="AH290">
        <v>1.8972281782368004E-2</v>
      </c>
      <c r="AI290">
        <v>5.9077125314692929E-3</v>
      </c>
      <c r="AJ290">
        <v>1.9998002764799998E-3</v>
      </c>
      <c r="AK290">
        <v>1.2016137176334971</v>
      </c>
      <c r="AL290">
        <v>0.81013951173542398</v>
      </c>
      <c r="AM290">
        <v>1.4E-3</v>
      </c>
      <c r="AN290">
        <v>6.0899999999999999E-3</v>
      </c>
      <c r="AO290">
        <v>5.4500000000000009E-3</v>
      </c>
      <c r="AP290">
        <v>9.0000000000000019E-4</v>
      </c>
      <c r="AQ290">
        <v>2.4999999999999999E-8</v>
      </c>
      <c r="AR290">
        <v>3.8000000000000003E-8</v>
      </c>
      <c r="AS290">
        <v>0.35686328754869712</v>
      </c>
      <c r="AT290">
        <v>0.10590802376684957</v>
      </c>
      <c r="AU290">
        <v>0</v>
      </c>
      <c r="AV290">
        <v>1.0398884916146349</v>
      </c>
      <c r="AW290">
        <v>9.7941281923490262E-2</v>
      </c>
      <c r="AX290">
        <v>0</v>
      </c>
      <c r="AY290">
        <v>6.8558897346443181E-5</v>
      </c>
      <c r="AZ290">
        <v>7.9667418433593262E-3</v>
      </c>
      <c r="BA290">
        <v>0.9255007575370251</v>
      </c>
      <c r="BB290">
        <v>0.11438773407760984</v>
      </c>
      <c r="BC290">
        <v>1.2997101496719143E-3</v>
      </c>
      <c r="BD290">
        <v>1.3959849755735377E-4</v>
      </c>
      <c r="BE290">
        <v>5.0565641578535749E-2</v>
      </c>
      <c r="BF290">
        <v>5.3335192539916712E-2</v>
      </c>
      <c r="BG290">
        <v>4.7633979399772423E-2</v>
      </c>
      <c r="BH290">
        <v>2.4263075946789271E-2</v>
      </c>
      <c r="BI290">
        <v>1.9053186806397462E-2</v>
      </c>
      <c r="BJ290">
        <v>73.765868677908728</v>
      </c>
      <c r="BK290">
        <v>3.2492229951494865E-4</v>
      </c>
      <c r="BL290">
        <v>1.6116573687913884E-2</v>
      </c>
      <c r="BM290">
        <v>1.6115215250120413E-2</v>
      </c>
      <c r="BN290">
        <v>2.5621551101507971E-4</v>
      </c>
      <c r="BO290">
        <v>6.8457643709346282E-5</v>
      </c>
      <c r="BP290">
        <v>0.16471230063890782</v>
      </c>
      <c r="BQ290">
        <v>0.13274482241777991</v>
      </c>
      <c r="BR290">
        <v>7.0231469342748667E-3</v>
      </c>
      <c r="BS290">
        <v>6.0374110544917465E-3</v>
      </c>
      <c r="BT290">
        <v>2.2228223657617357E-3</v>
      </c>
      <c r="BU290">
        <v>9.1327656277700932E-4</v>
      </c>
      <c r="BV290">
        <v>2.8438199772202219E-4</v>
      </c>
      <c r="BW290">
        <v>9.6265211728065054E-5</v>
      </c>
      <c r="BX290">
        <v>5.7842575733083629E-2</v>
      </c>
      <c r="BY290">
        <v>3.8998020224177025E-2</v>
      </c>
      <c r="BZ290">
        <v>6.7392378131136301E-5</v>
      </c>
      <c r="CA290">
        <v>2.9315684487044296E-4</v>
      </c>
      <c r="CB290">
        <v>2.6234890058192352E-4</v>
      </c>
      <c r="CC290">
        <v>4.3323671655730489E-5</v>
      </c>
      <c r="CD290">
        <v>1.2034353237702913E-9</v>
      </c>
      <c r="CE290">
        <v>1.8292216921308428E-9</v>
      </c>
      <c r="CF290">
        <v>7.8147609608635777</v>
      </c>
      <c r="CG290">
        <v>2.3469806745780919</v>
      </c>
      <c r="CH290">
        <v>0</v>
      </c>
      <c r="CI290">
        <v>22.409766068665668</v>
      </c>
      <c r="CJ290">
        <v>2.1719806745780925</v>
      </c>
      <c r="CK290">
        <v>0</v>
      </c>
      <c r="CL290">
        <v>0.17500000000000002</v>
      </c>
      <c r="CM290">
        <v>19.944691801112445</v>
      </c>
      <c r="CN290">
        <v>2.4650742675532236</v>
      </c>
      <c r="CO290">
        <v>0.03</v>
      </c>
      <c r="CP290">
        <v>2.8999999999999998E-3</v>
      </c>
      <c r="CQ290">
        <v>1.1070608488432152</v>
      </c>
      <c r="CR290">
        <v>1.1657736531324148</v>
      </c>
      <c r="CS290">
        <v>1.0451826373300153</v>
      </c>
      <c r="CT290">
        <v>0.53200460484226464</v>
      </c>
      <c r="CU290">
        <v>0.41806399016079732</v>
      </c>
      <c r="CV290">
        <v>21.637650663248817</v>
      </c>
      <c r="CW290">
        <v>1596.0098378881714</v>
      </c>
      <c r="CX290">
        <v>7.03055520960396E-3</v>
      </c>
      <c r="CY290">
        <v>0.34583392355936005</v>
      </c>
      <c r="CZ290">
        <v>0.34580570355936002</v>
      </c>
      <c r="DA290">
        <v>5.3669488380337534E-3</v>
      </c>
      <c r="DB290">
        <v>1.4654758119120002E-3</v>
      </c>
      <c r="DC290">
        <v>3.5138203193924404</v>
      </c>
      <c r="DD290">
        <v>2.8496163944145607</v>
      </c>
      <c r="DE290">
        <v>0.15024064411737811</v>
      </c>
      <c r="DF290">
        <v>0.12959022967668002</v>
      </c>
      <c r="DG290">
        <v>4.6788085178247014E-2</v>
      </c>
      <c r="DH290">
        <v>1.957969307376E-2</v>
      </c>
      <c r="DI290">
        <v>5.9588031298435078E-3</v>
      </c>
      <c r="DJ290">
        <v>2.0488570775999996E-3</v>
      </c>
      <c r="DK290">
        <v>1.2224468517667115</v>
      </c>
      <c r="DL290">
        <v>0.83060656236288</v>
      </c>
      <c r="DM290">
        <v>3.8014401876813184</v>
      </c>
      <c r="DN290">
        <v>0.87836121218313334</v>
      </c>
      <c r="DO290">
        <v>0</v>
      </c>
      <c r="DP290">
        <v>14.337111270303486</v>
      </c>
      <c r="DQ290">
        <v>0.79836121218313338</v>
      </c>
      <c r="DR290">
        <v>0</v>
      </c>
      <c r="DS290">
        <v>0.08</v>
      </c>
      <c r="DT290">
        <v>12.760029030570102</v>
      </c>
      <c r="DU290">
        <v>1.5770822397333837</v>
      </c>
      <c r="DV290">
        <v>0</v>
      </c>
      <c r="DW290">
        <v>2.8999999999999998E-3</v>
      </c>
      <c r="DX290">
        <v>0.54088923785716647</v>
      </c>
      <c r="DY290">
        <v>0.5878167091359664</v>
      </c>
      <c r="DZ290">
        <v>0.48877367012236644</v>
      </c>
      <c r="EA290">
        <v>0.25233660323781021</v>
      </c>
      <c r="EB290">
        <v>0.19550692650396656</v>
      </c>
      <c r="EC290">
        <v>12.999769499028364</v>
      </c>
      <c r="ED290">
        <v>959.93162462796124</v>
      </c>
      <c r="EE290">
        <v>4.2239149987885888E-3</v>
      </c>
      <c r="EF290">
        <v>0.2355295531510401</v>
      </c>
      <c r="EG290">
        <v>0.23550133315104008</v>
      </c>
      <c r="EH290">
        <v>4.9233185396186825E-3</v>
      </c>
      <c r="EI290">
        <v>1.0320144997679999E-3</v>
      </c>
      <c r="EJ290">
        <v>2.5927240579108179</v>
      </c>
      <c r="EK290">
        <v>1.9296793973678403</v>
      </c>
      <c r="EL290">
        <v>0.10681309353153619</v>
      </c>
      <c r="EM290">
        <v>8.7891406756920018E-2</v>
      </c>
      <c r="EN290">
        <v>4.0673296319242741E-2</v>
      </c>
      <c r="EO290">
        <v>1.350558015984E-2</v>
      </c>
      <c r="EP290">
        <v>5.4478971461013664E-3</v>
      </c>
      <c r="EQ290">
        <v>1.5582890663999999E-3</v>
      </c>
      <c r="ER290">
        <v>1.0141155104345658</v>
      </c>
      <c r="ES290">
        <v>0.62593605608832004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0.36116494727113863</v>
      </c>
      <c r="GB290">
        <v>0.10846744459944531</v>
      </c>
      <c r="GC290">
        <v>0</v>
      </c>
      <c r="GD290">
        <v>1.0356838834970321</v>
      </c>
      <c r="GE290">
        <v>0.10037969040082363</v>
      </c>
      <c r="GF290">
        <v>0</v>
      </c>
      <c r="GG290">
        <v>8.0877541986216894E-3</v>
      </c>
      <c r="GH290">
        <v>0.92175865631235865</v>
      </c>
      <c r="GI290">
        <v>0.11392522718467354</v>
      </c>
      <c r="GJ290">
        <v>1.3864721483351468E-3</v>
      </c>
      <c r="GK290">
        <v>1.3402564100573085E-4</v>
      </c>
      <c r="GL290">
        <v>5.1163634447779459E-2</v>
      </c>
      <c r="GM290">
        <v>5.387709004436704E-2</v>
      </c>
      <c r="GN290">
        <v>4.8303887219384688E-2</v>
      </c>
      <c r="GO290">
        <v>2.4586985579994849E-2</v>
      </c>
      <c r="GP290">
        <v>1.9321135952660145E-2</v>
      </c>
      <c r="GQ290">
        <v>73.760772956694737</v>
      </c>
      <c r="GR290">
        <v>3.2492229951494865E-4</v>
      </c>
      <c r="GS290">
        <v>1.5982970098817294E-2</v>
      </c>
      <c r="GT290">
        <v>1.5981665890683096E-2</v>
      </c>
      <c r="GU290">
        <v>2.4803750284911591E-4</v>
      </c>
      <c r="GV290">
        <v>6.7728046575827477E-5</v>
      </c>
      <c r="GW290">
        <v>0.16239380023639097</v>
      </c>
      <c r="GX290">
        <v>0.13169712547650037</v>
      </c>
      <c r="GY290">
        <v>6.9434822872225816E-3</v>
      </c>
      <c r="GZ290">
        <v>5.9891081381023871E-3</v>
      </c>
      <c r="HA290">
        <v>2.1623458991190661E-3</v>
      </c>
      <c r="HB290">
        <v>9.048899706572941E-4</v>
      </c>
      <c r="HC290">
        <v>2.7539048589801082E-4</v>
      </c>
      <c r="HD290">
        <v>9.4689442467058084E-5</v>
      </c>
      <c r="HE290">
        <v>5.6496283759817634E-2</v>
      </c>
      <c r="HF290">
        <v>3.8387095498017783E-2</v>
      </c>
      <c r="HG290">
        <v>0.29242366089379107</v>
      </c>
      <c r="HH290">
        <v>6.7567445118837235E-2</v>
      </c>
      <c r="HI290">
        <v>0</v>
      </c>
      <c r="HJ290">
        <v>1.1028742679918346</v>
      </c>
      <c r="HK290">
        <v>6.1413489850170408E-2</v>
      </c>
      <c r="HL290">
        <v>0</v>
      </c>
      <c r="HM290">
        <v>6.1539552686668336E-3</v>
      </c>
      <c r="HN290">
        <v>0.98155809851273279</v>
      </c>
      <c r="HO290">
        <v>0.1213161694791018</v>
      </c>
      <c r="HP290">
        <v>0</v>
      </c>
      <c r="HQ290">
        <v>2.2308087848917267E-4</v>
      </c>
      <c r="HR290">
        <v>4.1607602188453718E-2</v>
      </c>
      <c r="HS290">
        <v>4.5217471677470998E-2</v>
      </c>
      <c r="HT290">
        <v>3.7598641280439521E-2</v>
      </c>
      <c r="HU290">
        <v>1.9410852112160176E-2</v>
      </c>
      <c r="HV290">
        <v>1.5039261005249306E-2</v>
      </c>
      <c r="HW290">
        <v>73.842203486739436</v>
      </c>
      <c r="HX290">
        <v>3.2492229951494871E-4</v>
      </c>
      <c r="HY290">
        <v>1.8117979181757348E-2</v>
      </c>
      <c r="HZ290">
        <v>1.8115808374036327E-2</v>
      </c>
      <c r="IA290">
        <v>3.7872352582764361E-4</v>
      </c>
      <c r="IB290">
        <v>7.9387138352348123E-5</v>
      </c>
      <c r="IC290">
        <v>0.19944384845474411</v>
      </c>
      <c r="ID290">
        <v>0.14843950867837075</v>
      </c>
      <c r="IE290">
        <v>8.2165374962625045E-3</v>
      </c>
      <c r="IF290">
        <v>6.7609973210285947E-3</v>
      </c>
      <c r="IG290">
        <v>3.1287705772231398E-3</v>
      </c>
      <c r="IH290">
        <v>1.0389092022631203E-3</v>
      </c>
      <c r="II290">
        <v>4.1907644181756886E-4</v>
      </c>
      <c r="IJ290">
        <v>1.1987051512847751E-4</v>
      </c>
      <c r="IK290">
        <v>7.8010268605944399E-2</v>
      </c>
      <c r="IL290">
        <v>4.8149781127665693E-2</v>
      </c>
      <c r="IM290">
        <v>0</v>
      </c>
      <c r="IN290">
        <v>0</v>
      </c>
      <c r="IO290">
        <v>0</v>
      </c>
      <c r="IP290">
        <v>0</v>
      </c>
      <c r="IQ290">
        <v>0</v>
      </c>
      <c r="IR290">
        <v>0</v>
      </c>
      <c r="IS290">
        <v>0</v>
      </c>
      <c r="IT290">
        <v>0</v>
      </c>
      <c r="IU290">
        <v>0</v>
      </c>
      <c r="IV290">
        <v>0</v>
      </c>
      <c r="IW290">
        <v>0</v>
      </c>
      <c r="IX290">
        <v>0</v>
      </c>
      <c r="IY290">
        <v>0</v>
      </c>
      <c r="IZ290">
        <v>0</v>
      </c>
      <c r="JA290">
        <v>0</v>
      </c>
      <c r="JB290">
        <v>0</v>
      </c>
      <c r="JC290">
        <v>0</v>
      </c>
      <c r="JD290">
        <v>0</v>
      </c>
      <c r="JE290">
        <v>0</v>
      </c>
      <c r="JF290">
        <v>0</v>
      </c>
      <c r="JG290">
        <v>0</v>
      </c>
      <c r="JH290">
        <v>0</v>
      </c>
      <c r="JI290">
        <v>0</v>
      </c>
      <c r="JJ290">
        <v>0</v>
      </c>
      <c r="JK290">
        <v>0</v>
      </c>
      <c r="JL290">
        <v>0</v>
      </c>
      <c r="JM290">
        <v>0</v>
      </c>
      <c r="JN290">
        <v>0</v>
      </c>
      <c r="JO290">
        <v>0</v>
      </c>
      <c r="JP290">
        <v>0</v>
      </c>
      <c r="JQ290">
        <v>0</v>
      </c>
      <c r="JR290">
        <v>0</v>
      </c>
    </row>
    <row r="291" spans="1:278" x14ac:dyDescent="0.3">
      <c r="A291" t="s">
        <v>570</v>
      </c>
      <c r="B291" t="s">
        <v>539</v>
      </c>
      <c r="C291" t="s">
        <v>573</v>
      </c>
      <c r="D291" t="s">
        <v>549</v>
      </c>
      <c r="E291">
        <v>3.5582128535314048</v>
      </c>
      <c r="F291">
        <v>0.90451494270273991</v>
      </c>
      <c r="G291">
        <v>0</v>
      </c>
      <c r="H291">
        <v>13.361379643273191</v>
      </c>
      <c r="I291">
        <v>0.73901494270273982</v>
      </c>
      <c r="J291">
        <v>0</v>
      </c>
      <c r="K291">
        <v>5.1731045989191783E-4</v>
      </c>
      <c r="L291">
        <v>0.16549999999999998</v>
      </c>
      <c r="M291">
        <v>11.891627882513141</v>
      </c>
      <c r="N291">
        <v>1.4697517607600505</v>
      </c>
      <c r="O291">
        <v>1.0800000000000001E-2</v>
      </c>
      <c r="P291">
        <v>2.8999999999999994E-3</v>
      </c>
      <c r="Q291">
        <v>0.59076486624661995</v>
      </c>
      <c r="R291">
        <v>0.64829913723477994</v>
      </c>
      <c r="S291">
        <v>0.52986291911125993</v>
      </c>
      <c r="T291">
        <v>0.35368208642352378</v>
      </c>
      <c r="U291">
        <v>0.13776185459423892</v>
      </c>
      <c r="V291">
        <v>17.847192411322663</v>
      </c>
      <c r="W291">
        <v>1316.8872305629527</v>
      </c>
      <c r="X291">
        <v>5.7989507981727013E-3</v>
      </c>
      <c r="Y291">
        <v>0.33480348651852815</v>
      </c>
      <c r="Z291">
        <v>0.33477526651852801</v>
      </c>
      <c r="AA291">
        <v>5.3191403719953269E-3</v>
      </c>
      <c r="AB291">
        <v>1.4221296806975997E-3</v>
      </c>
      <c r="AC291">
        <v>3.4213179135178287</v>
      </c>
      <c r="AD291">
        <v>2.7576226947098887</v>
      </c>
      <c r="AE291">
        <v>0.14531216490531762</v>
      </c>
      <c r="AF291">
        <v>0.12542034738470398</v>
      </c>
      <c r="AG291">
        <v>4.6162824547558913E-2</v>
      </c>
      <c r="AH291">
        <v>1.8972281782368001E-2</v>
      </c>
      <c r="AI291">
        <v>5.9008216590754536E-3</v>
      </c>
      <c r="AJ291">
        <v>1.9998002764799994E-3</v>
      </c>
      <c r="AK291">
        <v>1.2003733606026057</v>
      </c>
      <c r="AL291">
        <v>0.81013951173542398</v>
      </c>
      <c r="AM291">
        <v>1.4000000000000002E-3</v>
      </c>
      <c r="AN291">
        <v>6.0899999999999991E-3</v>
      </c>
      <c r="AO291">
        <v>5.4500000000000009E-3</v>
      </c>
      <c r="AP291">
        <v>9.0000000000000008E-4</v>
      </c>
      <c r="AQ291">
        <v>2.5000000000000002E-8</v>
      </c>
      <c r="AR291">
        <v>3.8000000000000003E-8</v>
      </c>
      <c r="AS291">
        <v>0.19937101430441206</v>
      </c>
      <c r="AT291">
        <v>5.0681077553066278E-2</v>
      </c>
      <c r="AU291">
        <v>0</v>
      </c>
      <c r="AV291">
        <v>0.74865442896197087</v>
      </c>
      <c r="AW291">
        <v>4.1407910312766728E-2</v>
      </c>
      <c r="AX291">
        <v>0</v>
      </c>
      <c r="AY291">
        <v>2.8985537218936709E-5</v>
      </c>
      <c r="AZ291">
        <v>9.2731672402995464E-3</v>
      </c>
      <c r="BA291">
        <v>0.66630244177615416</v>
      </c>
      <c r="BB291">
        <v>8.2351987185816794E-2</v>
      </c>
      <c r="BC291">
        <v>6.0513719755429069E-4</v>
      </c>
      <c r="BD291">
        <v>1.6249054378772616E-4</v>
      </c>
      <c r="BE291">
        <v>3.3101277367964352E-2</v>
      </c>
      <c r="BF291">
        <v>3.6324992878066599E-2</v>
      </c>
      <c r="BG291">
        <v>2.968886684804849E-2</v>
      </c>
      <c r="BH291">
        <v>1.9817239500322738E-2</v>
      </c>
      <c r="BI291">
        <v>7.7189650573184655E-3</v>
      </c>
      <c r="BJ291">
        <v>73.786800759064477</v>
      </c>
      <c r="BK291">
        <v>3.2492229951494865E-4</v>
      </c>
      <c r="BL291">
        <v>1.8759448478076653E-2</v>
      </c>
      <c r="BM291">
        <v>1.875786727699193E-2</v>
      </c>
      <c r="BN291">
        <v>2.9803793500992031E-4</v>
      </c>
      <c r="BO291">
        <v>7.9683663845937384E-5</v>
      </c>
      <c r="BP291">
        <v>0.19170062353041409</v>
      </c>
      <c r="BQ291">
        <v>0.15451296938785677</v>
      </c>
      <c r="BR291">
        <v>8.1420181704954485E-3</v>
      </c>
      <c r="BS291">
        <v>7.0274553270986469E-3</v>
      </c>
      <c r="BT291">
        <v>2.5865594701759459E-3</v>
      </c>
      <c r="BU291">
        <v>1.0630401323141199E-3</v>
      </c>
      <c r="BV291">
        <v>3.3063024833709074E-4</v>
      </c>
      <c r="BW291">
        <v>1.120512532386484E-4</v>
      </c>
      <c r="BX291">
        <v>6.7258386245730259E-2</v>
      </c>
      <c r="BY291">
        <v>4.539310682959035E-2</v>
      </c>
      <c r="BZ291">
        <v>7.8443710794074716E-5</v>
      </c>
      <c r="CA291">
        <v>3.41230141954225E-4</v>
      </c>
      <c r="CB291">
        <v>3.0537015987693381E-4</v>
      </c>
      <c r="CC291">
        <v>5.0428099796190896E-5</v>
      </c>
      <c r="CD291">
        <v>1.4007805498941914E-9</v>
      </c>
      <c r="CE291">
        <v>2.1291864358391711E-9</v>
      </c>
      <c r="CF291">
        <v>3.7374251987843508</v>
      </c>
      <c r="CG291">
        <v>0.95819833765480256</v>
      </c>
      <c r="CH291">
        <v>0</v>
      </c>
      <c r="CI291">
        <v>13.888208187705114</v>
      </c>
      <c r="CJ291">
        <v>0.78319833765480251</v>
      </c>
      <c r="CK291">
        <v>0</v>
      </c>
      <c r="CL291">
        <v>0.17499999999999999</v>
      </c>
      <c r="CM291">
        <v>12.360505287057554</v>
      </c>
      <c r="CN291">
        <v>1.5277029006475622</v>
      </c>
      <c r="CO291">
        <v>1.2E-2</v>
      </c>
      <c r="CP291">
        <v>2.8999999999999998E-3</v>
      </c>
      <c r="CQ291">
        <v>0.61704379391262909</v>
      </c>
      <c r="CR291">
        <v>0.67575659820182921</v>
      </c>
      <c r="CS291">
        <v>0.55516558239942915</v>
      </c>
      <c r="CT291">
        <v>0.37027554094601189</v>
      </c>
      <c r="CU291">
        <v>0.14434036952189758</v>
      </c>
      <c r="CV291">
        <v>18.547847212233091</v>
      </c>
      <c r="CW291">
        <v>1368.4822045389014</v>
      </c>
      <c r="CX291">
        <v>6.0266091672507051E-3</v>
      </c>
      <c r="CY291">
        <v>0.3458339235593601</v>
      </c>
      <c r="CZ291">
        <v>0.34580570355936008</v>
      </c>
      <c r="DA291">
        <v>5.3633113523730526E-3</v>
      </c>
      <c r="DB291">
        <v>1.465475811912E-3</v>
      </c>
      <c r="DC291">
        <v>3.5134056460271199</v>
      </c>
      <c r="DD291">
        <v>2.8496163944145598</v>
      </c>
      <c r="DE291">
        <v>0.14962227155505903</v>
      </c>
      <c r="DF291">
        <v>0.12959022967667999</v>
      </c>
      <c r="DG291">
        <v>4.6773535235604215E-2</v>
      </c>
      <c r="DH291">
        <v>1.957969307376E-2</v>
      </c>
      <c r="DI291">
        <v>5.9515281585221054E-3</v>
      </c>
      <c r="DJ291">
        <v>2.0488570775999996E-3</v>
      </c>
      <c r="DK291">
        <v>1.2211373569288591</v>
      </c>
      <c r="DL291">
        <v>0.83060656236288</v>
      </c>
      <c r="DM291">
        <v>1.9453017462548914</v>
      </c>
      <c r="DN291">
        <v>0.42136438813417493</v>
      </c>
      <c r="DO291">
        <v>0</v>
      </c>
      <c r="DP291">
        <v>8.6199227433858692</v>
      </c>
      <c r="DQ291">
        <v>0.34136438813417497</v>
      </c>
      <c r="DR291">
        <v>0</v>
      </c>
      <c r="DS291">
        <v>0.08</v>
      </c>
      <c r="DT291">
        <v>7.671731241613422</v>
      </c>
      <c r="DU291">
        <v>0.94819150177244571</v>
      </c>
      <c r="DV291">
        <v>0</v>
      </c>
      <c r="DW291">
        <v>2.9000000000000002E-3</v>
      </c>
      <c r="DX291">
        <v>0.35425451725253809</v>
      </c>
      <c r="DY291">
        <v>0.40118198853133813</v>
      </c>
      <c r="DZ291">
        <v>0.30213894951773812</v>
      </c>
      <c r="EA291">
        <v>0.20434099572112982</v>
      </c>
      <c r="EB291">
        <v>7.85552202453111E-2</v>
      </c>
      <c r="EC291">
        <v>11.541299203128833</v>
      </c>
      <c r="ED291">
        <v>852.53246477941434</v>
      </c>
      <c r="EE291">
        <v>3.7500254764706652E-3</v>
      </c>
      <c r="EF291">
        <v>0.23552955315104004</v>
      </c>
      <c r="EG291">
        <v>0.23550133315104005</v>
      </c>
      <c r="EH291">
        <v>4.9216015485957915E-3</v>
      </c>
      <c r="EI291">
        <v>1.0320144997680001E-3</v>
      </c>
      <c r="EJ291">
        <v>2.5925283209342087</v>
      </c>
      <c r="EK291">
        <v>1.9296793973678406</v>
      </c>
      <c r="EL291">
        <v>0.10652120505764469</v>
      </c>
      <c r="EM291">
        <v>8.7891406756920018E-2</v>
      </c>
      <c r="EN291">
        <v>4.0666428355151163E-2</v>
      </c>
      <c r="EO291">
        <v>1.3505580159839999E-2</v>
      </c>
      <c r="EP291">
        <v>5.4444631640555834E-3</v>
      </c>
      <c r="EQ291">
        <v>1.5582890664000001E-3</v>
      </c>
      <c r="ER291">
        <v>1.0134973936663252</v>
      </c>
      <c r="ES291">
        <v>0.62593605608832004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0.20150183231611707</v>
      </c>
      <c r="GB291">
        <v>5.1660892323009341E-2</v>
      </c>
      <c r="GC291">
        <v>0</v>
      </c>
      <c r="GD291">
        <v>0.74877736638596282</v>
      </c>
      <c r="GE291">
        <v>4.2225835089813021E-2</v>
      </c>
      <c r="GF291">
        <v>0</v>
      </c>
      <c r="GG291">
        <v>9.4350572331963201E-3</v>
      </c>
      <c r="GH291">
        <v>0.66641185608350695</v>
      </c>
      <c r="GI291">
        <v>8.2365510302455897E-2</v>
      </c>
      <c r="GJ291">
        <v>6.4697535313346197E-4</v>
      </c>
      <c r="GK291">
        <v>1.5635237700725328E-4</v>
      </c>
      <c r="GL291">
        <v>3.3267677205452859E-2</v>
      </c>
      <c r="GM291">
        <v>3.6433155312824615E-2</v>
      </c>
      <c r="GN291">
        <v>2.9931537393367891E-2</v>
      </c>
      <c r="GO291">
        <v>1.9963262405019139E-2</v>
      </c>
      <c r="GP291">
        <v>7.7820551285703388E-3</v>
      </c>
      <c r="GQ291">
        <v>73.781188128201194</v>
      </c>
      <c r="GR291">
        <v>3.2492229951494865E-4</v>
      </c>
      <c r="GS291">
        <v>1.8645502068362307E-2</v>
      </c>
      <c r="GT291">
        <v>1.8643980597990186E-2</v>
      </c>
      <c r="GU291">
        <v>2.8916085468052178E-4</v>
      </c>
      <c r="GV291">
        <v>7.9010560910026085E-5</v>
      </c>
      <c r="GW291">
        <v>0.18942390487829125</v>
      </c>
      <c r="GX291">
        <v>0.15363596442260521</v>
      </c>
      <c r="GY291">
        <v>8.0668268313304221E-3</v>
      </c>
      <c r="GZ291">
        <v>6.9868070506430395E-3</v>
      </c>
      <c r="HA291">
        <v>2.5217770396962886E-3</v>
      </c>
      <c r="HB291">
        <v>1.0556315700533897E-3</v>
      </c>
      <c r="HC291">
        <v>3.2087433600363184E-4</v>
      </c>
      <c r="HD291">
        <v>1.1046333594168772E-4</v>
      </c>
      <c r="HE291">
        <v>6.5837147726959241E-2</v>
      </c>
      <c r="HF291">
        <v>4.4781831166641264E-2</v>
      </c>
      <c r="HG291">
        <v>0.16855136601324069</v>
      </c>
      <c r="HH291">
        <v>3.6509268213057285E-2</v>
      </c>
      <c r="HI291">
        <v>0</v>
      </c>
      <c r="HJ291">
        <v>0.74687629110672538</v>
      </c>
      <c r="HK291">
        <v>2.9577639581653981E-2</v>
      </c>
      <c r="HL291">
        <v>0</v>
      </c>
      <c r="HM291">
        <v>6.9316286314033077E-3</v>
      </c>
      <c r="HN291">
        <v>0.66471989908498552</v>
      </c>
      <c r="HO291">
        <v>8.2156392021739799E-2</v>
      </c>
      <c r="HP291">
        <v>0</v>
      </c>
      <c r="HQ291">
        <v>2.5127153788836987E-4</v>
      </c>
      <c r="HR291">
        <v>3.0694509432395628E-2</v>
      </c>
      <c r="HS291">
        <v>3.4760556976339209E-2</v>
      </c>
      <c r="HT291">
        <v>2.6178937414240905E-2</v>
      </c>
      <c r="HU291">
        <v>1.770519870637555E-2</v>
      </c>
      <c r="HV291">
        <v>6.8064451724823899E-3</v>
      </c>
      <c r="HW291">
        <v>73.867980525822759</v>
      </c>
      <c r="HX291">
        <v>3.2492229951494865E-4</v>
      </c>
      <c r="HY291">
        <v>2.0407542427042201E-2</v>
      </c>
      <c r="HZ291">
        <v>2.0405097295042477E-2</v>
      </c>
      <c r="IA291">
        <v>4.2643392758256809E-4</v>
      </c>
      <c r="IB291">
        <v>8.9419265682690385E-5</v>
      </c>
      <c r="IC291">
        <v>0.22463054421389378</v>
      </c>
      <c r="ID291">
        <v>0.16719776200280004</v>
      </c>
      <c r="IE291">
        <v>9.2295679353644085E-3</v>
      </c>
      <c r="IF291">
        <v>7.6153823941322611E-3</v>
      </c>
      <c r="IG291">
        <v>3.5235572390434639E-3</v>
      </c>
      <c r="IH291">
        <v>1.1701958264957425E-3</v>
      </c>
      <c r="II291">
        <v>4.7173745938235406E-4</v>
      </c>
      <c r="IJ291">
        <v>1.3501851385826211E-4</v>
      </c>
      <c r="IK291">
        <v>8.7814844397376607E-2</v>
      </c>
      <c r="IL291">
        <v>5.4234453597618318E-2</v>
      </c>
      <c r="IM291">
        <v>0</v>
      </c>
      <c r="IN291">
        <v>0</v>
      </c>
      <c r="IO291">
        <v>0</v>
      </c>
      <c r="IP291">
        <v>0</v>
      </c>
      <c r="IQ291">
        <v>0</v>
      </c>
      <c r="IR291">
        <v>0</v>
      </c>
      <c r="IS291">
        <v>0</v>
      </c>
      <c r="IT291">
        <v>0</v>
      </c>
      <c r="IU291">
        <v>0</v>
      </c>
      <c r="IV291">
        <v>0</v>
      </c>
      <c r="IW291">
        <v>0</v>
      </c>
      <c r="IX291">
        <v>0</v>
      </c>
      <c r="IY291">
        <v>0</v>
      </c>
      <c r="IZ291">
        <v>0</v>
      </c>
      <c r="JA291">
        <v>0</v>
      </c>
      <c r="JB291">
        <v>0</v>
      </c>
      <c r="JC291">
        <v>0</v>
      </c>
      <c r="JD291">
        <v>0</v>
      </c>
      <c r="JE291">
        <v>0</v>
      </c>
      <c r="JF291">
        <v>0</v>
      </c>
      <c r="JG291">
        <v>0</v>
      </c>
      <c r="JH291">
        <v>0</v>
      </c>
      <c r="JI291">
        <v>0</v>
      </c>
      <c r="JJ291">
        <v>0</v>
      </c>
      <c r="JK291">
        <v>0</v>
      </c>
      <c r="JL291">
        <v>0</v>
      </c>
      <c r="JM291">
        <v>0</v>
      </c>
      <c r="JN291">
        <v>0</v>
      </c>
      <c r="JO291">
        <v>0</v>
      </c>
      <c r="JP291">
        <v>0</v>
      </c>
      <c r="JQ291">
        <v>0</v>
      </c>
      <c r="JR291">
        <v>0</v>
      </c>
    </row>
    <row r="292" spans="1:278" x14ac:dyDescent="0.3">
      <c r="A292" t="s">
        <v>570</v>
      </c>
      <c r="B292" t="s">
        <v>539</v>
      </c>
      <c r="C292" t="s">
        <v>573</v>
      </c>
      <c r="D292" t="s">
        <v>550</v>
      </c>
      <c r="E292">
        <v>3.2964164847265485</v>
      </c>
      <c r="F292">
        <v>0.61120167501331057</v>
      </c>
      <c r="G292">
        <v>0</v>
      </c>
      <c r="H292">
        <v>14.199414537871787</v>
      </c>
      <c r="I292">
        <v>0.5036266750133106</v>
      </c>
      <c r="J292">
        <v>0</v>
      </c>
      <c r="K292">
        <v>3.5253867250931739E-4</v>
      </c>
      <c r="L292">
        <v>0.10757499999999999</v>
      </c>
      <c r="M292">
        <v>12.637478938705891</v>
      </c>
      <c r="N292">
        <v>1.5619355991658965</v>
      </c>
      <c r="O292">
        <v>1.0799999999999999E-2</v>
      </c>
      <c r="P292">
        <v>2.9000000000000002E-3</v>
      </c>
      <c r="Q292">
        <v>0.32968410668246967</v>
      </c>
      <c r="R292">
        <v>0.38721837767062972</v>
      </c>
      <c r="S292">
        <v>0.26878215954710966</v>
      </c>
      <c r="T292">
        <v>0.18398278289788828</v>
      </c>
      <c r="U292">
        <v>6.9882133183984729E-2</v>
      </c>
      <c r="V292">
        <v>17.342935751676531</v>
      </c>
      <c r="W292">
        <v>1279.7546665701927</v>
      </c>
      <c r="X292">
        <v>5.635106564774753E-3</v>
      </c>
      <c r="Y292">
        <v>0.33480348651852804</v>
      </c>
      <c r="Z292">
        <v>0.33477526651852801</v>
      </c>
      <c r="AA292">
        <v>5.3185467334685233E-3</v>
      </c>
      <c r="AB292">
        <v>1.4221296806975999E-3</v>
      </c>
      <c r="AC292">
        <v>3.4212502387257731</v>
      </c>
      <c r="AD292">
        <v>2.7576226947098883</v>
      </c>
      <c r="AE292">
        <v>0.14521124635576088</v>
      </c>
      <c r="AF292">
        <v>0.12542034738470395</v>
      </c>
      <c r="AG292">
        <v>4.6160449993451688E-2</v>
      </c>
      <c r="AH292">
        <v>1.8972281782367997E-2</v>
      </c>
      <c r="AI292">
        <v>5.8996343820218455E-3</v>
      </c>
      <c r="AJ292">
        <v>1.9998002764799998E-3</v>
      </c>
      <c r="AK292">
        <v>1.2001596507329562</v>
      </c>
      <c r="AL292">
        <v>0.81013951173542376</v>
      </c>
      <c r="AM292">
        <v>1.4E-3</v>
      </c>
      <c r="AN292">
        <v>6.0899999999999999E-3</v>
      </c>
      <c r="AO292">
        <v>5.45E-3</v>
      </c>
      <c r="AP292">
        <v>9.0000000000000019E-4</v>
      </c>
      <c r="AQ292">
        <v>2.5000000000000002E-8</v>
      </c>
      <c r="AR292">
        <v>3.8000000000000009E-8</v>
      </c>
      <c r="AS292">
        <v>0.19007257663443086</v>
      </c>
      <c r="AT292">
        <v>3.5242111472057205E-2</v>
      </c>
      <c r="AU292">
        <v>0</v>
      </c>
      <c r="AV292">
        <v>0.818743420444208</v>
      </c>
      <c r="AW292">
        <v>2.903929774199995E-2</v>
      </c>
      <c r="AX292">
        <v>0</v>
      </c>
      <c r="AY292">
        <v>2.0327508419399965E-5</v>
      </c>
      <c r="AZ292">
        <v>6.2028137300572522E-3</v>
      </c>
      <c r="BA292">
        <v>0.72868164419534531</v>
      </c>
      <c r="BB292">
        <v>9.0061776248862885E-2</v>
      </c>
      <c r="BC292">
        <v>6.2273193850446973E-4</v>
      </c>
      <c r="BD292">
        <v>1.6721505756138542E-4</v>
      </c>
      <c r="BE292">
        <v>1.9009705819304511E-2</v>
      </c>
      <c r="BF292">
        <v>2.2327152865869178E-2</v>
      </c>
      <c r="BG292">
        <v>1.5498077337980488E-2</v>
      </c>
      <c r="BH292">
        <v>1.0608514356060089E-2</v>
      </c>
      <c r="BI292">
        <v>4.029429283749106E-3</v>
      </c>
      <c r="BJ292">
        <v>73.791120770684941</v>
      </c>
      <c r="BK292">
        <v>3.2492229951494865E-4</v>
      </c>
      <c r="BL292">
        <v>1.9304891127568339E-2</v>
      </c>
      <c r="BM292">
        <v>1.9303263952077172E-2</v>
      </c>
      <c r="BN292">
        <v>3.066693441999508E-4</v>
      </c>
      <c r="BO292">
        <v>8.2000516006070284E-5</v>
      </c>
      <c r="BP292">
        <v>0.19727053641394265</v>
      </c>
      <c r="BQ292">
        <v>0.15900553021672298</v>
      </c>
      <c r="BR292">
        <v>8.3729334199789899E-3</v>
      </c>
      <c r="BS292">
        <v>7.23178296803525E-3</v>
      </c>
      <c r="BT292">
        <v>2.6616283802463709E-3</v>
      </c>
      <c r="BU292">
        <v>1.0939486863136166E-3</v>
      </c>
      <c r="BV292">
        <v>3.4017506992445215E-4</v>
      </c>
      <c r="BW292">
        <v>1.1530921322168193E-4</v>
      </c>
      <c r="BX292">
        <v>6.920164313109084E-2</v>
      </c>
      <c r="BY292">
        <v>4.6712939685376396E-2</v>
      </c>
      <c r="BZ292">
        <v>8.0724510546875699E-5</v>
      </c>
      <c r="CA292">
        <v>3.5115162087890933E-4</v>
      </c>
      <c r="CB292">
        <v>3.1424898748605185E-4</v>
      </c>
      <c r="CC292">
        <v>5.189432820870582E-5</v>
      </c>
      <c r="CD292">
        <v>1.4415091169084949E-9</v>
      </c>
      <c r="CE292">
        <v>2.1910938577009122E-9</v>
      </c>
      <c r="CF292">
        <v>3.4892314538497202</v>
      </c>
      <c r="CG292">
        <v>0.6466985759965308</v>
      </c>
      <c r="CH292">
        <v>0</v>
      </c>
      <c r="CI292">
        <v>14.782426890254458</v>
      </c>
      <c r="CJ292">
        <v>0.53294857599653067</v>
      </c>
      <c r="CK292">
        <v>0</v>
      </c>
      <c r="CL292">
        <v>0.11374999999999999</v>
      </c>
      <c r="CM292">
        <v>13.15635993232647</v>
      </c>
      <c r="CN292">
        <v>1.6260669579279903</v>
      </c>
      <c r="CO292">
        <v>1.1999999999999999E-2</v>
      </c>
      <c r="CP292">
        <v>2.8999999999999998E-3</v>
      </c>
      <c r="CQ292">
        <v>0.34075190017920498</v>
      </c>
      <c r="CR292">
        <v>0.39946470446840487</v>
      </c>
      <c r="CS292">
        <v>0.27887368866600498</v>
      </c>
      <c r="CT292">
        <v>0.1906892535976856</v>
      </c>
      <c r="CU292">
        <v>7.2505854582567031E-2</v>
      </c>
      <c r="CV292">
        <v>17.966556531964446</v>
      </c>
      <c r="CW292">
        <v>1325.6769922118738</v>
      </c>
      <c r="CX292">
        <v>5.8377348627312083E-3</v>
      </c>
      <c r="CY292">
        <v>0.34583392355935999</v>
      </c>
      <c r="CZ292">
        <v>0.34580570355936002</v>
      </c>
      <c r="DA292">
        <v>5.3626270251827639E-3</v>
      </c>
      <c r="DB292">
        <v>1.4654758119119996E-3</v>
      </c>
      <c r="DC292">
        <v>3.5133276327274268</v>
      </c>
      <c r="DD292">
        <v>2.8496163944145598</v>
      </c>
      <c r="DE292">
        <v>0.14950593593271005</v>
      </c>
      <c r="DF292">
        <v>0.12959022967667996</v>
      </c>
      <c r="DG292">
        <v>4.6770797926843057E-2</v>
      </c>
      <c r="DH292">
        <v>1.9579693073759997E-2</v>
      </c>
      <c r="DI292">
        <v>5.9501595041415306E-3</v>
      </c>
      <c r="DJ292">
        <v>2.0488570775999996E-3</v>
      </c>
      <c r="DK292">
        <v>1.2208909991403554</v>
      </c>
      <c r="DL292">
        <v>0.83060656236287989</v>
      </c>
      <c r="DM292">
        <v>1.5610817626180011</v>
      </c>
      <c r="DN292">
        <v>0.29172956616432849</v>
      </c>
      <c r="DO292">
        <v>0</v>
      </c>
      <c r="DP292">
        <v>8.952303366427742</v>
      </c>
      <c r="DQ292">
        <v>0.23972956616432856</v>
      </c>
      <c r="DR292">
        <v>0</v>
      </c>
      <c r="DS292">
        <v>5.1999999999999984E-2</v>
      </c>
      <c r="DT292">
        <v>7.9675499961206899</v>
      </c>
      <c r="DU292">
        <v>0.98475337030705157</v>
      </c>
      <c r="DV292">
        <v>0</v>
      </c>
      <c r="DW292">
        <v>2.8999999999999998E-3</v>
      </c>
      <c r="DX292">
        <v>0.23007396521185158</v>
      </c>
      <c r="DY292">
        <v>0.27700143649065162</v>
      </c>
      <c r="DZ292">
        <v>0.17795839747705164</v>
      </c>
      <c r="EA292">
        <v>0.12362454659971199</v>
      </c>
      <c r="EB292">
        <v>4.6268640596744001E-2</v>
      </c>
      <c r="EC292">
        <v>11.730348729085296</v>
      </c>
      <c r="ED292">
        <v>866.45373579506304</v>
      </c>
      <c r="EE292">
        <v>3.81145188316665E-3</v>
      </c>
      <c r="EF292">
        <v>0.23552955315104004</v>
      </c>
      <c r="EG292">
        <v>0.23550133315104005</v>
      </c>
      <c r="EH292">
        <v>4.9218241080403423E-3</v>
      </c>
      <c r="EI292">
        <v>1.0320144997679999E-3</v>
      </c>
      <c r="EJ292">
        <v>2.592553692710887</v>
      </c>
      <c r="EK292">
        <v>1.9296793973678399</v>
      </c>
      <c r="EL292">
        <v>0.10655904016321829</v>
      </c>
      <c r="EM292">
        <v>8.7891406756920004E-2</v>
      </c>
      <c r="EN292">
        <v>4.066731859292938E-2</v>
      </c>
      <c r="EO292">
        <v>1.3505580159839999E-2</v>
      </c>
      <c r="EP292">
        <v>5.4449082829446859E-3</v>
      </c>
      <c r="EQ292">
        <v>1.5582890663999997E-3</v>
      </c>
      <c r="ER292">
        <v>1.0135775150663633</v>
      </c>
      <c r="ES292">
        <v>0.62593605608831993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0.19420702278936985</v>
      </c>
      <c r="GB292">
        <v>3.5994575524028995E-2</v>
      </c>
      <c r="GC292">
        <v>0</v>
      </c>
      <c r="GD292">
        <v>0.8227746292927598</v>
      </c>
      <c r="GE292">
        <v>2.9663367882897182E-2</v>
      </c>
      <c r="GF292">
        <v>0</v>
      </c>
      <c r="GG292">
        <v>6.3312076411318127E-3</v>
      </c>
      <c r="GH292">
        <v>0.73226942007055629</v>
      </c>
      <c r="GI292">
        <v>9.0505209222203578E-2</v>
      </c>
      <c r="GJ292">
        <v>6.6790761928423525E-4</v>
      </c>
      <c r="GK292">
        <v>1.6141100799369019E-4</v>
      </c>
      <c r="GL292">
        <v>1.8965899201272684E-2</v>
      </c>
      <c r="GM292">
        <v>2.2233793312464414E-2</v>
      </c>
      <c r="GN292">
        <v>1.5521821789827035E-2</v>
      </c>
      <c r="GO292">
        <v>1.06135671161265E-2</v>
      </c>
      <c r="GP292">
        <v>4.0356010598676089E-3</v>
      </c>
      <c r="GQ292">
        <v>73.785813650676531</v>
      </c>
      <c r="GR292">
        <v>3.2492229951494865E-4</v>
      </c>
      <c r="GS292">
        <v>1.9248759379354864E-2</v>
      </c>
      <c r="GT292">
        <v>1.9247188683270182E-2</v>
      </c>
      <c r="GU292">
        <v>2.9847828745826007E-4</v>
      </c>
      <c r="GV292">
        <v>8.156687172106462E-5</v>
      </c>
      <c r="GW292">
        <v>0.19554819124504114</v>
      </c>
      <c r="GX292">
        <v>0.15860670848889627</v>
      </c>
      <c r="GY292">
        <v>8.3213461448064831E-3</v>
      </c>
      <c r="GZ292">
        <v>7.2128584821540475E-3</v>
      </c>
      <c r="HA292">
        <v>2.6032143579451496E-3</v>
      </c>
      <c r="HB292">
        <v>1.0897855156009226E-3</v>
      </c>
      <c r="HC292">
        <v>3.3117973906438626E-4</v>
      </c>
      <c r="HD292">
        <v>1.1403727107945597E-4</v>
      </c>
      <c r="HE292">
        <v>6.7953533386782172E-2</v>
      </c>
      <c r="HF292">
        <v>4.623070430247115E-2</v>
      </c>
      <c r="HG292">
        <v>0.13308059280005141</v>
      </c>
      <c r="HH292">
        <v>2.4869641380821664E-2</v>
      </c>
      <c r="HI292">
        <v>0</v>
      </c>
      <c r="HJ292">
        <v>0.76317452900872274</v>
      </c>
      <c r="HK292">
        <v>2.0436695592000703E-2</v>
      </c>
      <c r="HL292">
        <v>0</v>
      </c>
      <c r="HM292">
        <v>4.4329457888209614E-3</v>
      </c>
      <c r="HN292">
        <v>0.67922533081776326</v>
      </c>
      <c r="HO292">
        <v>8.3949198190959515E-2</v>
      </c>
      <c r="HP292">
        <v>0</v>
      </c>
      <c r="HQ292">
        <v>2.4722197668424595E-4</v>
      </c>
      <c r="HR292">
        <v>1.9613565676984964E-2</v>
      </c>
      <c r="HS292">
        <v>2.3614083680549833E-2</v>
      </c>
      <c r="HT292">
        <v>1.5170767859254289E-2</v>
      </c>
      <c r="HU292">
        <v>1.0538863716232579E-2</v>
      </c>
      <c r="HV292">
        <v>3.9443533747655184E-3</v>
      </c>
      <c r="HW292">
        <v>73.864277678863758</v>
      </c>
      <c r="HX292">
        <v>3.2492229951494865E-4</v>
      </c>
      <c r="HY292">
        <v>2.0078648861226654E-2</v>
      </c>
      <c r="HZ292">
        <v>2.0076243135646644E-2</v>
      </c>
      <c r="IA292">
        <v>4.195803740972101E-4</v>
      </c>
      <c r="IB292">
        <v>8.7978160206706303E-5</v>
      </c>
      <c r="IC292">
        <v>0.22101249950759544</v>
      </c>
      <c r="ID292">
        <v>0.16450315689108347</v>
      </c>
      <c r="IE292">
        <v>9.0840470836988912E-3</v>
      </c>
      <c r="IF292">
        <v>7.4926507972430546E-3</v>
      </c>
      <c r="IG292">
        <v>3.4668465134455135E-3</v>
      </c>
      <c r="IH292">
        <v>1.1513366287528206E-3</v>
      </c>
      <c r="II292">
        <v>4.6417275468069278E-4</v>
      </c>
      <c r="IJ292">
        <v>1.3284251835891592E-4</v>
      </c>
      <c r="IK292">
        <v>8.6406426481866361E-2</v>
      </c>
      <c r="IL292">
        <v>5.3360396228998457E-2</v>
      </c>
      <c r="IM292">
        <v>0</v>
      </c>
      <c r="IN292">
        <v>0</v>
      </c>
      <c r="IO292">
        <v>0</v>
      </c>
      <c r="IP292">
        <v>0</v>
      </c>
      <c r="IQ292">
        <v>0</v>
      </c>
      <c r="IR292">
        <v>0</v>
      </c>
      <c r="IS292">
        <v>0</v>
      </c>
      <c r="IT292">
        <v>0</v>
      </c>
      <c r="IU292">
        <v>0</v>
      </c>
      <c r="IV292">
        <v>0</v>
      </c>
      <c r="IW292">
        <v>0</v>
      </c>
      <c r="IX292">
        <v>0</v>
      </c>
      <c r="IY292">
        <v>0</v>
      </c>
      <c r="IZ292">
        <v>0</v>
      </c>
      <c r="JA292">
        <v>0</v>
      </c>
      <c r="JB292">
        <v>0</v>
      </c>
      <c r="JC292">
        <v>0</v>
      </c>
      <c r="JD292">
        <v>0</v>
      </c>
      <c r="JE292">
        <v>0</v>
      </c>
      <c r="JF292">
        <v>0</v>
      </c>
      <c r="JG292">
        <v>0</v>
      </c>
      <c r="JH292">
        <v>0</v>
      </c>
      <c r="JI292">
        <v>0</v>
      </c>
      <c r="JJ292">
        <v>0</v>
      </c>
      <c r="JK292">
        <v>0</v>
      </c>
      <c r="JL292">
        <v>0</v>
      </c>
      <c r="JM292">
        <v>0</v>
      </c>
      <c r="JN292">
        <v>0</v>
      </c>
      <c r="JO292">
        <v>0</v>
      </c>
      <c r="JP292">
        <v>0</v>
      </c>
      <c r="JQ292">
        <v>0</v>
      </c>
      <c r="JR292">
        <v>0</v>
      </c>
    </row>
    <row r="293" spans="1:278" x14ac:dyDescent="0.3">
      <c r="A293" t="s">
        <v>570</v>
      </c>
      <c r="B293" t="s">
        <v>539</v>
      </c>
      <c r="C293" t="s">
        <v>573</v>
      </c>
      <c r="D293" t="s">
        <v>551</v>
      </c>
      <c r="E293">
        <v>3.5402519554256591</v>
      </c>
      <c r="F293">
        <v>0.56746934933180415</v>
      </c>
      <c r="G293">
        <v>0</v>
      </c>
      <c r="H293">
        <v>12.621811297016292</v>
      </c>
      <c r="I293">
        <v>0.46982434933180423</v>
      </c>
      <c r="J293">
        <v>0</v>
      </c>
      <c r="K293">
        <v>3.2887704453226296E-4</v>
      </c>
      <c r="L293">
        <v>9.7644999999999996E-2</v>
      </c>
      <c r="M293">
        <v>10.85475771543401</v>
      </c>
      <c r="N293">
        <v>1.767053581582281</v>
      </c>
      <c r="O293">
        <v>5.4000000000000003E-3</v>
      </c>
      <c r="P293">
        <v>2.8999999999999994E-3</v>
      </c>
      <c r="Q293">
        <v>0.31588466540785609</v>
      </c>
      <c r="R293">
        <v>0.37341893639601603</v>
      </c>
      <c r="S293">
        <v>0.25498271827249608</v>
      </c>
      <c r="T293">
        <v>0.18776208696512453</v>
      </c>
      <c r="U293">
        <v>5.3545391108159437E-2</v>
      </c>
      <c r="V293">
        <v>17.97481728766633</v>
      </c>
      <c r="W293">
        <v>1326.2852995765079</v>
      </c>
      <c r="X293">
        <v>5.8404189664695962E-3</v>
      </c>
      <c r="Y293">
        <v>0.33480348651852804</v>
      </c>
      <c r="Z293">
        <v>0.33477526651852801</v>
      </c>
      <c r="AA293">
        <v>5.31929061898191E-3</v>
      </c>
      <c r="AB293">
        <v>1.4221296806975999E-3</v>
      </c>
      <c r="AC293">
        <v>3.4213350416742991</v>
      </c>
      <c r="AD293">
        <v>2.7576226947098879</v>
      </c>
      <c r="AE293">
        <v>0.14533770689303671</v>
      </c>
      <c r="AF293">
        <v>0.12542034738470398</v>
      </c>
      <c r="AG293">
        <v>4.6163425535505238E-2</v>
      </c>
      <c r="AH293">
        <v>1.8972281782368001E-2</v>
      </c>
      <c r="AI293">
        <v>5.9011221530486197E-3</v>
      </c>
      <c r="AJ293">
        <v>1.9998002764799998E-3</v>
      </c>
      <c r="AK293">
        <v>1.2004274495177754</v>
      </c>
      <c r="AL293">
        <v>0.81013951173542387</v>
      </c>
      <c r="AM293">
        <v>1.4000000000000002E-3</v>
      </c>
      <c r="AN293">
        <v>6.0900000000000008E-3</v>
      </c>
      <c r="AO293">
        <v>5.4500000000000009E-3</v>
      </c>
      <c r="AP293">
        <v>8.9999999999999987E-4</v>
      </c>
      <c r="AQ293">
        <v>2.5000000000000002E-8</v>
      </c>
      <c r="AR293">
        <v>3.8000000000000003E-8</v>
      </c>
      <c r="AS293">
        <v>0.19695621372768288</v>
      </c>
      <c r="AT293">
        <v>3.1570242982173799E-2</v>
      </c>
      <c r="AU293">
        <v>0</v>
      </c>
      <c r="AV293">
        <v>0.70219413610823866</v>
      </c>
      <c r="AW293">
        <v>2.6137920726136153E-2</v>
      </c>
      <c r="AX293">
        <v>0</v>
      </c>
      <c r="AY293">
        <v>1.8296544508295307E-5</v>
      </c>
      <c r="AZ293">
        <v>5.4323222560376441E-3</v>
      </c>
      <c r="BA293">
        <v>0.60388695705308526</v>
      </c>
      <c r="BB293">
        <v>9.8307179055153418E-2</v>
      </c>
      <c r="BC293">
        <v>3.0042029988840472E-4</v>
      </c>
      <c r="BD293">
        <v>1.6133682771784694E-4</v>
      </c>
      <c r="BE293">
        <v>1.7573734428143795E-2</v>
      </c>
      <c r="BF293">
        <v>2.0774560899277827E-2</v>
      </c>
      <c r="BG293">
        <v>1.4185552720330348E-2</v>
      </c>
      <c r="BH293">
        <v>1.0445841198839895E-2</v>
      </c>
      <c r="BI293">
        <v>2.9789115656213287E-3</v>
      </c>
      <c r="BJ293">
        <v>73.785745821547621</v>
      </c>
      <c r="BK293">
        <v>3.2492229951494865E-4</v>
      </c>
      <c r="BL293">
        <v>1.8626252559922157E-2</v>
      </c>
      <c r="BM293">
        <v>1.8624682585688297E-2</v>
      </c>
      <c r="BN293">
        <v>2.9593016350891173E-4</v>
      </c>
      <c r="BO293">
        <v>7.9117893547291519E-5</v>
      </c>
      <c r="BP293">
        <v>0.19034046282194458</v>
      </c>
      <c r="BQ293">
        <v>0.15341589572663247</v>
      </c>
      <c r="BR293">
        <v>8.085629164796139E-3</v>
      </c>
      <c r="BS293">
        <v>6.9775589580408637E-3</v>
      </c>
      <c r="BT293">
        <v>2.568227804306023E-3</v>
      </c>
      <c r="BU293">
        <v>1.0554923301159837E-3</v>
      </c>
      <c r="BV293">
        <v>3.2829942349943978E-4</v>
      </c>
      <c r="BW293">
        <v>1.1125566644019187E-4</v>
      </c>
      <c r="BX293">
        <v>6.6783847107111646E-2</v>
      </c>
      <c r="BY293">
        <v>4.5070806493889226E-2</v>
      </c>
      <c r="BZ293">
        <v>7.7886744415512339E-5</v>
      </c>
      <c r="CA293">
        <v>3.3880733820747868E-4</v>
      </c>
      <c r="CB293">
        <v>3.0320196933181589E-4</v>
      </c>
      <c r="CC293">
        <v>5.007004998140078E-5</v>
      </c>
      <c r="CD293">
        <v>1.3908347217055775E-9</v>
      </c>
      <c r="CE293">
        <v>2.1140687769924779E-9</v>
      </c>
      <c r="CF293">
        <v>3.7465702604241282</v>
      </c>
      <c r="CG293">
        <v>0.60167728059647718</v>
      </c>
      <c r="CH293">
        <v>0</v>
      </c>
      <c r="CI293">
        <v>13.257869975327848</v>
      </c>
      <c r="CJ293">
        <v>0.49842728059647723</v>
      </c>
      <c r="CK293">
        <v>0</v>
      </c>
      <c r="CL293">
        <v>0.10324999999999998</v>
      </c>
      <c r="CM293">
        <v>11.40176817878195</v>
      </c>
      <c r="CN293">
        <v>1.856101796545899</v>
      </c>
      <c r="CO293">
        <v>6.0000000000000001E-3</v>
      </c>
      <c r="CP293">
        <v>2.8999999999999994E-3</v>
      </c>
      <c r="CQ293">
        <v>0.32923528175057382</v>
      </c>
      <c r="CR293">
        <v>0.38794808603977377</v>
      </c>
      <c r="CS293">
        <v>0.26735707023737376</v>
      </c>
      <c r="CT293">
        <v>0.19657107043995281</v>
      </c>
      <c r="CU293">
        <v>5.6143935989605445E-2</v>
      </c>
      <c r="CV293">
        <v>18.651408979241349</v>
      </c>
      <c r="CW293">
        <v>1376.1083089582978</v>
      </c>
      <c r="CX293">
        <v>6.0602586947288593E-3</v>
      </c>
      <c r="CY293">
        <v>0.34583392355935993</v>
      </c>
      <c r="CZ293">
        <v>0.34580570355935997</v>
      </c>
      <c r="DA293">
        <v>5.3634332709508719E-3</v>
      </c>
      <c r="DB293">
        <v>1.4654758119119996E-3</v>
      </c>
      <c r="DC293">
        <v>3.5134195447449912</v>
      </c>
      <c r="DD293">
        <v>2.8496163944145598</v>
      </c>
      <c r="DE293">
        <v>0.14964299771328832</v>
      </c>
      <c r="DF293">
        <v>0.12959022967667999</v>
      </c>
      <c r="DG293">
        <v>4.6774022909915482E-2</v>
      </c>
      <c r="DH293">
        <v>1.9579693073759997E-2</v>
      </c>
      <c r="DI293">
        <v>5.9517719956777432E-3</v>
      </c>
      <c r="DJ293">
        <v>2.0488570775999992E-3</v>
      </c>
      <c r="DK293">
        <v>1.2211812476168737</v>
      </c>
      <c r="DL293">
        <v>0.83060656236287977</v>
      </c>
      <c r="DM293">
        <v>1.6833872104394303</v>
      </c>
      <c r="DN293">
        <v>0.2595979679497461</v>
      </c>
      <c r="DO293">
        <v>0</v>
      </c>
      <c r="DP293">
        <v>6.8972831922122788</v>
      </c>
      <c r="DQ293">
        <v>0.21239796794974611</v>
      </c>
      <c r="DR293">
        <v>0</v>
      </c>
      <c r="DS293">
        <v>4.7200000000000006E-2</v>
      </c>
      <c r="DT293">
        <v>5.931663545302559</v>
      </c>
      <c r="DU293">
        <v>0.96561964690971913</v>
      </c>
      <c r="DV293">
        <v>0</v>
      </c>
      <c r="DW293">
        <v>2.8999999999999998E-3</v>
      </c>
      <c r="DX293">
        <v>0.19572911832339621</v>
      </c>
      <c r="DY293">
        <v>0.24265658960219624</v>
      </c>
      <c r="DZ293">
        <v>0.14361355058859626</v>
      </c>
      <c r="EA293">
        <v>0.10848123569166944</v>
      </c>
      <c r="EB293">
        <v>3.0158487175145236E-2</v>
      </c>
      <c r="EC293">
        <v>11.885492063491142</v>
      </c>
      <c r="ED293">
        <v>877.87821514039854</v>
      </c>
      <c r="EE293">
        <v>3.8618614121362143E-3</v>
      </c>
      <c r="EF293">
        <v>0.23552955315104002</v>
      </c>
      <c r="EG293">
        <v>0.23550133315104002</v>
      </c>
      <c r="EH293">
        <v>4.9220067512612473E-3</v>
      </c>
      <c r="EI293">
        <v>1.0320144997680001E-3</v>
      </c>
      <c r="EJ293">
        <v>2.5925745140380703</v>
      </c>
      <c r="EK293">
        <v>1.9296793973678403</v>
      </c>
      <c r="EL293">
        <v>0.10659008951077202</v>
      </c>
      <c r="EM293">
        <v>8.7891406756920018E-2</v>
      </c>
      <c r="EN293">
        <v>4.0668049165812993E-2</v>
      </c>
      <c r="EO293">
        <v>1.350558015984E-2</v>
      </c>
      <c r="EP293">
        <v>5.445273569386495E-3</v>
      </c>
      <c r="EQ293">
        <v>1.5582890663999999E-3</v>
      </c>
      <c r="ER293">
        <v>1.0136432666258888</v>
      </c>
      <c r="ES293">
        <v>0.62593605608831993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0.20087331013941023</v>
      </c>
      <c r="GB293">
        <v>3.2259079261311149E-2</v>
      </c>
      <c r="GC293">
        <v>0</v>
      </c>
      <c r="GD293">
        <v>0.71082404498682095</v>
      </c>
      <c r="GE293">
        <v>2.6723304451219586E-2</v>
      </c>
      <c r="GF293">
        <v>0</v>
      </c>
      <c r="GG293">
        <v>5.5357748100915705E-3</v>
      </c>
      <c r="GH293">
        <v>0.61130867868866601</v>
      </c>
      <c r="GI293">
        <v>9.9515366298154939E-2</v>
      </c>
      <c r="GJ293">
        <v>3.216915143878879E-4</v>
      </c>
      <c r="GK293">
        <v>1.5548423195414578E-4</v>
      </c>
      <c r="GL293">
        <v>1.7652032729377504E-2</v>
      </c>
      <c r="GM293">
        <v>2.0799934550336244E-2</v>
      </c>
      <c r="GN293">
        <v>1.4334416801161614E-2</v>
      </c>
      <c r="GO293">
        <v>1.0539207555779435E-2</v>
      </c>
      <c r="GP293">
        <v>3.0101712986988025E-3</v>
      </c>
      <c r="GQ293">
        <v>73.7803943117584</v>
      </c>
      <c r="GR293">
        <v>3.2492229951494865E-4</v>
      </c>
      <c r="GS293">
        <v>1.8541973099419261E-2</v>
      </c>
      <c r="GT293">
        <v>1.8540460076996591E-2</v>
      </c>
      <c r="GU293">
        <v>2.8756182854176149E-4</v>
      </c>
      <c r="GV293">
        <v>7.857185553879846E-5</v>
      </c>
      <c r="GW293">
        <v>0.18837287567150332</v>
      </c>
      <c r="GX293">
        <v>0.1527829022239621</v>
      </c>
      <c r="GY293">
        <v>8.0231470919884945E-3</v>
      </c>
      <c r="GZ293">
        <v>6.948012872427565E-3</v>
      </c>
      <c r="HA293">
        <v>2.507801043984079E-3</v>
      </c>
      <c r="HB293">
        <v>1.0497701860246488E-3</v>
      </c>
      <c r="HC293">
        <v>3.1910575776349922E-4</v>
      </c>
      <c r="HD293">
        <v>1.0984998934291437E-4</v>
      </c>
      <c r="HE293">
        <v>6.5473940814660417E-2</v>
      </c>
      <c r="HF293">
        <v>4.4533180484505414E-2</v>
      </c>
      <c r="HG293">
        <v>0.14163378356124759</v>
      </c>
      <c r="HH293">
        <v>2.1841583551021618E-2</v>
      </c>
      <c r="HI293">
        <v>0</v>
      </c>
      <c r="HJ293">
        <v>0.58031111840954186</v>
      </c>
      <c r="HK293">
        <v>1.7870355456478942E-2</v>
      </c>
      <c r="HL293">
        <v>0</v>
      </c>
      <c r="HM293">
        <v>3.9712280945426743E-3</v>
      </c>
      <c r="HN293">
        <v>0.49906756183220602</v>
      </c>
      <c r="HO293">
        <v>8.1243556577335868E-2</v>
      </c>
      <c r="HP293">
        <v>0</v>
      </c>
      <c r="HQ293">
        <v>2.4399494648673207E-4</v>
      </c>
      <c r="HR293">
        <v>1.6467901983176658E-2</v>
      </c>
      <c r="HS293">
        <v>2.041620054987613E-2</v>
      </c>
      <c r="HT293">
        <v>1.2083096755391079E-2</v>
      </c>
      <c r="HU293">
        <v>9.1271976887598114E-3</v>
      </c>
      <c r="HV293">
        <v>2.537420160144951E-3</v>
      </c>
      <c r="HW293">
        <v>73.86132693967221</v>
      </c>
      <c r="HX293">
        <v>3.2492229951494865E-4</v>
      </c>
      <c r="HY293">
        <v>1.9816558867976529E-2</v>
      </c>
      <c r="HZ293">
        <v>1.9814184544738649E-2</v>
      </c>
      <c r="IA293">
        <v>4.1411888754528346E-4</v>
      </c>
      <c r="IB293">
        <v>8.682976642911198E-5</v>
      </c>
      <c r="IC293">
        <v>0.21812933786744287</v>
      </c>
      <c r="ID293">
        <v>0.16235586941286745</v>
      </c>
      <c r="IE293">
        <v>8.9680838573092427E-3</v>
      </c>
      <c r="IF293">
        <v>7.3948479614821729E-3</v>
      </c>
      <c r="IG293">
        <v>3.4216546482525277E-3</v>
      </c>
      <c r="IH293">
        <v>1.136308037369804E-3</v>
      </c>
      <c r="II293">
        <v>4.5814456316140494E-4</v>
      </c>
      <c r="IJ293">
        <v>1.3110850254038884E-4</v>
      </c>
      <c r="IK293">
        <v>8.5284080895524153E-2</v>
      </c>
      <c r="IL293">
        <v>5.2663873968753709E-2</v>
      </c>
      <c r="IM293">
        <v>0</v>
      </c>
      <c r="IN293">
        <v>0</v>
      </c>
      <c r="IO293">
        <v>0</v>
      </c>
      <c r="IP293">
        <v>0</v>
      </c>
      <c r="IQ293">
        <v>0</v>
      </c>
      <c r="IR293">
        <v>0</v>
      </c>
      <c r="IS293">
        <v>0</v>
      </c>
      <c r="IT293">
        <v>0</v>
      </c>
      <c r="IU293">
        <v>0</v>
      </c>
      <c r="IV293">
        <v>0</v>
      </c>
      <c r="IW293">
        <v>0</v>
      </c>
      <c r="IX293">
        <v>0</v>
      </c>
      <c r="IY293">
        <v>0</v>
      </c>
      <c r="IZ293">
        <v>0</v>
      </c>
      <c r="JA293">
        <v>0</v>
      </c>
      <c r="JB293">
        <v>0</v>
      </c>
      <c r="JC293">
        <v>0</v>
      </c>
      <c r="JD293">
        <v>0</v>
      </c>
      <c r="JE293">
        <v>0</v>
      </c>
      <c r="JF293">
        <v>0</v>
      </c>
      <c r="JG293">
        <v>0</v>
      </c>
      <c r="JH293">
        <v>0</v>
      </c>
      <c r="JI293">
        <v>0</v>
      </c>
      <c r="JJ293">
        <v>0</v>
      </c>
      <c r="JK293">
        <v>0</v>
      </c>
      <c r="JL293">
        <v>0</v>
      </c>
      <c r="JM293">
        <v>0</v>
      </c>
      <c r="JN293">
        <v>0</v>
      </c>
      <c r="JO293">
        <v>0</v>
      </c>
      <c r="JP293">
        <v>0</v>
      </c>
      <c r="JQ293">
        <v>0</v>
      </c>
      <c r="JR293">
        <v>0</v>
      </c>
    </row>
    <row r="294" spans="1:278" x14ac:dyDescent="0.3">
      <c r="A294" t="s">
        <v>570</v>
      </c>
      <c r="B294" t="s">
        <v>539</v>
      </c>
      <c r="C294" t="s">
        <v>573</v>
      </c>
      <c r="D294" t="s">
        <v>552</v>
      </c>
      <c r="E294">
        <v>1.5645899537933468</v>
      </c>
      <c r="F294">
        <v>8.7204840951062665E-2</v>
      </c>
      <c r="G294">
        <v>0</v>
      </c>
      <c r="H294">
        <v>8.1694317470579101</v>
      </c>
      <c r="I294">
        <v>8.2239840951062654E-2</v>
      </c>
      <c r="J294">
        <v>0</v>
      </c>
      <c r="K294">
        <v>5.7567888665743856E-5</v>
      </c>
      <c r="L294">
        <v>4.965000000000005E-3</v>
      </c>
      <c r="M294">
        <v>7.0257113024698041</v>
      </c>
      <c r="N294">
        <v>1.1437204445881077</v>
      </c>
      <c r="O294">
        <v>1.1520000000000002E-2</v>
      </c>
      <c r="P294">
        <v>2.8999999999999994E-3</v>
      </c>
      <c r="Q294">
        <v>0.12416299655065868</v>
      </c>
      <c r="R294">
        <v>0.18169726753881868</v>
      </c>
      <c r="S294">
        <v>6.3261049415298684E-2</v>
      </c>
      <c r="T294">
        <v>5.6722424110727157E-2</v>
      </c>
      <c r="U294">
        <v>1.1861243543200188E-2</v>
      </c>
      <c r="V294">
        <v>16.87950250284765</v>
      </c>
      <c r="W294">
        <v>1251.2716808069661</v>
      </c>
      <c r="X294">
        <v>5.484526767893589E-3</v>
      </c>
      <c r="Y294">
        <v>0.33480348651852804</v>
      </c>
      <c r="Z294">
        <v>0.33477526651852807</v>
      </c>
      <c r="AA294">
        <v>5.3180011544943159E-3</v>
      </c>
      <c r="AB294">
        <v>1.4221296806976001E-3</v>
      </c>
      <c r="AC294">
        <v>3.4211880427227142</v>
      </c>
      <c r="AD294">
        <v>2.7576226947098883</v>
      </c>
      <c r="AE294">
        <v>0.1451184979301457</v>
      </c>
      <c r="AF294">
        <v>0.12542034738470401</v>
      </c>
      <c r="AG294">
        <v>4.6158267677554862E-2</v>
      </c>
      <c r="AH294">
        <v>1.8972281782368001E-2</v>
      </c>
      <c r="AI294">
        <v>5.8985432240734317E-3</v>
      </c>
      <c r="AJ294">
        <v>1.9998002764799998E-3</v>
      </c>
      <c r="AK294">
        <v>1.1999632423022419</v>
      </c>
      <c r="AL294">
        <v>0.81013951173542409</v>
      </c>
      <c r="AM294">
        <v>1.4E-3</v>
      </c>
      <c r="AN294">
        <v>6.0900000000000008E-3</v>
      </c>
      <c r="AO294">
        <v>5.4500000000000009E-3</v>
      </c>
      <c r="AP294">
        <v>9.0000000000000019E-4</v>
      </c>
      <c r="AQ294">
        <v>2.5000000000000005E-8</v>
      </c>
      <c r="AR294">
        <v>3.8000000000000003E-8</v>
      </c>
      <c r="AS294">
        <v>9.2691710169147054E-2</v>
      </c>
      <c r="AT294">
        <v>5.1663158281087251E-3</v>
      </c>
      <c r="AU294">
        <v>0</v>
      </c>
      <c r="AV294">
        <v>0.48398533935936144</v>
      </c>
      <c r="AW294">
        <v>4.8721720878437272E-3</v>
      </c>
      <c r="AX294">
        <v>0</v>
      </c>
      <c r="AY294">
        <v>3.4105204614906089E-6</v>
      </c>
      <c r="AZ294">
        <v>2.9414374026499814E-4</v>
      </c>
      <c r="BA294">
        <v>0.41622739184905089</v>
      </c>
      <c r="BB294">
        <v>6.7757947510310612E-2</v>
      </c>
      <c r="BC294">
        <v>6.8248456955745732E-4</v>
      </c>
      <c r="BD294">
        <v>1.7180601143373486E-4</v>
      </c>
      <c r="BE294">
        <v>7.3558445534583627E-3</v>
      </c>
      <c r="BF294">
        <v>1.0764373387673335E-2</v>
      </c>
      <c r="BG294">
        <v>3.7478029583292672E-3</v>
      </c>
      <c r="BH294">
        <v>3.3604322225230165E-3</v>
      </c>
      <c r="BI294">
        <v>7.0270101510391922E-4</v>
      </c>
      <c r="BJ294">
        <v>74.129654034286304</v>
      </c>
      <c r="BK294">
        <v>3.2492229951494865E-4</v>
      </c>
      <c r="BL294">
        <v>1.9834914356157429E-2</v>
      </c>
      <c r="BM294">
        <v>1.9833242505935818E-2</v>
      </c>
      <c r="BN294">
        <v>3.1505674729436753E-4</v>
      </c>
      <c r="BO294">
        <v>8.4251871786960564E-5</v>
      </c>
      <c r="BP294">
        <v>0.20268299033964679</v>
      </c>
      <c r="BQ294">
        <v>0.16337108835077721</v>
      </c>
      <c r="BR294">
        <v>8.5973207981493265E-3</v>
      </c>
      <c r="BS294">
        <v>7.4303343575170553E-3</v>
      </c>
      <c r="BT294">
        <v>2.7345751256453057E-3</v>
      </c>
      <c r="BU294">
        <v>1.1239834692501919E-3</v>
      </c>
      <c r="BV294">
        <v>3.4945006365432396E-4</v>
      </c>
      <c r="BW294">
        <v>1.184750721262445E-4</v>
      </c>
      <c r="BX294">
        <v>7.1089965009324324E-2</v>
      </c>
      <c r="BY294">
        <v>4.7995461453840232E-2</v>
      </c>
      <c r="BZ294">
        <v>8.294083310594098E-5</v>
      </c>
      <c r="CA294">
        <v>3.6079262401084335E-4</v>
      </c>
      <c r="CB294">
        <v>3.2287681459098461E-4</v>
      </c>
      <c r="CC294">
        <v>5.331910699667636E-5</v>
      </c>
      <c r="CD294">
        <v>1.4810863054632322E-9</v>
      </c>
      <c r="CE294">
        <v>2.2512511843041127E-9</v>
      </c>
      <c r="CF294">
        <v>1.6548340135820083</v>
      </c>
      <c r="CG294">
        <v>9.130475424696248E-2</v>
      </c>
      <c r="CH294">
        <v>0</v>
      </c>
      <c r="CI294">
        <v>8.5166607371181602</v>
      </c>
      <c r="CJ294">
        <v>8.6054754246962475E-2</v>
      </c>
      <c r="CK294">
        <v>0</v>
      </c>
      <c r="CL294">
        <v>5.2500000000000047E-3</v>
      </c>
      <c r="CM294">
        <v>7.3243282339216176</v>
      </c>
      <c r="CN294">
        <v>1.1923325031965426</v>
      </c>
      <c r="CO294">
        <v>1.2800000000000001E-2</v>
      </c>
      <c r="CP294">
        <v>2.8999999999999994E-3</v>
      </c>
      <c r="CQ294">
        <v>0.12828402288743962</v>
      </c>
      <c r="CR294">
        <v>0.1869968271766396</v>
      </c>
      <c r="CS294">
        <v>6.6405811374239621E-2</v>
      </c>
      <c r="CT294">
        <v>5.92281078346596E-2</v>
      </c>
      <c r="CU294">
        <v>1.24508726733479E-2</v>
      </c>
      <c r="CV294">
        <v>17.405856784937477</v>
      </c>
      <c r="CW294">
        <v>1290.2074532904762</v>
      </c>
      <c r="CX294">
        <v>5.6555510115897552E-3</v>
      </c>
      <c r="CY294">
        <v>0.3458339235593601</v>
      </c>
      <c r="CZ294">
        <v>0.34580570355936008</v>
      </c>
      <c r="DA294">
        <v>5.3619669387655854E-3</v>
      </c>
      <c r="DB294">
        <v>1.465475811912E-3</v>
      </c>
      <c r="DC294">
        <v>3.5132523828758684</v>
      </c>
      <c r="DD294">
        <v>2.8496163944145603</v>
      </c>
      <c r="DE294">
        <v>0.14939372124178962</v>
      </c>
      <c r="DF294">
        <v>0.12959022967668002</v>
      </c>
      <c r="DG294">
        <v>4.6768157581174349E-2</v>
      </c>
      <c r="DH294">
        <v>1.957969307376E-2</v>
      </c>
      <c r="DI294">
        <v>5.9488393313071727E-3</v>
      </c>
      <c r="DJ294">
        <v>2.0488570775999996E-3</v>
      </c>
      <c r="DK294">
        <v>1.220653368030171</v>
      </c>
      <c r="DL294">
        <v>0.83060656236287989</v>
      </c>
      <c r="DM294">
        <v>0.75239341569538887</v>
      </c>
      <c r="DN294">
        <v>5.0305621287964231E-2</v>
      </c>
      <c r="DO294">
        <v>0</v>
      </c>
      <c r="DP294">
        <v>5.0443708365156645</v>
      </c>
      <c r="DQ294">
        <v>4.7905621287964224E-2</v>
      </c>
      <c r="DR294">
        <v>0</v>
      </c>
      <c r="DS294">
        <v>2.4000000000000024E-3</v>
      </c>
      <c r="DT294">
        <v>4.3381589194034724</v>
      </c>
      <c r="DU294">
        <v>0.70621191711219311</v>
      </c>
      <c r="DV294">
        <v>0</v>
      </c>
      <c r="DW294">
        <v>2.8999999999999994E-3</v>
      </c>
      <c r="DX294">
        <v>8.7073759519630478E-2</v>
      </c>
      <c r="DY294">
        <v>0.13400123079843046</v>
      </c>
      <c r="DZ294">
        <v>3.4958191784830485E-2</v>
      </c>
      <c r="EA294">
        <v>3.4171270595335174E-2</v>
      </c>
      <c r="EB294">
        <v>6.5545813718707957E-3</v>
      </c>
      <c r="EC294">
        <v>12.142313964039229</v>
      </c>
      <c r="ED294">
        <v>900.84972845537334</v>
      </c>
      <c r="EE294">
        <v>3.9453085746280975E-3</v>
      </c>
      <c r="EF294">
        <v>0.23552955315104004</v>
      </c>
      <c r="EG294">
        <v>0.23550133315104002</v>
      </c>
      <c r="EH294">
        <v>4.9223090960528832E-3</v>
      </c>
      <c r="EI294">
        <v>1.0320144997679999E-3</v>
      </c>
      <c r="EJ294">
        <v>2.5926089813443176</v>
      </c>
      <c r="EK294">
        <v>1.9296793973678408</v>
      </c>
      <c r="EL294">
        <v>0.10664148812535035</v>
      </c>
      <c r="EM294">
        <v>8.7891406756920018E-2</v>
      </c>
      <c r="EN294">
        <v>4.0669258544979547E-2</v>
      </c>
      <c r="EO294">
        <v>1.3505580159840004E-2</v>
      </c>
      <c r="EP294">
        <v>5.445878258969767E-3</v>
      </c>
      <c r="EQ294">
        <v>1.5582890663999999E-3</v>
      </c>
      <c r="ER294">
        <v>1.0137521107508785</v>
      </c>
      <c r="ES294">
        <v>0.62593605608831993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9.5073401673283556E-2</v>
      </c>
      <c r="GB294">
        <v>5.2456340055592656E-3</v>
      </c>
      <c r="GC294">
        <v>0</v>
      </c>
      <c r="GD294">
        <v>0.48929856440552999</v>
      </c>
      <c r="GE294">
        <v>4.9440113928451816E-3</v>
      </c>
      <c r="GF294">
        <v>0</v>
      </c>
      <c r="GG294">
        <v>3.0162261271408388E-4</v>
      </c>
      <c r="GH294">
        <v>0.42079676538875588</v>
      </c>
      <c r="GI294">
        <v>6.8501799016774209E-2</v>
      </c>
      <c r="GJ294">
        <v>7.3538465576005146E-4</v>
      </c>
      <c r="GK294">
        <v>1.6661058607063661E-4</v>
      </c>
      <c r="GL294">
        <v>7.3701642195776827E-3</v>
      </c>
      <c r="GM294">
        <v>1.0743327920430855E-2</v>
      </c>
      <c r="GN294">
        <v>3.8151417763993838E-3</v>
      </c>
      <c r="GO294">
        <v>3.4027688821336214E-3</v>
      </c>
      <c r="GP294">
        <v>7.1532661834392008E-4</v>
      </c>
      <c r="GQ294">
        <v>74.124903429458556</v>
      </c>
      <c r="GR294">
        <v>3.2492229951494865E-4</v>
      </c>
      <c r="GS294">
        <v>1.9868825064597497E-2</v>
      </c>
      <c r="GT294">
        <v>1.9867203771239249E-2</v>
      </c>
      <c r="GU294">
        <v>3.0805532902038332E-4</v>
      </c>
      <c r="GV294">
        <v>8.4194408239655311E-5</v>
      </c>
      <c r="GW294">
        <v>0.20184311673276181</v>
      </c>
      <c r="GX294">
        <v>0.16371595087927737</v>
      </c>
      <c r="GY294">
        <v>8.5829570521958245E-3</v>
      </c>
      <c r="GZ294">
        <v>7.4452083156758856E-3</v>
      </c>
      <c r="HA294">
        <v>2.6869207393252922E-3</v>
      </c>
      <c r="HB294">
        <v>1.1248910821042546E-3</v>
      </c>
      <c r="HC294">
        <v>3.4177227842384215E-4</v>
      </c>
      <c r="HD294">
        <v>1.1771078568065787E-4</v>
      </c>
      <c r="HE294">
        <v>7.012888725400114E-2</v>
      </c>
      <c r="HF294">
        <v>4.7719946948067665E-2</v>
      </c>
      <c r="HG294">
        <v>6.1964582527159411E-2</v>
      </c>
      <c r="HH294">
        <v>4.1430011970494049E-3</v>
      </c>
      <c r="HI294">
        <v>0</v>
      </c>
      <c r="HJ294">
        <v>0.41543735827084632</v>
      </c>
      <c r="HK294">
        <v>3.945345296608364E-3</v>
      </c>
      <c r="HL294">
        <v>0</v>
      </c>
      <c r="HM294">
        <v>1.9765590044104123E-4</v>
      </c>
      <c r="HN294">
        <v>0.35727612811292786</v>
      </c>
      <c r="HO294">
        <v>5.8161230157918492E-2</v>
      </c>
      <c r="HP294">
        <v>0</v>
      </c>
      <c r="HQ294">
        <v>2.3883421303292455E-4</v>
      </c>
      <c r="HR294">
        <v>7.1711009760996791E-3</v>
      </c>
      <c r="HS294">
        <v>1.1035889139029805E-2</v>
      </c>
      <c r="HT294">
        <v>2.8790386979255303E-3</v>
      </c>
      <c r="HU294">
        <v>2.8142305244731013E-3</v>
      </c>
      <c r="HV294">
        <v>5.3981320127966513E-4</v>
      </c>
      <c r="HW294">
        <v>74.190943433297548</v>
      </c>
      <c r="HX294">
        <v>3.2492229951494865E-4</v>
      </c>
      <c r="HY294">
        <v>1.9397419128560359E-2</v>
      </c>
      <c r="HZ294">
        <v>1.9395095024597669E-2</v>
      </c>
      <c r="IA294">
        <v>4.0538476526227478E-4</v>
      </c>
      <c r="IB294">
        <v>8.4993231341606073E-5</v>
      </c>
      <c r="IC294">
        <v>0.21351852612464217</v>
      </c>
      <c r="ID294">
        <v>0.15892188285386083</v>
      </c>
      <c r="IE294">
        <v>8.7826330665786295E-3</v>
      </c>
      <c r="IF294">
        <v>7.2384396431536772E-3</v>
      </c>
      <c r="IG294">
        <v>3.3493828824905977E-3</v>
      </c>
      <c r="IH294">
        <v>1.1122740031132645E-3</v>
      </c>
      <c r="II294">
        <v>4.485041545703993E-4</v>
      </c>
      <c r="IJ294">
        <v>1.2833542856946717E-4</v>
      </c>
      <c r="IK294">
        <v>8.3489202614362837E-2</v>
      </c>
      <c r="IL294">
        <v>5.1549981160271187E-2</v>
      </c>
      <c r="IM294">
        <v>0</v>
      </c>
      <c r="IN294">
        <v>0</v>
      </c>
      <c r="IO294">
        <v>0</v>
      </c>
      <c r="IP294">
        <v>0</v>
      </c>
      <c r="IQ294">
        <v>0</v>
      </c>
      <c r="IR294">
        <v>0</v>
      </c>
      <c r="IS294">
        <v>0</v>
      </c>
      <c r="IT294">
        <v>0</v>
      </c>
      <c r="IU294">
        <v>0</v>
      </c>
      <c r="IV294">
        <v>0</v>
      </c>
      <c r="IW294">
        <v>0</v>
      </c>
      <c r="IX294">
        <v>0</v>
      </c>
      <c r="IY294">
        <v>0</v>
      </c>
      <c r="IZ294">
        <v>0</v>
      </c>
      <c r="JA294">
        <v>0</v>
      </c>
      <c r="JB294">
        <v>0</v>
      </c>
      <c r="JC294">
        <v>0</v>
      </c>
      <c r="JD294">
        <v>0</v>
      </c>
      <c r="JE294">
        <v>0</v>
      </c>
      <c r="JF294">
        <v>0</v>
      </c>
      <c r="JG294">
        <v>0</v>
      </c>
      <c r="JH294">
        <v>0</v>
      </c>
      <c r="JI294">
        <v>0</v>
      </c>
      <c r="JJ294">
        <v>0</v>
      </c>
      <c r="JK294">
        <v>0</v>
      </c>
      <c r="JL294">
        <v>0</v>
      </c>
      <c r="JM294">
        <v>0</v>
      </c>
      <c r="JN294">
        <v>0</v>
      </c>
      <c r="JO294">
        <v>0</v>
      </c>
      <c r="JP294">
        <v>0</v>
      </c>
      <c r="JQ294">
        <v>0</v>
      </c>
      <c r="JR294">
        <v>0</v>
      </c>
    </row>
    <row r="295" spans="1:278" x14ac:dyDescent="0.3">
      <c r="A295" t="s">
        <v>570</v>
      </c>
      <c r="B295" t="s">
        <v>539</v>
      </c>
      <c r="C295" t="s">
        <v>573</v>
      </c>
      <c r="D295" t="s">
        <v>553</v>
      </c>
      <c r="E295">
        <v>2.9298585035598776</v>
      </c>
      <c r="F295">
        <v>7.4529588360409377E-2</v>
      </c>
      <c r="G295">
        <v>0</v>
      </c>
      <c r="H295">
        <v>7.3223375132384056</v>
      </c>
      <c r="I295">
        <v>6.9564588360409393E-2</v>
      </c>
      <c r="J295">
        <v>0</v>
      </c>
      <c r="K295">
        <v>4.8695211852286582E-5</v>
      </c>
      <c r="L295">
        <v>4.9650000000000041E-3</v>
      </c>
      <c r="M295">
        <v>6.5901037619145661</v>
      </c>
      <c r="N295">
        <v>0.7322337513238405</v>
      </c>
      <c r="O295">
        <v>2.9880000000000004E-2</v>
      </c>
      <c r="P295">
        <v>1.0999999999999998E-2</v>
      </c>
      <c r="Q295">
        <v>0.17185105011475085</v>
      </c>
      <c r="R295">
        <v>0.22938532110291082</v>
      </c>
      <c r="S295">
        <v>0.11094910297939084</v>
      </c>
      <c r="T295">
        <v>9.2487884903144857E-2</v>
      </c>
      <c r="U295">
        <v>2.0802608741304615E-2</v>
      </c>
      <c r="V295">
        <v>16.360563130603254</v>
      </c>
      <c r="W295">
        <v>1212.8844081695693</v>
      </c>
      <c r="X295">
        <v>5.3159117937550985E-3</v>
      </c>
      <c r="Y295">
        <v>0.33480348651852804</v>
      </c>
      <c r="Z295">
        <v>0.33477526651852807</v>
      </c>
      <c r="AA295">
        <v>5.317390230674973E-3</v>
      </c>
      <c r="AB295">
        <v>1.4221296806976001E-3</v>
      </c>
      <c r="AC295">
        <v>3.4211183974073083</v>
      </c>
      <c r="AD295">
        <v>2.7576226947098883</v>
      </c>
      <c r="AE295">
        <v>0.14501464088085753</v>
      </c>
      <c r="AF295">
        <v>0.12542034738470403</v>
      </c>
      <c r="AG295">
        <v>4.6155823982277501E-2</v>
      </c>
      <c r="AH295">
        <v>1.8972281782368004E-2</v>
      </c>
      <c r="AI295">
        <v>5.8973213764347467E-3</v>
      </c>
      <c r="AJ295">
        <v>1.9998002764799998E-3</v>
      </c>
      <c r="AK295">
        <v>1.1997433097272783</v>
      </c>
      <c r="AL295">
        <v>0.81013951173542409</v>
      </c>
      <c r="AM295">
        <v>1.4E-3</v>
      </c>
      <c r="AN295">
        <v>6.0900000000000025E-3</v>
      </c>
      <c r="AO295">
        <v>5.4500000000000017E-3</v>
      </c>
      <c r="AP295">
        <v>9.000000000000003E-4</v>
      </c>
      <c r="AQ295">
        <v>1.3000000000000004E-8</v>
      </c>
      <c r="AR295">
        <v>1.7000000000000007E-8</v>
      </c>
      <c r="AS295">
        <v>0.17908054143194069</v>
      </c>
      <c r="AT295">
        <v>4.5554415068389696E-3</v>
      </c>
      <c r="AU295">
        <v>0</v>
      </c>
      <c r="AV295">
        <v>0.4475602370643102</v>
      </c>
      <c r="AW295">
        <v>4.2519678451828679E-3</v>
      </c>
      <c r="AX295">
        <v>0</v>
      </c>
      <c r="AY295">
        <v>2.9763774916280078E-6</v>
      </c>
      <c r="AZ295">
        <v>3.0347366165610291E-4</v>
      </c>
      <c r="BA295">
        <v>0.40280421335787919</v>
      </c>
      <c r="BB295">
        <v>4.4756023706431017E-2</v>
      </c>
      <c r="BC295">
        <v>1.8263430030784186E-3</v>
      </c>
      <c r="BD295">
        <v>6.723484951091901E-4</v>
      </c>
      <c r="BE295">
        <v>1.0503981357053341E-2</v>
      </c>
      <c r="BF295">
        <v>1.4020625040334586E-2</v>
      </c>
      <c r="BG295">
        <v>6.7814965838098188E-3</v>
      </c>
      <c r="BH295">
        <v>5.6530991118601314E-3</v>
      </c>
      <c r="BI295">
        <v>1.271509334687404E-3</v>
      </c>
      <c r="BJ295">
        <v>74.134636961291875</v>
      </c>
      <c r="BK295">
        <v>3.2492229951494871E-4</v>
      </c>
      <c r="BL295">
        <v>2.0464056392549307E-2</v>
      </c>
      <c r="BM295">
        <v>2.0462331513046401E-2</v>
      </c>
      <c r="BN295">
        <v>3.2501266540932981E-4</v>
      </c>
      <c r="BO295">
        <v>8.6924250060649497E-5</v>
      </c>
      <c r="BP295">
        <v>0.20910761873519712</v>
      </c>
      <c r="BQ295">
        <v>0.16855304262428575</v>
      </c>
      <c r="BR295">
        <v>8.8636705059131106E-3</v>
      </c>
      <c r="BS295">
        <v>7.6660165291070554E-3</v>
      </c>
      <c r="BT295">
        <v>2.8211635268189953E-3</v>
      </c>
      <c r="BU295">
        <v>1.1596350095602393E-3</v>
      </c>
      <c r="BV295">
        <v>3.6045955932919639E-4</v>
      </c>
      <c r="BW295">
        <v>1.222329733100246E-4</v>
      </c>
      <c r="BX295">
        <v>7.3331418982950425E-2</v>
      </c>
      <c r="BY295">
        <v>4.9517825594891492E-2</v>
      </c>
      <c r="BZ295">
        <v>8.557162665026057E-5</v>
      </c>
      <c r="CA295">
        <v>3.7223657592863363E-4</v>
      </c>
      <c r="CB295">
        <v>3.331181180313716E-4</v>
      </c>
      <c r="CC295">
        <v>5.5010331418024667E-5</v>
      </c>
      <c r="CD295">
        <v>7.9459367603813408E-10</v>
      </c>
      <c r="CE295">
        <v>1.0390840378960215E-9</v>
      </c>
      <c r="CF295">
        <v>3.1187754589123715</v>
      </c>
      <c r="CG295">
        <v>7.8803940905289915E-2</v>
      </c>
      <c r="CH295">
        <v>0</v>
      </c>
      <c r="CI295">
        <v>7.8771229045686848</v>
      </c>
      <c r="CJ295">
        <v>7.3553940905289911E-2</v>
      </c>
      <c r="CK295">
        <v>0</v>
      </c>
      <c r="CL295">
        <v>5.2500000000000047E-3</v>
      </c>
      <c r="CM295">
        <v>7.0894106141118165</v>
      </c>
      <c r="CN295">
        <v>0.78771229045686864</v>
      </c>
      <c r="CO295">
        <v>3.32E-2</v>
      </c>
      <c r="CP295">
        <v>1.0999999999999999E-2</v>
      </c>
      <c r="CQ295">
        <v>0.18019825080370699</v>
      </c>
      <c r="CR295">
        <v>0.23891105509290703</v>
      </c>
      <c r="CS295">
        <v>0.11832003929050704</v>
      </c>
      <c r="CT295">
        <v>9.8163140490354295E-2</v>
      </c>
      <c r="CU295">
        <v>2.2184630837271575E-2</v>
      </c>
      <c r="CV295">
        <v>16.957542625446671</v>
      </c>
      <c r="CW295">
        <v>1257.0445082760168</v>
      </c>
      <c r="CX295">
        <v>5.5098837439828919E-3</v>
      </c>
      <c r="CY295">
        <v>0.34583392355936005</v>
      </c>
      <c r="CZ295">
        <v>0.34580570355936008</v>
      </c>
      <c r="DA295">
        <v>5.3614391588104882E-3</v>
      </c>
      <c r="DB295">
        <v>1.465475811912E-3</v>
      </c>
      <c r="DC295">
        <v>3.5131922159609874</v>
      </c>
      <c r="DD295">
        <v>2.8496163944145603</v>
      </c>
      <c r="DE295">
        <v>0.14930399864942312</v>
      </c>
      <c r="DF295">
        <v>0.12959022967668002</v>
      </c>
      <c r="DG295">
        <v>4.6766046461353961E-2</v>
      </c>
      <c r="DH295">
        <v>1.9579693073760004E-2</v>
      </c>
      <c r="DI295">
        <v>5.9477837713969774E-3</v>
      </c>
      <c r="DJ295">
        <v>2.0488570776000001E-3</v>
      </c>
      <c r="DK295">
        <v>1.2204633672463361</v>
      </c>
      <c r="DL295">
        <v>0.83060656236288</v>
      </c>
      <c r="DM295">
        <v>1.2296059053874326</v>
      </c>
      <c r="DN295">
        <v>3.6060415456484869E-2</v>
      </c>
      <c r="DO295">
        <v>0</v>
      </c>
      <c r="DP295">
        <v>2.3292689912658884</v>
      </c>
      <c r="DQ295">
        <v>3.3660415456484856E-2</v>
      </c>
      <c r="DR295">
        <v>0</v>
      </c>
      <c r="DS295">
        <v>2.4000000000000024E-3</v>
      </c>
      <c r="DT295">
        <v>2.0963420921392997</v>
      </c>
      <c r="DU295">
        <v>0.2329268991265889</v>
      </c>
      <c r="DV295">
        <v>0</v>
      </c>
      <c r="DW295">
        <v>1.1000000000000001E-2</v>
      </c>
      <c r="DX295">
        <v>9.6726243914144944E-2</v>
      </c>
      <c r="DY295">
        <v>0.14365371519294493</v>
      </c>
      <c r="DZ295">
        <v>4.4610676179344944E-2</v>
      </c>
      <c r="EA295">
        <v>4.1410584618259902E-2</v>
      </c>
      <c r="EB295">
        <v>8.3644098776019752E-3</v>
      </c>
      <c r="EC295">
        <v>10.987747677012534</v>
      </c>
      <c r="ED295">
        <v>815.44350721154001</v>
      </c>
      <c r="EE295">
        <v>3.570164241704948E-3</v>
      </c>
      <c r="EF295">
        <v>0.23552955315104004</v>
      </c>
      <c r="EG295">
        <v>0.23550133315104005</v>
      </c>
      <c r="EH295">
        <v>4.9209498774553358E-3</v>
      </c>
      <c r="EI295">
        <v>1.0320144997680001E-3</v>
      </c>
      <c r="EJ295">
        <v>2.592454030424197</v>
      </c>
      <c r="EK295">
        <v>1.9296793973678406</v>
      </c>
      <c r="EL295">
        <v>0.10641042096376729</v>
      </c>
      <c r="EM295">
        <v>8.7891406756920018E-2</v>
      </c>
      <c r="EN295">
        <v>4.0663821670589344E-2</v>
      </c>
      <c r="EO295">
        <v>1.3505580159840002E-2</v>
      </c>
      <c r="EP295">
        <v>5.443159821774673E-3</v>
      </c>
      <c r="EQ295">
        <v>1.5582890664000001E-3</v>
      </c>
      <c r="ER295">
        <v>1.0132627920557611</v>
      </c>
      <c r="ES295">
        <v>0.62593605608831993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0.18391671056349307</v>
      </c>
      <c r="GB295">
        <v>4.6471321137672309E-3</v>
      </c>
      <c r="GC295">
        <v>0</v>
      </c>
      <c r="GD295">
        <v>0.46452030689565776</v>
      </c>
      <c r="GE295">
        <v>4.3375353687694152E-3</v>
      </c>
      <c r="GF295">
        <v>0</v>
      </c>
      <c r="GG295">
        <v>3.0959674499781581E-4</v>
      </c>
      <c r="GH295">
        <v>0.41806827620609199</v>
      </c>
      <c r="GI295">
        <v>4.6452030689565785E-2</v>
      </c>
      <c r="GJ295">
        <v>1.9578308445576146E-3</v>
      </c>
      <c r="GK295">
        <v>6.4867889428113729E-4</v>
      </c>
      <c r="GL295">
        <v>1.0626436552976702E-2</v>
      </c>
      <c r="GM295">
        <v>1.4088778095382438E-2</v>
      </c>
      <c r="GN295">
        <v>6.9774283871151662E-3</v>
      </c>
      <c r="GO295">
        <v>5.7887597665860881E-3</v>
      </c>
      <c r="GP295">
        <v>1.3082456183233224E-3</v>
      </c>
      <c r="GQ295">
        <v>74.128931062787515</v>
      </c>
      <c r="GR295">
        <v>3.2492229951494871E-4</v>
      </c>
      <c r="GS295">
        <v>2.0394106103581184E-2</v>
      </c>
      <c r="GT295">
        <v>2.0392441947363314E-2</v>
      </c>
      <c r="GU295">
        <v>3.1616840229934355E-4</v>
      </c>
      <c r="GV295">
        <v>8.6420293569711647E-5</v>
      </c>
      <c r="GW295">
        <v>0.20717578564060657</v>
      </c>
      <c r="GX295">
        <v>0.16804418289583983</v>
      </c>
      <c r="GY295">
        <v>8.8045775232418362E-3</v>
      </c>
      <c r="GZ295">
        <v>7.642040626937038E-3</v>
      </c>
      <c r="HA295">
        <v>2.7578315734955805E-3</v>
      </c>
      <c r="HB295">
        <v>1.1546303321318802E-3</v>
      </c>
      <c r="HC295">
        <v>3.5074561820482584E-4</v>
      </c>
      <c r="HD295">
        <v>1.2082275851251367E-4</v>
      </c>
      <c r="HE295">
        <v>7.1971711597816998E-2</v>
      </c>
      <c r="HF295">
        <v>4.8981540586928135E-2</v>
      </c>
      <c r="HG295">
        <v>0.11190700237500822</v>
      </c>
      <c r="HH295">
        <v>3.2818750954690065E-3</v>
      </c>
      <c r="HI295">
        <v>0</v>
      </c>
      <c r="HJ295">
        <v>0.21198784862333087</v>
      </c>
      <c r="HK295">
        <v>3.0634499850142913E-3</v>
      </c>
      <c r="HL295">
        <v>0</v>
      </c>
      <c r="HM295">
        <v>2.1842511045471513E-4</v>
      </c>
      <c r="HN295">
        <v>0.19078906376099777</v>
      </c>
      <c r="HO295">
        <v>2.1198784862333092E-2</v>
      </c>
      <c r="HP295">
        <v>0</v>
      </c>
      <c r="HQ295">
        <v>1.00111508958411E-3</v>
      </c>
      <c r="HR295">
        <v>8.8031002128403368E-3</v>
      </c>
      <c r="HS295">
        <v>1.3073991086770482E-2</v>
      </c>
      <c r="HT295">
        <v>4.0600382799720579E-3</v>
      </c>
      <c r="HU295">
        <v>3.7687964663490575E-3</v>
      </c>
      <c r="HV295">
        <v>7.6124881308488334E-4</v>
      </c>
      <c r="HW295">
        <v>74.213890888441981</v>
      </c>
      <c r="HX295">
        <v>3.2492229951494865E-4</v>
      </c>
      <c r="HY295">
        <v>2.143565360931899E-2</v>
      </c>
      <c r="HZ295">
        <v>2.1433085294061894E-2</v>
      </c>
      <c r="IA295">
        <v>4.4785792521887408E-4</v>
      </c>
      <c r="IB295">
        <v>9.3924117126121997E-5</v>
      </c>
      <c r="IC295">
        <v>0.23594044081007337</v>
      </c>
      <c r="ID295">
        <v>0.17562101479677431</v>
      </c>
      <c r="IE295">
        <v>9.6844616468931589E-3</v>
      </c>
      <c r="IF295">
        <v>7.9990375953752219E-3</v>
      </c>
      <c r="IG295">
        <v>3.7008332249622113E-3</v>
      </c>
      <c r="IH295">
        <v>1.229149099236691E-3</v>
      </c>
      <c r="II295">
        <v>4.9538449387241635E-4</v>
      </c>
      <c r="IJ295">
        <v>1.4182060893699774E-4</v>
      </c>
      <c r="IK295">
        <v>9.2217515531013525E-2</v>
      </c>
      <c r="IL295">
        <v>5.6966730078616634E-2</v>
      </c>
      <c r="IM295">
        <v>0</v>
      </c>
      <c r="IN295">
        <v>0</v>
      </c>
      <c r="IO295">
        <v>0</v>
      </c>
      <c r="IP295">
        <v>0</v>
      </c>
      <c r="IQ295">
        <v>0</v>
      </c>
      <c r="IR295">
        <v>0</v>
      </c>
      <c r="IS295">
        <v>0</v>
      </c>
      <c r="IT295">
        <v>0</v>
      </c>
      <c r="IU295">
        <v>0</v>
      </c>
      <c r="IV295">
        <v>0</v>
      </c>
      <c r="IW295">
        <v>0</v>
      </c>
      <c r="IX295">
        <v>0</v>
      </c>
      <c r="IY295">
        <v>0</v>
      </c>
      <c r="IZ295">
        <v>0</v>
      </c>
      <c r="JA295">
        <v>0</v>
      </c>
      <c r="JB295">
        <v>0</v>
      </c>
      <c r="JC295">
        <v>0</v>
      </c>
      <c r="JD295">
        <v>0</v>
      </c>
      <c r="JE295">
        <v>0</v>
      </c>
      <c r="JF295">
        <v>0</v>
      </c>
      <c r="JG295">
        <v>0</v>
      </c>
      <c r="JH295">
        <v>0</v>
      </c>
      <c r="JI295">
        <v>0</v>
      </c>
      <c r="JJ295">
        <v>0</v>
      </c>
      <c r="JK295">
        <v>0</v>
      </c>
      <c r="JL295">
        <v>0</v>
      </c>
      <c r="JM295">
        <v>0</v>
      </c>
      <c r="JN295">
        <v>0</v>
      </c>
      <c r="JO295">
        <v>0</v>
      </c>
      <c r="JP295">
        <v>0</v>
      </c>
      <c r="JQ295">
        <v>0</v>
      </c>
      <c r="JR295">
        <v>0</v>
      </c>
    </row>
    <row r="296" spans="1:278" x14ac:dyDescent="0.3">
      <c r="A296" t="s">
        <v>570</v>
      </c>
      <c r="B296" t="s">
        <v>539</v>
      </c>
      <c r="C296" t="s">
        <v>573</v>
      </c>
      <c r="D296" t="s">
        <v>554</v>
      </c>
      <c r="E296">
        <v>0.29333498220433546</v>
      </c>
      <c r="F296">
        <v>5.2039070117770883E-2</v>
      </c>
      <c r="G296">
        <v>0</v>
      </c>
      <c r="H296">
        <v>0.59973687321451197</v>
      </c>
      <c r="I296">
        <v>4.7074070117770872E-2</v>
      </c>
      <c r="J296">
        <v>0</v>
      </c>
      <c r="K296">
        <v>3.2951849082439615E-5</v>
      </c>
      <c r="L296">
        <v>4.9650000000000041E-3</v>
      </c>
      <c r="M296">
        <v>0.53976318589306083</v>
      </c>
      <c r="N296">
        <v>5.9973687321451218E-2</v>
      </c>
      <c r="O296">
        <v>3.7349999999999994E-2</v>
      </c>
      <c r="P296">
        <v>8.9999999999999993E-3</v>
      </c>
      <c r="Q296">
        <v>7.1530599978496326E-2</v>
      </c>
      <c r="R296">
        <v>0.12906487096665631</v>
      </c>
      <c r="S296">
        <v>1.0628652843136329E-2</v>
      </c>
      <c r="T296">
        <v>1.0871720717327144E-2</v>
      </c>
      <c r="U296">
        <v>4.7828123382022449E-3</v>
      </c>
      <c r="V296">
        <v>16.657791072788957</v>
      </c>
      <c r="W296">
        <v>1232.6106691671539</v>
      </c>
      <c r="X296">
        <v>5.4124877802101713E-3</v>
      </c>
      <c r="Y296">
        <v>0.33479332731852812</v>
      </c>
      <c r="Z296">
        <v>0.33477526651852813</v>
      </c>
      <c r="AA296">
        <v>3.9223801436693746E-3</v>
      </c>
      <c r="AB296">
        <v>1.4221296806976003E-3</v>
      </c>
      <c r="AC296">
        <v>3.1830902874886706</v>
      </c>
      <c r="AD296">
        <v>2.7576226947098883</v>
      </c>
      <c r="AE296">
        <v>0.13919892608990592</v>
      </c>
      <c r="AF296">
        <v>0.12542034738470401</v>
      </c>
      <c r="AG296">
        <v>3.6398883634255107E-2</v>
      </c>
      <c r="AH296">
        <v>1.8972281782368001E-2</v>
      </c>
      <c r="AI296">
        <v>4.5087812024235509E-3</v>
      </c>
      <c r="AJ296">
        <v>1.9998002764799998E-3</v>
      </c>
      <c r="AK296">
        <v>1.062108078405263</v>
      </c>
      <c r="AL296">
        <v>0.81013951173542398</v>
      </c>
      <c r="AM296">
        <v>1.3999999999999998E-3</v>
      </c>
      <c r="AN296">
        <v>6.0900000000000008E-3</v>
      </c>
      <c r="AO296">
        <v>5.45E-3</v>
      </c>
      <c r="AP296">
        <v>9.0000000000000008E-4</v>
      </c>
      <c r="AQ296">
        <v>1.6000000000000002E-10</v>
      </c>
      <c r="AR296">
        <v>2.4E-10</v>
      </c>
      <c r="AS296">
        <v>1.7609476606025375E-2</v>
      </c>
      <c r="AT296">
        <v>3.1240078525644611E-3</v>
      </c>
      <c r="AU296">
        <v>0</v>
      </c>
      <c r="AV296">
        <v>3.600338547853453E-2</v>
      </c>
      <c r="AW296">
        <v>2.8259491256717646E-3</v>
      </c>
      <c r="AX296">
        <v>0</v>
      </c>
      <c r="AY296">
        <v>1.9781643879702352E-6</v>
      </c>
      <c r="AZ296">
        <v>2.9805872689269667E-4</v>
      </c>
      <c r="BA296">
        <v>3.2403046930681079E-2</v>
      </c>
      <c r="BB296">
        <v>3.6003385478534534E-3</v>
      </c>
      <c r="BC296">
        <v>2.2421940482260242E-3</v>
      </c>
      <c r="BD296">
        <v>5.4028772246410219E-4</v>
      </c>
      <c r="BE296">
        <v>4.2941227720969489E-3</v>
      </c>
      <c r="BF296">
        <v>7.7480183538553302E-3</v>
      </c>
      <c r="BG296">
        <v>6.3805895971997032E-4</v>
      </c>
      <c r="BH296">
        <v>6.5265080284783103E-4</v>
      </c>
      <c r="BI296">
        <v>2.8712164279783313E-4</v>
      </c>
      <c r="BJ296">
        <v>73.996045681030523</v>
      </c>
      <c r="BK296">
        <v>3.2492229951494865E-4</v>
      </c>
      <c r="BL296">
        <v>2.0098302701456253E-2</v>
      </c>
      <c r="BM296">
        <v>2.0097218476067599E-2</v>
      </c>
      <c r="BN296">
        <v>2.3546820382906055E-4</v>
      </c>
      <c r="BO296">
        <v>8.5373245136967485E-5</v>
      </c>
      <c r="BP296">
        <v>0.19108717798053984</v>
      </c>
      <c r="BQ296">
        <v>0.16554552057112512</v>
      </c>
      <c r="BR296">
        <v>8.35638563850713E-3</v>
      </c>
      <c r="BS296">
        <v>7.5292304265709171E-3</v>
      </c>
      <c r="BT296">
        <v>2.1850966598875084E-3</v>
      </c>
      <c r="BU296">
        <v>1.138943434904754E-3</v>
      </c>
      <c r="BV296">
        <v>2.7067101410515297E-4</v>
      </c>
      <c r="BW296">
        <v>1.2005194852916237E-4</v>
      </c>
      <c r="BX296">
        <v>6.3760439410255984E-2</v>
      </c>
      <c r="BY296">
        <v>4.8634270185968005E-2</v>
      </c>
      <c r="BZ296">
        <v>8.4044756827749231E-5</v>
      </c>
      <c r="CA296">
        <v>3.6559469220070925E-4</v>
      </c>
      <c r="CB296">
        <v>3.2717423193659532E-4</v>
      </c>
      <c r="CC296">
        <v>5.4028772246410236E-5</v>
      </c>
      <c r="CD296">
        <v>9.6051150660284861E-12</v>
      </c>
      <c r="CE296">
        <v>1.4407672599042727E-11</v>
      </c>
      <c r="CF296">
        <v>0.31242807231957292</v>
      </c>
      <c r="CG296">
        <v>5.5034243826499414E-2</v>
      </c>
      <c r="CH296">
        <v>0</v>
      </c>
      <c r="CI296">
        <v>0.64438835653862891</v>
      </c>
      <c r="CJ296">
        <v>4.9784243826499416E-2</v>
      </c>
      <c r="CK296">
        <v>0</v>
      </c>
      <c r="CL296">
        <v>5.2500000000000047E-3</v>
      </c>
      <c r="CM296">
        <v>0.57994952088476603</v>
      </c>
      <c r="CN296">
        <v>6.4438835653862894E-2</v>
      </c>
      <c r="CO296">
        <v>4.1499999999999995E-2</v>
      </c>
      <c r="CP296">
        <v>8.9999999999999976E-3</v>
      </c>
      <c r="CQ296">
        <v>7.3197744497577336E-2</v>
      </c>
      <c r="CR296">
        <v>0.13191054878677733</v>
      </c>
      <c r="CS296">
        <v>1.1319532984377349E-2</v>
      </c>
      <c r="CT296">
        <v>1.1122517749658931E-2</v>
      </c>
      <c r="CU296">
        <v>5.093701825172799E-3</v>
      </c>
      <c r="CV296">
        <v>17.262976243085294</v>
      </c>
      <c r="CW296">
        <v>1277.3303224910126</v>
      </c>
      <c r="CX296">
        <v>5.609125937375203E-3</v>
      </c>
      <c r="CY296">
        <v>0.34582376435936008</v>
      </c>
      <c r="CZ296">
        <v>0.34580570355936008</v>
      </c>
      <c r="DA296">
        <v>3.9664387319749521E-3</v>
      </c>
      <c r="DB296">
        <v>1.4654758119120002E-3</v>
      </c>
      <c r="DC296">
        <v>3.2751652073017374</v>
      </c>
      <c r="DD296">
        <v>2.8496163944145603</v>
      </c>
      <c r="DE296">
        <v>0.14348992608738209</v>
      </c>
      <c r="DF296">
        <v>0.12959022967668002</v>
      </c>
      <c r="DG296">
        <v>3.7009144754011812E-2</v>
      </c>
      <c r="DH296">
        <v>1.957969307376E-2</v>
      </c>
      <c r="DI296">
        <v>4.5592629177259071E-3</v>
      </c>
      <c r="DJ296">
        <v>2.0488570776000001E-3</v>
      </c>
      <c r="DK296">
        <v>1.0828316135855431</v>
      </c>
      <c r="DL296">
        <v>0.83060656236287989</v>
      </c>
      <c r="DM296">
        <v>0.12149717116719802</v>
      </c>
      <c r="DN296">
        <v>2.5082506739214E-2</v>
      </c>
      <c r="DO296">
        <v>0</v>
      </c>
      <c r="DP296">
        <v>0.19787352329746002</v>
      </c>
      <c r="DQ296">
        <v>2.2682506739213997E-2</v>
      </c>
      <c r="DR296">
        <v>0</v>
      </c>
      <c r="DS296">
        <v>2.4000000000000028E-3</v>
      </c>
      <c r="DT296">
        <v>0.17808617096771404</v>
      </c>
      <c r="DU296">
        <v>1.9787352329746006E-2</v>
      </c>
      <c r="DV296">
        <v>0</v>
      </c>
      <c r="DW296">
        <v>9.0000000000000011E-3</v>
      </c>
      <c r="DX296">
        <v>5.6526299306767142E-2</v>
      </c>
      <c r="DY296">
        <v>0.10345377058556712</v>
      </c>
      <c r="DZ296">
        <v>4.4107315719671501E-3</v>
      </c>
      <c r="EA296">
        <v>8.6145474263410807E-3</v>
      </c>
      <c r="EB296">
        <v>1.9848069554672509E-3</v>
      </c>
      <c r="EC296">
        <v>11.211124540121913</v>
      </c>
      <c r="ED296">
        <v>830.13378925242444</v>
      </c>
      <c r="EE296">
        <v>3.6427443657248838E-3</v>
      </c>
      <c r="EF296">
        <v>0.23551939395104007</v>
      </c>
      <c r="EG296">
        <v>0.23550133315104005</v>
      </c>
      <c r="EH296">
        <v>3.525852848919177E-3</v>
      </c>
      <c r="EI296">
        <v>1.0320144997680001E-3</v>
      </c>
      <c r="EJ296">
        <v>2.3544160091710742</v>
      </c>
      <c r="EK296">
        <v>1.9296793973678403</v>
      </c>
      <c r="EL296">
        <v>0.10057992611262011</v>
      </c>
      <c r="EM296">
        <v>8.7891406756920004E-2</v>
      </c>
      <c r="EN296">
        <v>3.0906533556444706E-2</v>
      </c>
      <c r="EO296">
        <v>1.3505580159840002E-2</v>
      </c>
      <c r="EP296">
        <v>4.0544457647023547E-3</v>
      </c>
      <c r="EQ296">
        <v>1.5582890663999999E-3</v>
      </c>
      <c r="ER296">
        <v>0.87559626178274363</v>
      </c>
      <c r="ES296">
        <v>0.62593605608831981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1.809815804182181E-2</v>
      </c>
      <c r="GB296">
        <v>3.1879927917147803E-3</v>
      </c>
      <c r="GC296">
        <v>0</v>
      </c>
      <c r="GD296">
        <v>3.7327767093275087E-2</v>
      </c>
      <c r="GE296">
        <v>2.8838737379622216E-3</v>
      </c>
      <c r="GF296">
        <v>0</v>
      </c>
      <c r="GG296">
        <v>3.0411905375255893E-4</v>
      </c>
      <c r="GH296">
        <v>3.359499038394758E-2</v>
      </c>
      <c r="GI296">
        <v>3.7327767093275096E-3</v>
      </c>
      <c r="GJ296">
        <v>2.4039887106154633E-3</v>
      </c>
      <c r="GK296">
        <v>5.2134694929010053E-4</v>
      </c>
      <c r="GL296">
        <v>4.2401578654142433E-3</v>
      </c>
      <c r="GM296">
        <v>7.6412402432410381E-3</v>
      </c>
      <c r="GN296">
        <v>6.5571155431042212E-4</v>
      </c>
      <c r="GO296">
        <v>6.4429896635663096E-4</v>
      </c>
      <c r="GP296">
        <v>2.9506510079413954E-4</v>
      </c>
      <c r="GQ296">
        <v>73.992474096269973</v>
      </c>
      <c r="GR296">
        <v>3.2492229951494865E-4</v>
      </c>
      <c r="GS296">
        <v>2.0032684948974557E-2</v>
      </c>
      <c r="GT296">
        <v>2.0031638733087696E-2</v>
      </c>
      <c r="GU296">
        <v>2.297656369401374E-4</v>
      </c>
      <c r="GV296">
        <v>8.4891260422083838E-5</v>
      </c>
      <c r="GW296">
        <v>0.18972193213864894</v>
      </c>
      <c r="GX296">
        <v>0.16507097931945411</v>
      </c>
      <c r="GY296">
        <v>8.3120039132798529E-3</v>
      </c>
      <c r="GZ296">
        <v>7.5068300999711745E-3</v>
      </c>
      <c r="HA296">
        <v>2.1438449681488655E-3</v>
      </c>
      <c r="HB296">
        <v>1.134201472449032E-3</v>
      </c>
      <c r="HC296">
        <v>2.6410642368532045E-4</v>
      </c>
      <c r="HD296">
        <v>1.1868504299313231E-4</v>
      </c>
      <c r="HE296">
        <v>6.2725662037522223E-2</v>
      </c>
      <c r="HF296">
        <v>4.8114910816469458E-2</v>
      </c>
      <c r="HG296">
        <v>1.0837197529328029E-2</v>
      </c>
      <c r="HH296">
        <v>2.2372873166692378E-3</v>
      </c>
      <c r="HI296">
        <v>0</v>
      </c>
      <c r="HJ296">
        <v>1.7649748032797098E-2</v>
      </c>
      <c r="HK296">
        <v>2.0232142331519706E-3</v>
      </c>
      <c r="HL296">
        <v>0</v>
      </c>
      <c r="HM296">
        <v>2.1407308351726725E-4</v>
      </c>
      <c r="HN296">
        <v>1.5884773229517393E-2</v>
      </c>
      <c r="HO296">
        <v>1.7649748032797102E-3</v>
      </c>
      <c r="HP296">
        <v>0</v>
      </c>
      <c r="HQ296">
        <v>8.0277406318975131E-4</v>
      </c>
      <c r="HR296">
        <v>5.0419829968414978E-3</v>
      </c>
      <c r="HS296">
        <v>9.2277781961417876E-3</v>
      </c>
      <c r="HT296">
        <v>3.9342454507415423E-4</v>
      </c>
      <c r="HU296">
        <v>7.6839280444273824E-4</v>
      </c>
      <c r="HV296">
        <v>1.7703906047641387E-4</v>
      </c>
      <c r="HW296">
        <v>74.045541665474815</v>
      </c>
      <c r="HX296">
        <v>3.2492229951494865E-4</v>
      </c>
      <c r="HY296">
        <v>2.1007651204673794E-2</v>
      </c>
      <c r="HZ296">
        <v>2.1006040233362631E-2</v>
      </c>
      <c r="IA296">
        <v>3.1449591308177867E-4</v>
      </c>
      <c r="IB296">
        <v>9.2052719249944006E-5</v>
      </c>
      <c r="IC296">
        <v>0.21000712290236245</v>
      </c>
      <c r="ID296">
        <v>0.17212184116428131</v>
      </c>
      <c r="IE296">
        <v>8.9714395511947785E-3</v>
      </c>
      <c r="IF296">
        <v>7.8396601913017592E-3</v>
      </c>
      <c r="IG296">
        <v>2.7567737246908344E-3</v>
      </c>
      <c r="IH296">
        <v>1.204658828961072E-3</v>
      </c>
      <c r="II296">
        <v>3.6164487783473188E-4</v>
      </c>
      <c r="IJ296">
        <v>1.38994893939788E-4</v>
      </c>
      <c r="IK296">
        <v>7.8100663198343356E-2</v>
      </c>
      <c r="IL296">
        <v>5.5831692338109841E-2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0</v>
      </c>
      <c r="IV296">
        <v>0</v>
      </c>
      <c r="IW296">
        <v>0</v>
      </c>
      <c r="IX296">
        <v>0</v>
      </c>
      <c r="IY296">
        <v>0</v>
      </c>
      <c r="IZ296">
        <v>0</v>
      </c>
      <c r="JA296">
        <v>0</v>
      </c>
      <c r="JB296">
        <v>0</v>
      </c>
      <c r="JC296">
        <v>0</v>
      </c>
      <c r="JD296">
        <v>0</v>
      </c>
      <c r="JE296">
        <v>0</v>
      </c>
      <c r="JF296">
        <v>0</v>
      </c>
      <c r="JG296">
        <v>0</v>
      </c>
      <c r="JH296">
        <v>0</v>
      </c>
      <c r="JI296">
        <v>0</v>
      </c>
      <c r="JJ296">
        <v>0</v>
      </c>
      <c r="JK296">
        <v>0</v>
      </c>
      <c r="JL296">
        <v>0</v>
      </c>
      <c r="JM296">
        <v>0</v>
      </c>
      <c r="JN296">
        <v>0</v>
      </c>
      <c r="JO296">
        <v>0</v>
      </c>
      <c r="JP296">
        <v>0</v>
      </c>
      <c r="JQ296">
        <v>0</v>
      </c>
      <c r="JR296">
        <v>0</v>
      </c>
    </row>
    <row r="297" spans="1:278" x14ac:dyDescent="0.3">
      <c r="A297" t="s">
        <v>570</v>
      </c>
      <c r="B297" t="s">
        <v>539</v>
      </c>
      <c r="C297" t="s">
        <v>573</v>
      </c>
      <c r="D297" t="s">
        <v>555</v>
      </c>
      <c r="E297">
        <v>0.29362652328703359</v>
      </c>
      <c r="F297">
        <v>5.0520626926263627E-2</v>
      </c>
      <c r="G297">
        <v>0</v>
      </c>
      <c r="H297">
        <v>0.49651289136807603</v>
      </c>
      <c r="I297">
        <v>4.5555626926263637E-2</v>
      </c>
      <c r="J297">
        <v>0</v>
      </c>
      <c r="K297">
        <v>3.1888938848384544E-5</v>
      </c>
      <c r="L297">
        <v>4.965000000000005E-3</v>
      </c>
      <c r="M297">
        <v>0.44686160223126842</v>
      </c>
      <c r="N297">
        <v>4.9651289136807601E-2</v>
      </c>
      <c r="O297">
        <v>3.7349999999999994E-2</v>
      </c>
      <c r="P297">
        <v>8.9999999999999993E-3</v>
      </c>
      <c r="Q297">
        <v>7.1530599978496312E-2</v>
      </c>
      <c r="R297">
        <v>0.12906487096665628</v>
      </c>
      <c r="S297">
        <v>1.0628652843136325E-2</v>
      </c>
      <c r="T297">
        <v>1.0871720717327145E-2</v>
      </c>
      <c r="U297">
        <v>4.7828123382022431E-3</v>
      </c>
      <c r="V297">
        <v>16.657791072788953</v>
      </c>
      <c r="W297">
        <v>1232.6106691671541</v>
      </c>
      <c r="X297">
        <v>5.4124877802101705E-3</v>
      </c>
      <c r="Y297">
        <v>0.33479332731852796</v>
      </c>
      <c r="Z297">
        <v>0.33477526651852801</v>
      </c>
      <c r="AA297">
        <v>3.9223801436693764E-3</v>
      </c>
      <c r="AB297">
        <v>1.4221296806975999E-3</v>
      </c>
      <c r="AC297">
        <v>3.1830902874886702</v>
      </c>
      <c r="AD297">
        <v>2.7576226947098874</v>
      </c>
      <c r="AE297">
        <v>0.13919892608990592</v>
      </c>
      <c r="AF297">
        <v>0.12542034738470398</v>
      </c>
      <c r="AG297">
        <v>3.63988836342551E-2</v>
      </c>
      <c r="AH297">
        <v>1.8972281782368001E-2</v>
      </c>
      <c r="AI297">
        <v>4.5087812024235509E-3</v>
      </c>
      <c r="AJ297">
        <v>1.9998002764799998E-3</v>
      </c>
      <c r="AK297">
        <v>1.0621080784052632</v>
      </c>
      <c r="AL297">
        <v>0.81013951173542387</v>
      </c>
      <c r="AM297">
        <v>1.3999999999999998E-3</v>
      </c>
      <c r="AN297">
        <v>6.0899999999999991E-3</v>
      </c>
      <c r="AO297">
        <v>5.45E-3</v>
      </c>
      <c r="AP297">
        <v>9.0000000000000008E-4</v>
      </c>
      <c r="AQ297">
        <v>1.6000000000000002E-10</v>
      </c>
      <c r="AR297">
        <v>2.4E-10</v>
      </c>
      <c r="AS297">
        <v>1.7626978391311568E-2</v>
      </c>
      <c r="AT297">
        <v>3.03285271771662E-3</v>
      </c>
      <c r="AU297">
        <v>0</v>
      </c>
      <c r="AV297">
        <v>2.9806646583480447E-2</v>
      </c>
      <c r="AW297">
        <v>2.7347939908239239E-3</v>
      </c>
      <c r="AX297">
        <v>0</v>
      </c>
      <c r="AY297">
        <v>1.9143557935767467E-6</v>
      </c>
      <c r="AZ297">
        <v>2.9805872689269672E-4</v>
      </c>
      <c r="BA297">
        <v>2.6825981925132403E-2</v>
      </c>
      <c r="BB297">
        <v>2.980664658348045E-3</v>
      </c>
      <c r="BC297">
        <v>2.2421940482260246E-3</v>
      </c>
      <c r="BD297">
        <v>5.402877224641023E-4</v>
      </c>
      <c r="BE297">
        <v>4.2941227720969489E-3</v>
      </c>
      <c r="BF297">
        <v>7.7480183538553302E-3</v>
      </c>
      <c r="BG297">
        <v>6.3805895971997021E-4</v>
      </c>
      <c r="BH297">
        <v>6.5265080284783114E-4</v>
      </c>
      <c r="BI297">
        <v>2.8712164279783313E-4</v>
      </c>
      <c r="BJ297">
        <v>73.996045681030537</v>
      </c>
      <c r="BK297">
        <v>3.2492229951494865E-4</v>
      </c>
      <c r="BL297">
        <v>2.0098302701456246E-2</v>
      </c>
      <c r="BM297">
        <v>2.0097218476067595E-2</v>
      </c>
      <c r="BN297">
        <v>2.3546820382906063E-4</v>
      </c>
      <c r="BO297">
        <v>8.5373245136967485E-5</v>
      </c>
      <c r="BP297">
        <v>0.19108717798053981</v>
      </c>
      <c r="BQ297">
        <v>0.16554552057112509</v>
      </c>
      <c r="BR297">
        <v>8.35638563850713E-3</v>
      </c>
      <c r="BS297">
        <v>7.5292304265709171E-3</v>
      </c>
      <c r="BT297">
        <v>2.1850966598875084E-3</v>
      </c>
      <c r="BU297">
        <v>1.1389434349047543E-3</v>
      </c>
      <c r="BV297">
        <v>2.7067101410515302E-4</v>
      </c>
      <c r="BW297">
        <v>1.2005194852916235E-4</v>
      </c>
      <c r="BX297">
        <v>6.3760439410255984E-2</v>
      </c>
      <c r="BY297">
        <v>4.8634270185968005E-2</v>
      </c>
      <c r="BZ297">
        <v>8.4044756827749244E-5</v>
      </c>
      <c r="CA297">
        <v>3.655946922007092E-4</v>
      </c>
      <c r="CB297">
        <v>3.2717423193659526E-4</v>
      </c>
      <c r="CC297">
        <v>5.4028772246410236E-5</v>
      </c>
      <c r="CD297">
        <v>9.6051150660284877E-12</v>
      </c>
      <c r="CE297">
        <v>1.440767259904273E-11</v>
      </c>
      <c r="CF297">
        <v>0.31275200685590421</v>
      </c>
      <c r="CG297">
        <v>5.3347084724824696E-2</v>
      </c>
      <c r="CH297">
        <v>0</v>
      </c>
      <c r="CI297">
        <v>0.5296950433759221</v>
      </c>
      <c r="CJ297">
        <v>4.8097084724824705E-2</v>
      </c>
      <c r="CK297">
        <v>0</v>
      </c>
      <c r="CL297">
        <v>5.2500000000000047E-3</v>
      </c>
      <c r="CM297">
        <v>0.47672553903832993</v>
      </c>
      <c r="CN297">
        <v>5.2969504337592219E-2</v>
      </c>
      <c r="CO297">
        <v>4.1499999999999995E-2</v>
      </c>
      <c r="CP297">
        <v>8.9999999999999976E-3</v>
      </c>
      <c r="CQ297">
        <v>7.3197744497577322E-2</v>
      </c>
      <c r="CR297">
        <v>0.13191054878677727</v>
      </c>
      <c r="CS297">
        <v>1.1319532984377333E-2</v>
      </c>
      <c r="CT297">
        <v>1.1122517749658932E-2</v>
      </c>
      <c r="CU297">
        <v>5.0937018251727981E-3</v>
      </c>
      <c r="CV297">
        <v>17.262976243085291</v>
      </c>
      <c r="CW297">
        <v>1277.3303224910128</v>
      </c>
      <c r="CX297">
        <v>5.6091259373752013E-3</v>
      </c>
      <c r="CY297">
        <v>0.34582376435935996</v>
      </c>
      <c r="CZ297">
        <v>0.34580570355935997</v>
      </c>
      <c r="DA297">
        <v>3.966438731974953E-3</v>
      </c>
      <c r="DB297">
        <v>1.465475811912E-3</v>
      </c>
      <c r="DC297">
        <v>3.2751652073017361</v>
      </c>
      <c r="DD297">
        <v>2.8496163944145594</v>
      </c>
      <c r="DE297">
        <v>0.14348992608738212</v>
      </c>
      <c r="DF297">
        <v>0.12959022967667996</v>
      </c>
      <c r="DG297">
        <v>3.7009144754011805E-2</v>
      </c>
      <c r="DH297">
        <v>1.957969307376E-2</v>
      </c>
      <c r="DI297">
        <v>4.5592629177259071E-3</v>
      </c>
      <c r="DJ297">
        <v>2.0488570775999996E-3</v>
      </c>
      <c r="DK297">
        <v>1.0828316135855429</v>
      </c>
      <c r="DL297">
        <v>0.83060656236287977</v>
      </c>
      <c r="DM297">
        <v>0.12149717116719802</v>
      </c>
      <c r="DN297">
        <v>2.5082506739213993E-2</v>
      </c>
      <c r="DO297">
        <v>0</v>
      </c>
      <c r="DP297">
        <v>0.19787352329746</v>
      </c>
      <c r="DQ297">
        <v>2.268250673921399E-2</v>
      </c>
      <c r="DR297">
        <v>0</v>
      </c>
      <c r="DS297">
        <v>2.4000000000000028E-3</v>
      </c>
      <c r="DT297">
        <v>0.17808617096771401</v>
      </c>
      <c r="DU297">
        <v>1.9787352329745996E-2</v>
      </c>
      <c r="DV297">
        <v>0</v>
      </c>
      <c r="DW297">
        <v>8.9999999999999993E-3</v>
      </c>
      <c r="DX297">
        <v>5.6526299306767142E-2</v>
      </c>
      <c r="DY297">
        <v>0.10345377058556712</v>
      </c>
      <c r="DZ297">
        <v>4.4107315719671475E-3</v>
      </c>
      <c r="EA297">
        <v>8.6145474263410789E-3</v>
      </c>
      <c r="EB297">
        <v>1.9848069554672504E-3</v>
      </c>
      <c r="EC297">
        <v>11.211124540121913</v>
      </c>
      <c r="ED297">
        <v>830.13378925242444</v>
      </c>
      <c r="EE297">
        <v>3.6427443657248834E-3</v>
      </c>
      <c r="EF297">
        <v>0.23551939395103999</v>
      </c>
      <c r="EG297">
        <v>0.23550133315103999</v>
      </c>
      <c r="EH297">
        <v>3.5258528489191757E-3</v>
      </c>
      <c r="EI297">
        <v>1.0320144997679999E-3</v>
      </c>
      <c r="EJ297">
        <v>2.3544160091710746</v>
      </c>
      <c r="EK297">
        <v>1.9296793973678401</v>
      </c>
      <c r="EL297">
        <v>0.10057992611262009</v>
      </c>
      <c r="EM297">
        <v>8.7891406756920004E-2</v>
      </c>
      <c r="EN297">
        <v>3.0906533556444703E-2</v>
      </c>
      <c r="EO297">
        <v>1.3505580159840002E-2</v>
      </c>
      <c r="EP297">
        <v>4.0544457647023529E-3</v>
      </c>
      <c r="EQ297">
        <v>1.5582890663999997E-3</v>
      </c>
      <c r="ER297">
        <v>0.87559626178274363</v>
      </c>
      <c r="ES297">
        <v>0.62593605608831993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1.8116922739853592E-2</v>
      </c>
      <c r="GB297">
        <v>3.0902599860897651E-3</v>
      </c>
      <c r="GC297">
        <v>0</v>
      </c>
      <c r="GD297">
        <v>3.068387721312495E-2</v>
      </c>
      <c r="GE297">
        <v>2.7861409323372069E-3</v>
      </c>
      <c r="GF297">
        <v>0</v>
      </c>
      <c r="GG297">
        <v>3.0411905375255898E-4</v>
      </c>
      <c r="GH297">
        <v>2.7615489491812459E-2</v>
      </c>
      <c r="GI297">
        <v>3.0683877213124955E-3</v>
      </c>
      <c r="GJ297">
        <v>2.4039887106154637E-3</v>
      </c>
      <c r="GK297">
        <v>5.2134694929010053E-4</v>
      </c>
      <c r="GL297">
        <v>4.2401578654142433E-3</v>
      </c>
      <c r="GM297">
        <v>7.6412402432410364E-3</v>
      </c>
      <c r="GN297">
        <v>6.5571155431042136E-4</v>
      </c>
      <c r="GO297">
        <v>6.4429896635663118E-4</v>
      </c>
      <c r="GP297">
        <v>2.9506510079413954E-4</v>
      </c>
      <c r="GQ297">
        <v>73.992474096270001</v>
      </c>
      <c r="GR297">
        <v>3.2492229951494865E-4</v>
      </c>
      <c r="GS297">
        <v>2.0032684948974554E-2</v>
      </c>
      <c r="GT297">
        <v>2.0031638733087692E-2</v>
      </c>
      <c r="GU297">
        <v>2.2976563694013745E-4</v>
      </c>
      <c r="GV297">
        <v>8.4891260422083838E-5</v>
      </c>
      <c r="GW297">
        <v>0.18972193213864894</v>
      </c>
      <c r="GX297">
        <v>0.16507097931945411</v>
      </c>
      <c r="GY297">
        <v>8.3120039132798546E-3</v>
      </c>
      <c r="GZ297">
        <v>7.5068300999711754E-3</v>
      </c>
      <c r="HA297">
        <v>2.1438449681488655E-3</v>
      </c>
      <c r="HB297">
        <v>1.1342014724490322E-3</v>
      </c>
      <c r="HC297">
        <v>2.6410642368532051E-4</v>
      </c>
      <c r="HD297">
        <v>1.1868504299313232E-4</v>
      </c>
      <c r="HE297">
        <v>6.2725662037522223E-2</v>
      </c>
      <c r="HF297">
        <v>4.8114910816469465E-2</v>
      </c>
      <c r="HG297">
        <v>1.0837197529328029E-2</v>
      </c>
      <c r="HH297">
        <v>2.2372873166692378E-3</v>
      </c>
      <c r="HI297">
        <v>0</v>
      </c>
      <c r="HJ297">
        <v>1.7649748032797098E-2</v>
      </c>
      <c r="HK297">
        <v>2.0232142331519706E-3</v>
      </c>
      <c r="HL297">
        <v>0</v>
      </c>
      <c r="HM297">
        <v>2.140730835172673E-4</v>
      </c>
      <c r="HN297">
        <v>1.5884773229517386E-2</v>
      </c>
      <c r="HO297">
        <v>1.7649748032797096E-3</v>
      </c>
      <c r="HP297">
        <v>0</v>
      </c>
      <c r="HQ297">
        <v>8.027740631897512E-4</v>
      </c>
      <c r="HR297">
        <v>5.0419829968414978E-3</v>
      </c>
      <c r="HS297">
        <v>9.2277781961417893E-3</v>
      </c>
      <c r="HT297">
        <v>3.9342454507415402E-4</v>
      </c>
      <c r="HU297">
        <v>7.6839280444273813E-4</v>
      </c>
      <c r="HV297">
        <v>1.7703906047641384E-4</v>
      </c>
      <c r="HW297">
        <v>74.045541665474829</v>
      </c>
      <c r="HX297">
        <v>3.2492229951494865E-4</v>
      </c>
      <c r="HY297">
        <v>2.1007651204673794E-2</v>
      </c>
      <c r="HZ297">
        <v>2.1006040233362631E-2</v>
      </c>
      <c r="IA297">
        <v>3.1449591308177862E-4</v>
      </c>
      <c r="IB297">
        <v>9.2052719249944006E-5</v>
      </c>
      <c r="IC297">
        <v>0.21000712290236248</v>
      </c>
      <c r="ID297">
        <v>0.17212184116428134</v>
      </c>
      <c r="IE297">
        <v>8.9714395511947785E-3</v>
      </c>
      <c r="IF297">
        <v>7.8396601913017592E-3</v>
      </c>
      <c r="IG297">
        <v>2.7567737246908348E-3</v>
      </c>
      <c r="IH297">
        <v>1.2046588289610723E-3</v>
      </c>
      <c r="II297">
        <v>3.6164487783473182E-4</v>
      </c>
      <c r="IJ297">
        <v>1.3899489393978798E-4</v>
      </c>
      <c r="IK297">
        <v>7.8100663198343356E-2</v>
      </c>
      <c r="IL297">
        <v>5.5831692338109855E-2</v>
      </c>
      <c r="IM297">
        <v>0</v>
      </c>
      <c r="IN297">
        <v>0</v>
      </c>
      <c r="IO297">
        <v>0</v>
      </c>
      <c r="IP297">
        <v>0</v>
      </c>
      <c r="IQ297">
        <v>0</v>
      </c>
      <c r="IR297">
        <v>0</v>
      </c>
      <c r="IS297">
        <v>0</v>
      </c>
      <c r="IT297">
        <v>0</v>
      </c>
      <c r="IU297">
        <v>0</v>
      </c>
      <c r="IV297">
        <v>0</v>
      </c>
      <c r="IW297">
        <v>0</v>
      </c>
      <c r="IX297">
        <v>0</v>
      </c>
      <c r="IY297">
        <v>0</v>
      </c>
      <c r="IZ297">
        <v>0</v>
      </c>
      <c r="JA297">
        <v>0</v>
      </c>
      <c r="JB297">
        <v>0</v>
      </c>
      <c r="JC297">
        <v>0</v>
      </c>
      <c r="JD297">
        <v>0</v>
      </c>
      <c r="JE297">
        <v>0</v>
      </c>
      <c r="JF297">
        <v>0</v>
      </c>
      <c r="JG297">
        <v>0</v>
      </c>
      <c r="JH297">
        <v>0</v>
      </c>
      <c r="JI297">
        <v>0</v>
      </c>
      <c r="JJ297">
        <v>0</v>
      </c>
      <c r="JK297">
        <v>0</v>
      </c>
      <c r="JL297">
        <v>0</v>
      </c>
      <c r="JM297">
        <v>0</v>
      </c>
      <c r="JN297">
        <v>0</v>
      </c>
      <c r="JO297">
        <v>0</v>
      </c>
      <c r="JP297">
        <v>0</v>
      </c>
      <c r="JQ297">
        <v>0</v>
      </c>
      <c r="JR297">
        <v>0</v>
      </c>
    </row>
    <row r="298" spans="1:278" x14ac:dyDescent="0.3">
      <c r="A298" t="s">
        <v>570</v>
      </c>
      <c r="B298" t="s">
        <v>539</v>
      </c>
      <c r="C298" t="s">
        <v>574</v>
      </c>
      <c r="D298" t="s">
        <v>540</v>
      </c>
      <c r="E298">
        <v>1.6545743633486374</v>
      </c>
      <c r="F298">
        <v>0.50028472613683805</v>
      </c>
      <c r="G298">
        <v>0</v>
      </c>
      <c r="H298">
        <v>8.9509999438069077</v>
      </c>
      <c r="I298">
        <v>0.41728472613683792</v>
      </c>
      <c r="J298">
        <v>0</v>
      </c>
      <c r="K298">
        <v>2.9209930829578656E-4</v>
      </c>
      <c r="L298">
        <v>8.3000000000000004E-2</v>
      </c>
      <c r="M298">
        <v>7.9663899499881472</v>
      </c>
      <c r="N298">
        <v>0.9846099938187598</v>
      </c>
      <c r="O298">
        <v>2.9999999999999995E-2</v>
      </c>
      <c r="P298">
        <v>2.8999999999999989E-3</v>
      </c>
      <c r="Q298">
        <v>0.34421659191688581</v>
      </c>
      <c r="R298">
        <v>0.37875645076758579</v>
      </c>
      <c r="S298">
        <v>0.3054860449241858</v>
      </c>
      <c r="T298">
        <v>0.15764246354608255</v>
      </c>
      <c r="U298">
        <v>0.12219308848389568</v>
      </c>
      <c r="V298">
        <v>9.5466539318148751</v>
      </c>
      <c r="W298">
        <v>703.59447884447866</v>
      </c>
      <c r="X298">
        <v>3.1019207481987159E-3</v>
      </c>
      <c r="Y298">
        <v>0.13696202522295997</v>
      </c>
      <c r="Z298">
        <v>0.13695568402295996</v>
      </c>
      <c r="AA298">
        <v>1.4807424926725746E-3</v>
      </c>
      <c r="AB298">
        <v>5.9854364938199988E-4</v>
      </c>
      <c r="AC298">
        <v>1.2726074885778853</v>
      </c>
      <c r="AD298">
        <v>1.1227282604427598</v>
      </c>
      <c r="AE298">
        <v>5.6708319973487749E-2</v>
      </c>
      <c r="AF298">
        <v>5.1130516614089988E-2</v>
      </c>
      <c r="AG298">
        <v>1.3981922084902298E-2</v>
      </c>
      <c r="AH298">
        <v>7.8459767117399978E-3</v>
      </c>
      <c r="AI298">
        <v>1.7880546271811493E-3</v>
      </c>
      <c r="AJ298">
        <v>8.9843694059999965E-4</v>
      </c>
      <c r="AK298">
        <v>0.45116762506548691</v>
      </c>
      <c r="AL298">
        <v>0.36113344148087989</v>
      </c>
      <c r="AM298">
        <v>1.4E-3</v>
      </c>
      <c r="AN298">
        <v>6.0899999999999999E-3</v>
      </c>
      <c r="AO298">
        <v>5.45E-3</v>
      </c>
      <c r="AP298">
        <v>9.0000000000000008E-4</v>
      </c>
      <c r="AQ298">
        <v>2.5000000000000002E-8</v>
      </c>
      <c r="AR298">
        <v>3.7999999999999996E-8</v>
      </c>
      <c r="AS298">
        <v>0.17331458489708687</v>
      </c>
      <c r="AT298">
        <v>5.2404196246142849E-2</v>
      </c>
      <c r="AU298">
        <v>0</v>
      </c>
      <c r="AV298">
        <v>0.93760599344416251</v>
      </c>
      <c r="AW298">
        <v>4.3710050570305907E-2</v>
      </c>
      <c r="AX298">
        <v>0</v>
      </c>
      <c r="AY298">
        <v>3.059703539921413E-5</v>
      </c>
      <c r="AZ298">
        <v>8.6941456758369371E-3</v>
      </c>
      <c r="BA298">
        <v>0.83446933416530467</v>
      </c>
      <c r="BB298">
        <v>0.10313665927885789</v>
      </c>
      <c r="BC298">
        <v>3.1424622924711818E-3</v>
      </c>
      <c r="BD298">
        <v>3.0377135493888085E-4</v>
      </c>
      <c r="BE298">
        <v>3.6056255351391814E-2</v>
      </c>
      <c r="BF298">
        <v>3.9674262152245204E-2</v>
      </c>
      <c r="BG298">
        <v>3.1999279235013715E-2</v>
      </c>
      <c r="BH298">
        <v>1.6512849912860915E-2</v>
      </c>
      <c r="BI298">
        <v>1.2799572432041226E-2</v>
      </c>
      <c r="BJ298">
        <v>73.700637298656233</v>
      </c>
      <c r="BK298">
        <v>3.2492229951494871E-4</v>
      </c>
      <c r="BL298">
        <v>1.4346599992121291E-2</v>
      </c>
      <c r="BM298">
        <v>1.4345935759391656E-2</v>
      </c>
      <c r="BN298">
        <v>1.5510591493611171E-4</v>
      </c>
      <c r="BO298">
        <v>6.2696694952700893E-5</v>
      </c>
      <c r="BP298">
        <v>0.13330403486574852</v>
      </c>
      <c r="BQ298">
        <v>0.11760437410443791</v>
      </c>
      <c r="BR298">
        <v>5.9401252395358548E-3</v>
      </c>
      <c r="BS298">
        <v>5.355857348478303E-3</v>
      </c>
      <c r="BT298">
        <v>1.4645887642691844E-3</v>
      </c>
      <c r="BU298">
        <v>8.2185619880833279E-4</v>
      </c>
      <c r="BV298">
        <v>1.8729647475984601E-4</v>
      </c>
      <c r="BW298">
        <v>9.4110140266622351E-5</v>
      </c>
      <c r="BX298">
        <v>4.7259241645068964E-2</v>
      </c>
      <c r="BY298">
        <v>3.7828274080133777E-2</v>
      </c>
      <c r="BZ298">
        <v>1.4664824031532182E-4</v>
      </c>
      <c r="CA298">
        <v>6.3791984537164999E-4</v>
      </c>
      <c r="CB298">
        <v>5.7088064979893152E-4</v>
      </c>
      <c r="CC298">
        <v>9.4273868774135487E-5</v>
      </c>
      <c r="CD298">
        <v>2.6187185770593184E-9</v>
      </c>
      <c r="CE298">
        <v>3.9804522371301642E-9</v>
      </c>
      <c r="CF298">
        <v>4.101295227650346</v>
      </c>
      <c r="CG298">
        <v>1.4321917954141972</v>
      </c>
      <c r="CH298">
        <v>0</v>
      </c>
      <c r="CI298">
        <v>15.345694574070745</v>
      </c>
      <c r="CJ298">
        <v>1.2571917954141971</v>
      </c>
      <c r="CK298">
        <v>0</v>
      </c>
      <c r="CL298">
        <v>0.17500000000000002</v>
      </c>
      <c r="CM298">
        <v>13.657668170922962</v>
      </c>
      <c r="CN298">
        <v>1.6880264031477819</v>
      </c>
      <c r="CO298">
        <v>2.9999999999999995E-2</v>
      </c>
      <c r="CP298">
        <v>2.9000000000000002E-3</v>
      </c>
      <c r="CQ298">
        <v>0.75423480314277935</v>
      </c>
      <c r="CR298">
        <v>0.81013661043197938</v>
      </c>
      <c r="CS298">
        <v>0.69891558462957926</v>
      </c>
      <c r="CT298">
        <v>0.35648663917492462</v>
      </c>
      <c r="CU298">
        <v>0.27956109558692538</v>
      </c>
      <c r="CV298">
        <v>18.327516145775768</v>
      </c>
      <c r="CW298">
        <v>1350.2015624283142</v>
      </c>
      <c r="CX298">
        <v>5.955018690482811E-3</v>
      </c>
      <c r="CY298">
        <v>0.34306351435936006</v>
      </c>
      <c r="CZ298">
        <v>0.34305717315936007</v>
      </c>
      <c r="DA298">
        <v>2.2846137115876621E-3</v>
      </c>
      <c r="DB298">
        <v>1.3920775569120001E-3</v>
      </c>
      <c r="DC298">
        <v>2.9979567789475849</v>
      </c>
      <c r="DD298">
        <v>2.8468990973145596</v>
      </c>
      <c r="DE298">
        <v>0.13655369970154257</v>
      </c>
      <c r="DF298">
        <v>0.12921855340667998</v>
      </c>
      <c r="DG298">
        <v>2.5290049857462645E-2</v>
      </c>
      <c r="DH298">
        <v>1.911275523876E-2</v>
      </c>
      <c r="DI298">
        <v>2.6468163869513245E-3</v>
      </c>
      <c r="DJ298">
        <v>1.7365240775999995E-3</v>
      </c>
      <c r="DK298">
        <v>0.80826800194611825</v>
      </c>
      <c r="DL298">
        <v>0.71451238626287983</v>
      </c>
      <c r="DM298">
        <v>1.7381673828131388</v>
      </c>
      <c r="DN298">
        <v>0.53259458771297907</v>
      </c>
      <c r="DO298">
        <v>0</v>
      </c>
      <c r="DP298">
        <v>8.8220641358038865</v>
      </c>
      <c r="DQ298">
        <v>0.45259458771297911</v>
      </c>
      <c r="DR298">
        <v>0</v>
      </c>
      <c r="DS298">
        <v>7.9999999999999988E-2</v>
      </c>
      <c r="DT298">
        <v>7.8516370808654594</v>
      </c>
      <c r="DU298">
        <v>0.97042705493842751</v>
      </c>
      <c r="DV298">
        <v>0.03</v>
      </c>
      <c r="DW298">
        <v>2.9000000000000002E-3</v>
      </c>
      <c r="DX298">
        <v>0.36318275128852895</v>
      </c>
      <c r="DY298">
        <v>0.40769236068732895</v>
      </c>
      <c r="DZ298">
        <v>0.31670886127372905</v>
      </c>
      <c r="EA298">
        <v>0.16425067032023655</v>
      </c>
      <c r="EB298">
        <v>0.12668232624830764</v>
      </c>
      <c r="EC298">
        <v>9.6166625607504983</v>
      </c>
      <c r="ED298">
        <v>708.74978982405321</v>
      </c>
      <c r="EE298">
        <v>3.1246681128983662E-3</v>
      </c>
      <c r="EF298">
        <v>0.23314354273504007</v>
      </c>
      <c r="EG298">
        <v>0.23313720153504003</v>
      </c>
      <c r="EH298">
        <v>1.8511627008466174E-3</v>
      </c>
      <c r="EI298">
        <v>9.6888143956800016E-4</v>
      </c>
      <c r="EJ298">
        <v>2.0772307546696029</v>
      </c>
      <c r="EK298">
        <v>1.9273421308838405</v>
      </c>
      <c r="EL298">
        <v>9.3163526103484953E-2</v>
      </c>
      <c r="EM298">
        <v>8.7571711686120018E-2</v>
      </c>
      <c r="EN298">
        <v>1.9240221481554475E-2</v>
      </c>
      <c r="EO298">
        <v>1.3103946436440004E-2</v>
      </c>
      <c r="EP298">
        <v>2.179420268957235E-3</v>
      </c>
      <c r="EQ298">
        <v>1.2896377463999999E-3</v>
      </c>
      <c r="ER298">
        <v>0.61614221450462225</v>
      </c>
      <c r="ES298">
        <v>0.5260783604443201</v>
      </c>
      <c r="ET298">
        <v>1.2460046075081821</v>
      </c>
      <c r="EU298">
        <v>0.34448753794949777</v>
      </c>
      <c r="EV298">
        <v>0</v>
      </c>
      <c r="EW298">
        <v>8.0167914653059409</v>
      </c>
      <c r="EX298">
        <v>0.27448753794949771</v>
      </c>
      <c r="EY298">
        <v>0</v>
      </c>
      <c r="EZ298">
        <v>6.9999999999999993E-2</v>
      </c>
      <c r="FA298">
        <v>7.1349444041222867</v>
      </c>
      <c r="FB298">
        <v>0.88184706118365341</v>
      </c>
      <c r="FC298">
        <v>2.9999999999999995E-2</v>
      </c>
      <c r="FD298">
        <v>2.8999999999999998E-3</v>
      </c>
      <c r="FE298">
        <v>0.27384219043150099</v>
      </c>
      <c r="FF298">
        <v>0.30126107623470105</v>
      </c>
      <c r="FG298">
        <v>0.24064195560430102</v>
      </c>
      <c r="FH298">
        <v>0.1245094339208169</v>
      </c>
      <c r="FI298">
        <v>9.6255995943271125E-2</v>
      </c>
      <c r="FJ298">
        <v>8.1688256569995019</v>
      </c>
      <c r="FK298">
        <v>602.13365407020603</v>
      </c>
      <c r="FL298">
        <v>2.6542336168089895E-3</v>
      </c>
      <c r="FM298">
        <v>6.8261212466559973E-2</v>
      </c>
      <c r="FN298">
        <v>6.8254871266559977E-2</v>
      </c>
      <c r="FO298">
        <v>1.2146006866186989E-3</v>
      </c>
      <c r="FP298">
        <v>3.3402389815199985E-4</v>
      </c>
      <c r="FQ298">
        <v>0.69769864925496339</v>
      </c>
      <c r="FR298">
        <v>0.54800433536975979</v>
      </c>
      <c r="FS298">
        <v>3.0403182273018855E-2</v>
      </c>
      <c r="FT298">
        <v>2.5101128233679985E-2</v>
      </c>
      <c r="FU298">
        <v>1.0219787275026796E-2</v>
      </c>
      <c r="FV298">
        <v>4.0903301211599966E-3</v>
      </c>
      <c r="FW298">
        <v>1.5054121865333981E-3</v>
      </c>
      <c r="FX298">
        <v>6.1903860959999974E-4</v>
      </c>
      <c r="FY298">
        <v>0.33277734037649165</v>
      </c>
      <c r="FZ298">
        <v>0.24332709652847989</v>
      </c>
      <c r="GA298">
        <v>0.22377801743722031</v>
      </c>
      <c r="GB298">
        <v>7.8144347767730493E-2</v>
      </c>
      <c r="GC298">
        <v>0</v>
      </c>
      <c r="GD298">
        <v>0.8373035632331286</v>
      </c>
      <c r="GE298">
        <v>6.8595863477330071E-2</v>
      </c>
      <c r="GF298">
        <v>0</v>
      </c>
      <c r="GG298">
        <v>9.5484842904004219E-3</v>
      </c>
      <c r="GH298">
        <v>0.74520017127748439</v>
      </c>
      <c r="GI298">
        <v>9.210339195564414E-2</v>
      </c>
      <c r="GJ298">
        <v>1.6368830212115007E-3</v>
      </c>
      <c r="GK298">
        <v>1.582320253837784E-4</v>
      </c>
      <c r="GL298">
        <v>4.1153138109040477E-2</v>
      </c>
      <c r="GM298">
        <v>4.4203295415931439E-2</v>
      </c>
      <c r="GN298">
        <v>3.8134768458008943E-2</v>
      </c>
      <c r="GO298">
        <v>1.9450897565139496E-2</v>
      </c>
      <c r="GP298">
        <v>1.5253627025250785E-2</v>
      </c>
      <c r="GQ298">
        <v>73.670733758404921</v>
      </c>
      <c r="GR298">
        <v>3.2492229951494865E-4</v>
      </c>
      <c r="GS298">
        <v>1.8718494728399478E-2</v>
      </c>
      <c r="GT298">
        <v>1.8718148734979009E-2</v>
      </c>
      <c r="GU298">
        <v>1.2465484648416109E-4</v>
      </c>
      <c r="GV298">
        <v>7.5955603903961317E-5</v>
      </c>
      <c r="GW298">
        <v>0.1635768183261741</v>
      </c>
      <c r="GX298">
        <v>0.15533469318321835</v>
      </c>
      <c r="GY298">
        <v>7.4507477508356347E-3</v>
      </c>
      <c r="GZ298">
        <v>7.0505218698968669E-3</v>
      </c>
      <c r="HA298">
        <v>1.3798951072424314E-3</v>
      </c>
      <c r="HB298">
        <v>1.0428448179632469E-3</v>
      </c>
      <c r="HC298">
        <v>1.4441762680216641E-4</v>
      </c>
      <c r="HD298">
        <v>9.4749559284946735E-5</v>
      </c>
      <c r="HE298">
        <v>4.410133896580485E-2</v>
      </c>
      <c r="HF298">
        <v>3.8985773117300726E-2</v>
      </c>
      <c r="HG298">
        <v>0.1807453856088603</v>
      </c>
      <c r="HH298">
        <v>5.5382476441121445E-2</v>
      </c>
      <c r="HI298">
        <v>0</v>
      </c>
      <c r="HJ298">
        <v>0.91737274548972025</v>
      </c>
      <c r="HK298">
        <v>4.7063582074741948E-2</v>
      </c>
      <c r="HL298">
        <v>0</v>
      </c>
      <c r="HM298">
        <v>8.3188943663795017E-3</v>
      </c>
      <c r="HN298">
        <v>0.81646174348585099</v>
      </c>
      <c r="HO298">
        <v>0.10091100200386922</v>
      </c>
      <c r="HP298">
        <v>3.1195853873923138E-3</v>
      </c>
      <c r="HQ298">
        <v>3.0155992078125698E-4</v>
      </c>
      <c r="HR298">
        <v>3.7765986795754394E-2</v>
      </c>
      <c r="HS298">
        <v>4.2394371031722271E-2</v>
      </c>
      <c r="HT298">
        <v>3.2933344522906145E-2</v>
      </c>
      <c r="HU298">
        <v>1.7079799700013408E-2</v>
      </c>
      <c r="HV298">
        <v>1.3173211126836207E-2</v>
      </c>
      <c r="HW298">
        <v>73.700182921749658</v>
      </c>
      <c r="HX298">
        <v>3.2492229951494865E-4</v>
      </c>
      <c r="HY298">
        <v>2.4243706302703547E-2</v>
      </c>
      <c r="HZ298">
        <v>2.4243046905541594E-2</v>
      </c>
      <c r="IA298">
        <v>1.9249533704155988E-4</v>
      </c>
      <c r="IB298">
        <v>1.0075027936639874E-4</v>
      </c>
      <c r="IC298">
        <v>0.21600329028364004</v>
      </c>
      <c r="ID298">
        <v>0.20041694493369311</v>
      </c>
      <c r="IE298">
        <v>9.6877191556791337E-3</v>
      </c>
      <c r="IF298">
        <v>9.1062477374984248E-3</v>
      </c>
      <c r="IG298">
        <v>2.0007171261349679E-3</v>
      </c>
      <c r="IH298">
        <v>1.362629327342994E-3</v>
      </c>
      <c r="II298">
        <v>2.2662958746752051E-4</v>
      </c>
      <c r="IJ298">
        <v>1.3410450228996647E-4</v>
      </c>
      <c r="IK298">
        <v>6.4070274964138668E-2</v>
      </c>
      <c r="IL298">
        <v>5.4704878862180242E-2</v>
      </c>
      <c r="IM298">
        <v>0.15253166854412376</v>
      </c>
      <c r="IN298">
        <v>4.2170998918837466E-2</v>
      </c>
      <c r="IO298">
        <v>0</v>
      </c>
      <c r="IP298">
        <v>0.98138848861790917</v>
      </c>
      <c r="IQ298">
        <v>3.360183574419924E-2</v>
      </c>
      <c r="IR298">
        <v>0</v>
      </c>
      <c r="IS298">
        <v>8.56916317463822E-3</v>
      </c>
      <c r="IT298">
        <v>0.87343575486993918</v>
      </c>
      <c r="IU298">
        <v>0.10795273374797001</v>
      </c>
      <c r="IV298">
        <v>3.6724985034163795E-3</v>
      </c>
      <c r="IW298">
        <v>3.5500818866358337E-4</v>
      </c>
      <c r="IX298">
        <v>3.3522834484398363E-2</v>
      </c>
      <c r="IY298">
        <v>3.6879361720318249E-2</v>
      </c>
      <c r="IZ298">
        <v>2.9458574060532882E-2</v>
      </c>
      <c r="JA298">
        <v>1.5242023657847359E-2</v>
      </c>
      <c r="JB298">
        <v>1.1783333368217212E-2</v>
      </c>
      <c r="JC298">
        <v>73.711164780982259</v>
      </c>
      <c r="JD298">
        <v>3.2492229951494871E-4</v>
      </c>
      <c r="JE298">
        <v>8.3563066874943019E-3</v>
      </c>
      <c r="JF298">
        <v>8.3555304192439728E-3</v>
      </c>
      <c r="JG298">
        <v>1.4868730679518932E-4</v>
      </c>
      <c r="JH298">
        <v>4.0890075535617491E-5</v>
      </c>
      <c r="JI298">
        <v>8.5409908174149451E-2</v>
      </c>
      <c r="JJ298">
        <v>6.7084836717037688E-2</v>
      </c>
      <c r="JK298">
        <v>3.721854713225239E-3</v>
      </c>
      <c r="JL298">
        <v>3.0727951957417463E-3</v>
      </c>
      <c r="JM298">
        <v>1.2510717824256558E-3</v>
      </c>
      <c r="JN298">
        <v>5.0072437494796767E-4</v>
      </c>
      <c r="JO298">
        <v>1.8428746673562285E-4</v>
      </c>
      <c r="JP298">
        <v>7.578061224376519E-5</v>
      </c>
      <c r="JQ298">
        <v>4.0737476150118294E-2</v>
      </c>
      <c r="JR298">
        <v>2.9787279928049849E-2</v>
      </c>
    </row>
    <row r="299" spans="1:278" x14ac:dyDescent="0.3">
      <c r="A299" t="s">
        <v>570</v>
      </c>
      <c r="B299" t="s">
        <v>539</v>
      </c>
      <c r="C299" t="s">
        <v>574</v>
      </c>
      <c r="D299" t="s">
        <v>549</v>
      </c>
      <c r="E299">
        <v>1.3465130901436662</v>
      </c>
      <c r="F299">
        <v>0.46551746868837351</v>
      </c>
      <c r="G299">
        <v>0</v>
      </c>
      <c r="H299">
        <v>6.7752629704881233</v>
      </c>
      <c r="I299">
        <v>0.38251746868837355</v>
      </c>
      <c r="J299">
        <v>0</v>
      </c>
      <c r="K299">
        <v>2.6776222808186145E-4</v>
      </c>
      <c r="L299">
        <v>8.299999999999999E-2</v>
      </c>
      <c r="M299">
        <v>6.0299840437344301</v>
      </c>
      <c r="N299">
        <v>0.74527892675369345</v>
      </c>
      <c r="O299">
        <v>7.899999999999999E-3</v>
      </c>
      <c r="P299">
        <v>2.8999999999999998E-3</v>
      </c>
      <c r="Q299">
        <v>0.26695240564611544</v>
      </c>
      <c r="R299">
        <v>0.29976512066762545</v>
      </c>
      <c r="S299">
        <v>0.22936968510240546</v>
      </c>
      <c r="T299">
        <v>0.15391052696860535</v>
      </c>
      <c r="U299">
        <v>5.9635517546228985E-2</v>
      </c>
      <c r="V299">
        <v>8.6701635281956886</v>
      </c>
      <c r="W299">
        <v>639.0512836702801</v>
      </c>
      <c r="X299">
        <v>2.8171294707519841E-3</v>
      </c>
      <c r="Y299">
        <v>0.119221360643608</v>
      </c>
      <c r="Z299">
        <v>0.119215019443608</v>
      </c>
      <c r="AA299">
        <v>1.4141813552696577E-3</v>
      </c>
      <c r="AB299">
        <v>5.3301436443359989E-4</v>
      </c>
      <c r="AC299">
        <v>1.1231818024034785</v>
      </c>
      <c r="AD299">
        <v>0.97342020544816787</v>
      </c>
      <c r="AE299">
        <v>4.9781700511108834E-2</v>
      </c>
      <c r="AF299">
        <v>4.4379312068979E-2</v>
      </c>
      <c r="AG299">
        <v>1.3021975694747232E-2</v>
      </c>
      <c r="AH299">
        <v>6.8901577314029998E-3</v>
      </c>
      <c r="AI299">
        <v>1.7271594854521152E-3</v>
      </c>
      <c r="AJ299">
        <v>8.396055037799997E-4</v>
      </c>
      <c r="AK299">
        <v>0.42530047693274481</v>
      </c>
      <c r="AL299">
        <v>0.33563776023176389</v>
      </c>
      <c r="AM299">
        <v>1.4E-3</v>
      </c>
      <c r="AN299">
        <v>6.0899999999999999E-3</v>
      </c>
      <c r="AO299">
        <v>5.45E-3</v>
      </c>
      <c r="AP299">
        <v>8.9999999999999987E-4</v>
      </c>
      <c r="AQ299">
        <v>2.4999999999999996E-8</v>
      </c>
      <c r="AR299">
        <v>3.7999999999999996E-8</v>
      </c>
      <c r="AS299">
        <v>0.15530423224022896</v>
      </c>
      <c r="AT299">
        <v>5.3691890259565882E-2</v>
      </c>
      <c r="AU299">
        <v>0</v>
      </c>
      <c r="AV299">
        <v>0.78144581108011635</v>
      </c>
      <c r="AW299">
        <v>4.4118829759601734E-2</v>
      </c>
      <c r="AX299">
        <v>0</v>
      </c>
      <c r="AY299">
        <v>3.0883180831721209E-5</v>
      </c>
      <c r="AZ299">
        <v>9.573060499964153E-3</v>
      </c>
      <c r="BA299">
        <v>0.69548677186130348</v>
      </c>
      <c r="BB299">
        <v>8.5959039218812774E-2</v>
      </c>
      <c r="BC299">
        <v>9.111708186712869E-4</v>
      </c>
      <c r="BD299">
        <v>3.3448042710718128E-4</v>
      </c>
      <c r="BE299">
        <v>3.0789777468207661E-2</v>
      </c>
      <c r="BF299">
        <v>3.4574332963014862E-2</v>
      </c>
      <c r="BG299">
        <v>2.6455058702928365E-2</v>
      </c>
      <c r="BH299">
        <v>1.7751744412672573E-2</v>
      </c>
      <c r="BI299">
        <v>6.8782459929725781E-3</v>
      </c>
      <c r="BJ299">
        <v>73.70694700187164</v>
      </c>
      <c r="BK299">
        <v>3.2492229951494865E-4</v>
      </c>
      <c r="BL299">
        <v>1.3750762630473552E-2</v>
      </c>
      <c r="BM299">
        <v>1.3750031248651354E-2</v>
      </c>
      <c r="BN299">
        <v>1.6310895990262329E-4</v>
      </c>
      <c r="BO299">
        <v>6.1476852506901124E-5</v>
      </c>
      <c r="BP299">
        <v>0.12954563068514799</v>
      </c>
      <c r="BQ299">
        <v>0.11227241588726322</v>
      </c>
      <c r="BR299">
        <v>5.7417256720956791E-3</v>
      </c>
      <c r="BS299">
        <v>5.1186245708810278E-3</v>
      </c>
      <c r="BT299">
        <v>1.5019296524684095E-3</v>
      </c>
      <c r="BU299">
        <v>7.946975520122492E-4</v>
      </c>
      <c r="BV299">
        <v>1.9920725599180793E-4</v>
      </c>
      <c r="BW299">
        <v>9.683848534685324E-5</v>
      </c>
      <c r="BX299">
        <v>4.9053339714949094E-2</v>
      </c>
      <c r="BY299">
        <v>3.8711814274351067E-2</v>
      </c>
      <c r="BZ299">
        <v>1.6147330963794959E-4</v>
      </c>
      <c r="CA299">
        <v>7.0240889692508072E-4</v>
      </c>
      <c r="CB299">
        <v>6.2859252680487509E-4</v>
      </c>
      <c r="CC299">
        <v>1.0380427048153902E-4</v>
      </c>
      <c r="CD299">
        <v>2.883451957820528E-9</v>
      </c>
      <c r="CE299">
        <v>4.3828469758872024E-9</v>
      </c>
      <c r="CF299">
        <v>3.2525637980823339</v>
      </c>
      <c r="CG299">
        <v>1.2681856055440337</v>
      </c>
      <c r="CH299">
        <v>0</v>
      </c>
      <c r="CI299">
        <v>12.1447592335699</v>
      </c>
      <c r="CJ299">
        <v>1.0931856055440339</v>
      </c>
      <c r="CK299">
        <v>0</v>
      </c>
      <c r="CL299">
        <v>0.17499999999999993</v>
      </c>
      <c r="CM299">
        <v>10.808835717877212</v>
      </c>
      <c r="CN299">
        <v>1.335923515692689</v>
      </c>
      <c r="CO299">
        <v>1.0999999999999998E-2</v>
      </c>
      <c r="CP299">
        <v>2.8999999999999998E-3</v>
      </c>
      <c r="CQ299">
        <v>0.61700545661210127</v>
      </c>
      <c r="CR299">
        <v>0.67290726390130118</v>
      </c>
      <c r="CS299">
        <v>0.56168623809890128</v>
      </c>
      <c r="CT299">
        <v>0.37212521288949374</v>
      </c>
      <c r="CU299">
        <v>0.1460359772792903</v>
      </c>
      <c r="CV299">
        <v>16.694274024556155</v>
      </c>
      <c r="CW299">
        <v>1229.9325160573294</v>
      </c>
      <c r="CX299">
        <v>5.4243419047914632E-3</v>
      </c>
      <c r="CY299">
        <v>0.34306351435936</v>
      </c>
      <c r="CZ299">
        <v>0.34305717315935996</v>
      </c>
      <c r="DA299">
        <v>2.2826909696105195E-3</v>
      </c>
      <c r="DB299">
        <v>1.3920775569119998E-3</v>
      </c>
      <c r="DC299">
        <v>2.9977375863621911</v>
      </c>
      <c r="DD299">
        <v>2.84689909731456</v>
      </c>
      <c r="DE299">
        <v>0.13622683356542831</v>
      </c>
      <c r="DF299">
        <v>0.12921855340667995</v>
      </c>
      <c r="DG299">
        <v>2.5282358889554071E-2</v>
      </c>
      <c r="DH299">
        <v>1.9112755238759997E-2</v>
      </c>
      <c r="DI299">
        <v>2.6429709029970384E-3</v>
      </c>
      <c r="DJ299">
        <v>1.7365240775999995E-3</v>
      </c>
      <c r="DK299">
        <v>0.80757581483434693</v>
      </c>
      <c r="DL299">
        <v>0.71451238626287983</v>
      </c>
      <c r="DM299">
        <v>1.465732350069314</v>
      </c>
      <c r="DN299">
        <v>0.51589163870363197</v>
      </c>
      <c r="DO299">
        <v>0</v>
      </c>
      <c r="DP299">
        <v>6.6987589237463956</v>
      </c>
      <c r="DQ299">
        <v>0.43589163870363207</v>
      </c>
      <c r="DR299">
        <v>0</v>
      </c>
      <c r="DS299">
        <v>0.08</v>
      </c>
      <c r="DT299">
        <v>5.961895442134292</v>
      </c>
      <c r="DU299">
        <v>0.73686348161210347</v>
      </c>
      <c r="DV299">
        <v>8.9999999999999976E-3</v>
      </c>
      <c r="DW299">
        <v>2.9000000000000002E-3</v>
      </c>
      <c r="DX299">
        <v>0.29798110285513274</v>
      </c>
      <c r="DY299">
        <v>0.34249071225393274</v>
      </c>
      <c r="DZ299">
        <v>0.25150721284033278</v>
      </c>
      <c r="EA299">
        <v>0.16937599984086404</v>
      </c>
      <c r="EB299">
        <v>6.5391294932404836E-2</v>
      </c>
      <c r="EC299">
        <v>8.8758921549665093</v>
      </c>
      <c r="ED299">
        <v>654.20077401924459</v>
      </c>
      <c r="EE299">
        <v>2.883975289238411E-3</v>
      </c>
      <c r="EF299">
        <v>0.23314354273504004</v>
      </c>
      <c r="EG299">
        <v>0.23313720153504006</v>
      </c>
      <c r="EH299">
        <v>1.8502906253985742E-3</v>
      </c>
      <c r="EI299">
        <v>9.6888143956800016E-4</v>
      </c>
      <c r="EJ299">
        <v>2.0771313380685257</v>
      </c>
      <c r="EK299">
        <v>1.9273421308838403</v>
      </c>
      <c r="EL299">
        <v>9.3015273277317567E-2</v>
      </c>
      <c r="EM299">
        <v>8.7571711686120032E-2</v>
      </c>
      <c r="EN299">
        <v>1.9236733179762298E-2</v>
      </c>
      <c r="EO299">
        <v>1.310394643644E-2</v>
      </c>
      <c r="EP299">
        <v>2.177676118061148E-3</v>
      </c>
      <c r="EQ299">
        <v>1.2896377463999997E-3</v>
      </c>
      <c r="ER299">
        <v>0.61582826734332663</v>
      </c>
      <c r="ES299">
        <v>0.52607836044431999</v>
      </c>
      <c r="ET299">
        <v>1.0074209581816991</v>
      </c>
      <c r="EU299">
        <v>0.32265538224317258</v>
      </c>
      <c r="EV299">
        <v>0</v>
      </c>
      <c r="EW299">
        <v>5.9786112556838988</v>
      </c>
      <c r="EX299">
        <v>0.25265538224317258</v>
      </c>
      <c r="EY299">
        <v>0</v>
      </c>
      <c r="EZ299">
        <v>6.9999999999999993E-2</v>
      </c>
      <c r="FA299">
        <v>5.3209640175586692</v>
      </c>
      <c r="FB299">
        <v>0.65764723812522885</v>
      </c>
      <c r="FC299">
        <v>6.9999999999999993E-3</v>
      </c>
      <c r="FD299">
        <v>2.8999999999999994E-3</v>
      </c>
      <c r="FE299">
        <v>0.20116397580172635</v>
      </c>
      <c r="FF299">
        <v>0.22592571725232638</v>
      </c>
      <c r="FG299">
        <v>0.16972962781912634</v>
      </c>
      <c r="FH299">
        <v>0.11439077802990764</v>
      </c>
      <c r="FI299">
        <v>4.4129378592613462E-2</v>
      </c>
      <c r="FJ299">
        <v>7.356558595382225</v>
      </c>
      <c r="FK299">
        <v>542.31975163036304</v>
      </c>
      <c r="FL299">
        <v>2.3903099353280535E-3</v>
      </c>
      <c r="FM299">
        <v>4.0967882344480011E-2</v>
      </c>
      <c r="FN299">
        <v>4.0961541144480015E-2</v>
      </c>
      <c r="FO299">
        <v>1.1128301568599421E-3</v>
      </c>
      <c r="FP299">
        <v>2.3320961361600001E-4</v>
      </c>
      <c r="FQ299">
        <v>0.46788493730788955</v>
      </c>
      <c r="FR299">
        <v>0.31829963537808015</v>
      </c>
      <c r="FS299">
        <v>1.9854152054210181E-2</v>
      </c>
      <c r="FT299">
        <v>1.4714659702740001E-2</v>
      </c>
      <c r="FU299">
        <v>8.745471555155768E-3</v>
      </c>
      <c r="FV299">
        <v>2.6198393821800004E-3</v>
      </c>
      <c r="FW299">
        <v>1.4129897932878841E-3</v>
      </c>
      <c r="FX299">
        <v>5.2852870679999983E-4</v>
      </c>
      <c r="FY299">
        <v>0.29320896709765909</v>
      </c>
      <c r="FZ299">
        <v>0.20410297152983997</v>
      </c>
      <c r="GA299">
        <v>0.1948311015680006</v>
      </c>
      <c r="GB299">
        <v>7.5965304252141652E-2</v>
      </c>
      <c r="GC299">
        <v>0</v>
      </c>
      <c r="GD299">
        <v>0.72748052510134775</v>
      </c>
      <c r="GE299">
        <v>6.5482668125372276E-2</v>
      </c>
      <c r="GF299">
        <v>0</v>
      </c>
      <c r="GG299">
        <v>1.0482636126769378E-2</v>
      </c>
      <c r="GH299">
        <v>0.64745766734019949</v>
      </c>
      <c r="GI299">
        <v>8.0022857761148244E-2</v>
      </c>
      <c r="GJ299">
        <v>6.5890855653978956E-4</v>
      </c>
      <c r="GK299">
        <v>1.7371225581503543E-4</v>
      </c>
      <c r="GL299">
        <v>3.6959106799404853E-2</v>
      </c>
      <c r="GM299">
        <v>4.030766854021324E-2</v>
      </c>
      <c r="GN299">
        <v>3.3645442579455606E-2</v>
      </c>
      <c r="GO299">
        <v>2.2290589716098021E-2</v>
      </c>
      <c r="GP299">
        <v>8.7476686356340629E-3</v>
      </c>
      <c r="GQ299">
        <v>73.673914436062404</v>
      </c>
      <c r="GR299">
        <v>3.2492229951494871E-4</v>
      </c>
      <c r="GS299">
        <v>2.0549771367999389E-2</v>
      </c>
      <c r="GT299">
        <v>2.0549391525186776E-2</v>
      </c>
      <c r="GU299">
        <v>1.3673496471022545E-4</v>
      </c>
      <c r="GV299">
        <v>8.3386528510574786E-5</v>
      </c>
      <c r="GW299">
        <v>0.17956681326499857</v>
      </c>
      <c r="GX299">
        <v>0.17053147043872424</v>
      </c>
      <c r="GY299">
        <v>8.1600932969620489E-3</v>
      </c>
      <c r="GZ299">
        <v>7.7402918639413827E-3</v>
      </c>
      <c r="HA299">
        <v>1.5144329638033629E-3</v>
      </c>
      <c r="HB299">
        <v>1.1448689059881502E-3</v>
      </c>
      <c r="HC299">
        <v>1.5831601297004028E-4</v>
      </c>
      <c r="HD299">
        <v>1.0401914303345503E-4</v>
      </c>
      <c r="HE299">
        <v>4.8374419495358548E-2</v>
      </c>
      <c r="HF299">
        <v>4.279984773293407E-2</v>
      </c>
      <c r="HG299">
        <v>0.16513634060426963</v>
      </c>
      <c r="HH299">
        <v>5.8122792582035218E-2</v>
      </c>
      <c r="HI299">
        <v>0</v>
      </c>
      <c r="HJ299">
        <v>0.75471387064996076</v>
      </c>
      <c r="HK299">
        <v>4.9109614120280705E-2</v>
      </c>
      <c r="HL299">
        <v>0</v>
      </c>
      <c r="HM299">
        <v>9.013178461754515E-3</v>
      </c>
      <c r="HN299">
        <v>0.67169534487846516</v>
      </c>
      <c r="HO299">
        <v>8.3018525771495683E-2</v>
      </c>
      <c r="HP299">
        <v>1.0139825769473825E-3</v>
      </c>
      <c r="HQ299">
        <v>3.2672771923860115E-4</v>
      </c>
      <c r="HR299">
        <v>3.3571960728296733E-2</v>
      </c>
      <c r="HS299">
        <v>3.8586623887976373E-2</v>
      </c>
      <c r="HT299">
        <v>2.8335992421854944E-2</v>
      </c>
      <c r="HU299">
        <v>1.908270142129765E-2</v>
      </c>
      <c r="HV299">
        <v>7.3672926383873544E-3</v>
      </c>
      <c r="HW299">
        <v>73.705354075667344</v>
      </c>
      <c r="HX299">
        <v>3.2492229951494865E-4</v>
      </c>
      <c r="HY299">
        <v>2.6267054473457577E-2</v>
      </c>
      <c r="HZ299">
        <v>2.6266340043866805E-2</v>
      </c>
      <c r="IA299">
        <v>2.0846249516035897E-4</v>
      </c>
      <c r="IB299">
        <v>1.0915876653885008E-4</v>
      </c>
      <c r="IC299">
        <v>0.23401944298143212</v>
      </c>
      <c r="ID299">
        <v>0.21714348228142849</v>
      </c>
      <c r="IE299">
        <v>1.0479540721466613E-2</v>
      </c>
      <c r="IF299">
        <v>9.8662433203539138E-3</v>
      </c>
      <c r="IG299">
        <v>2.1673013646293995E-3</v>
      </c>
      <c r="IH299">
        <v>1.4763525973113228E-3</v>
      </c>
      <c r="II299">
        <v>2.4534729354982397E-4</v>
      </c>
      <c r="IJ299">
        <v>1.4529668949147634E-4</v>
      </c>
      <c r="IK299">
        <v>6.9382125941980899E-2</v>
      </c>
      <c r="IL299">
        <v>5.9270476844398415E-2</v>
      </c>
      <c r="IM299">
        <v>0.13694187915720074</v>
      </c>
      <c r="IN299">
        <v>4.3859554445159467E-2</v>
      </c>
      <c r="IO299">
        <v>0</v>
      </c>
      <c r="IP299">
        <v>0.8126913118637733</v>
      </c>
      <c r="IQ299">
        <v>3.4344235686747132E-2</v>
      </c>
      <c r="IR299">
        <v>0</v>
      </c>
      <c r="IS299">
        <v>9.5153187584123347E-3</v>
      </c>
      <c r="IT299">
        <v>0.72329526755875828</v>
      </c>
      <c r="IU299">
        <v>8.9396044305015063E-2</v>
      </c>
      <c r="IV299">
        <v>9.5153187584123356E-4</v>
      </c>
      <c r="IW299">
        <v>3.9420606284851104E-4</v>
      </c>
      <c r="IX299">
        <v>2.7344847892328175E-2</v>
      </c>
      <c r="IY299">
        <v>3.0710788791126042E-2</v>
      </c>
      <c r="IZ299">
        <v>2.3071878734938246E-2</v>
      </c>
      <c r="JA299">
        <v>1.5549495942533744E-2</v>
      </c>
      <c r="JB299">
        <v>5.9986443417053524E-3</v>
      </c>
      <c r="JC299">
        <v>73.719218653513039</v>
      </c>
      <c r="JD299">
        <v>3.2492229951494865E-4</v>
      </c>
      <c r="JE299">
        <v>5.5688922766408602E-3</v>
      </c>
      <c r="JF299">
        <v>5.5680302975078481E-3</v>
      </c>
      <c r="JG299">
        <v>1.5127048094994787E-4</v>
      </c>
      <c r="JH299">
        <v>3.1700911586891684E-5</v>
      </c>
      <c r="JI299">
        <v>6.3601061724919167E-2</v>
      </c>
      <c r="JJ299">
        <v>4.3267464161555039E-2</v>
      </c>
      <c r="JK299">
        <v>2.6988369353399566E-3</v>
      </c>
      <c r="JL299">
        <v>2.0002096784733719E-3</v>
      </c>
      <c r="JM299">
        <v>1.1887992791419313E-3</v>
      </c>
      <c r="JN299">
        <v>3.5612295453263919E-4</v>
      </c>
      <c r="JO299">
        <v>1.9207211836453394E-4</v>
      </c>
      <c r="JP299">
        <v>7.1844558831049319E-5</v>
      </c>
      <c r="JQ299">
        <v>3.9856811210843737E-2</v>
      </c>
      <c r="JR299">
        <v>2.7744354766365505E-2</v>
      </c>
    </row>
    <row r="300" spans="1:278" x14ac:dyDescent="0.3">
      <c r="A300" t="s">
        <v>570</v>
      </c>
      <c r="B300" t="s">
        <v>539</v>
      </c>
      <c r="C300" t="s">
        <v>574</v>
      </c>
      <c r="D300" t="s">
        <v>550</v>
      </c>
      <c r="E300">
        <v>1.2709865826261224</v>
      </c>
      <c r="F300">
        <v>0.32112476665059614</v>
      </c>
      <c r="G300">
        <v>0</v>
      </c>
      <c r="H300">
        <v>7.5562906552203186</v>
      </c>
      <c r="I300">
        <v>0.26717476665059608</v>
      </c>
      <c r="J300">
        <v>0</v>
      </c>
      <c r="K300">
        <v>1.8702233665541726E-4</v>
      </c>
      <c r="L300">
        <v>5.3949999999999998E-2</v>
      </c>
      <c r="M300">
        <v>6.7250986831460828</v>
      </c>
      <c r="N300">
        <v>0.8311919720742349</v>
      </c>
      <c r="O300">
        <v>7.2500000000000004E-3</v>
      </c>
      <c r="P300">
        <v>2.8999999999999998E-3</v>
      </c>
      <c r="Q300">
        <v>0.16522376864076174</v>
      </c>
      <c r="R300">
        <v>0.19803648366227175</v>
      </c>
      <c r="S300">
        <v>0.12764104809705176</v>
      </c>
      <c r="T300">
        <v>8.7787623132053488E-2</v>
      </c>
      <c r="U300">
        <v>3.3186356011608235E-2</v>
      </c>
      <c r="V300">
        <v>8.6632767230427064</v>
      </c>
      <c r="W300">
        <v>638.54415158157701</v>
      </c>
      <c r="X300">
        <v>2.814891794185365E-3</v>
      </c>
      <c r="Y300">
        <v>0.11922136064360801</v>
      </c>
      <c r="Z300">
        <v>0.11921501944360802</v>
      </c>
      <c r="AA300">
        <v>1.4141732477458656E-3</v>
      </c>
      <c r="AB300">
        <v>5.3301436443359989E-4</v>
      </c>
      <c r="AC300">
        <v>1.1231808781457662</v>
      </c>
      <c r="AD300">
        <v>0.9734202054481681</v>
      </c>
      <c r="AE300">
        <v>4.9780322232064182E-2</v>
      </c>
      <c r="AF300">
        <v>4.4379312068978993E-2</v>
      </c>
      <c r="AG300">
        <v>1.3021943264652065E-2</v>
      </c>
      <c r="AH300">
        <v>6.8901577314029998E-3</v>
      </c>
      <c r="AI300">
        <v>1.7271432704045317E-3</v>
      </c>
      <c r="AJ300">
        <v>8.3960550377999981E-4</v>
      </c>
      <c r="AK300">
        <v>0.42529755822417964</v>
      </c>
      <c r="AL300">
        <v>0.33563776023176395</v>
      </c>
      <c r="AM300">
        <v>1.4E-3</v>
      </c>
      <c r="AN300">
        <v>6.0899999999999999E-3</v>
      </c>
      <c r="AO300">
        <v>5.4500000000000009E-3</v>
      </c>
      <c r="AP300">
        <v>9.0000000000000008E-4</v>
      </c>
      <c r="AQ300">
        <v>2.4999999999999999E-8</v>
      </c>
      <c r="AR300">
        <v>3.8000000000000009E-8</v>
      </c>
      <c r="AS300">
        <v>0.14670968309779767</v>
      </c>
      <c r="AT300">
        <v>3.7067356488390123E-2</v>
      </c>
      <c r="AU300">
        <v>0</v>
      </c>
      <c r="AV300">
        <v>0.87222085785647252</v>
      </c>
      <c r="AW300">
        <v>3.0839920643416695E-2</v>
      </c>
      <c r="AX300">
        <v>0</v>
      </c>
      <c r="AY300">
        <v>2.1587944450391688E-5</v>
      </c>
      <c r="AZ300">
        <v>6.2274358449734184E-3</v>
      </c>
      <c r="BA300">
        <v>0.77627656349226037</v>
      </c>
      <c r="BB300">
        <v>9.5944294364211952E-2</v>
      </c>
      <c r="BC300">
        <v>8.3686579937084871E-4</v>
      </c>
      <c r="BD300">
        <v>3.3474631974833943E-4</v>
      </c>
      <c r="BE300">
        <v>1.9071740857740035E-2</v>
      </c>
      <c r="BF300">
        <v>2.2859304855809524E-2</v>
      </c>
      <c r="BG300">
        <v>1.4733576241140989E-2</v>
      </c>
      <c r="BH300">
        <v>1.0133304745830725E-2</v>
      </c>
      <c r="BI300">
        <v>3.8306932899117374E-3</v>
      </c>
      <c r="BJ300">
        <v>73.707001634054734</v>
      </c>
      <c r="BK300">
        <v>3.2492229951494871E-4</v>
      </c>
      <c r="BL300">
        <v>1.3761693693392172E-2</v>
      </c>
      <c r="BM300">
        <v>1.3760961730163626E-2</v>
      </c>
      <c r="BN300">
        <v>1.6323768626533974E-4</v>
      </c>
      <c r="BO300">
        <v>6.1525723057637166E-5</v>
      </c>
      <c r="BP300">
        <v>0.129648505300346</v>
      </c>
      <c r="BQ300">
        <v>0.11236166598015405</v>
      </c>
      <c r="BR300">
        <v>5.7461309182999755E-3</v>
      </c>
      <c r="BS300">
        <v>5.1226935820875121E-3</v>
      </c>
      <c r="BT300">
        <v>1.503119856487571E-3</v>
      </c>
      <c r="BU300">
        <v>7.9532929071473169E-4</v>
      </c>
      <c r="BV300">
        <v>1.9936374256759588E-4</v>
      </c>
      <c r="BW300">
        <v>9.691546635545015E-5</v>
      </c>
      <c r="BX300">
        <v>4.9091997383965261E-2</v>
      </c>
      <c r="BY300">
        <v>3.8742587933158122E-2</v>
      </c>
      <c r="BZ300">
        <v>1.6160167160264664E-4</v>
      </c>
      <c r="CA300">
        <v>7.0296727147151289E-4</v>
      </c>
      <c r="CB300">
        <v>6.290922215960174E-4</v>
      </c>
      <c r="CC300">
        <v>1.0388678888741571E-4</v>
      </c>
      <c r="CD300">
        <v>2.8857441357615475E-9</v>
      </c>
      <c r="CE300">
        <v>4.3863310863575526E-9</v>
      </c>
      <c r="CF300">
        <v>2.8256550770081597</v>
      </c>
      <c r="CG300">
        <v>0.89921304496966803</v>
      </c>
      <c r="CH300">
        <v>0</v>
      </c>
      <c r="CI300">
        <v>14.004569141795939</v>
      </c>
      <c r="CJ300">
        <v>0.78546304496966801</v>
      </c>
      <c r="CK300">
        <v>0</v>
      </c>
      <c r="CL300">
        <v>0.11375</v>
      </c>
      <c r="CM300">
        <v>12.464066536198384</v>
      </c>
      <c r="CN300">
        <v>1.5405026055975533</v>
      </c>
      <c r="CO300">
        <v>1.1000000000000001E-2</v>
      </c>
      <c r="CP300">
        <v>2.8999999999999994E-3</v>
      </c>
      <c r="CQ300">
        <v>0.30358891244066472</v>
      </c>
      <c r="CR300">
        <v>0.35949071972986468</v>
      </c>
      <c r="CS300">
        <v>0.2482696939274647</v>
      </c>
      <c r="CT300">
        <v>0.16840791721488457</v>
      </c>
      <c r="CU300">
        <v>6.4549059009446644E-2</v>
      </c>
      <c r="CV300">
        <v>16.40560027065392</v>
      </c>
      <c r="CW300">
        <v>1208.675093999032</v>
      </c>
      <c r="CX300">
        <v>5.3305453648639358E-3</v>
      </c>
      <c r="CY300">
        <v>0.34306351435936006</v>
      </c>
      <c r="CZ300">
        <v>0.34305717315936002</v>
      </c>
      <c r="DA300">
        <v>2.2823511270745507E-3</v>
      </c>
      <c r="DB300">
        <v>1.3920775569120001E-3</v>
      </c>
      <c r="DC300">
        <v>2.9976988443130907</v>
      </c>
      <c r="DD300">
        <v>2.84689909731456</v>
      </c>
      <c r="DE300">
        <v>0.13616906033431356</v>
      </c>
      <c r="DF300">
        <v>0.12921855340667998</v>
      </c>
      <c r="DG300">
        <v>2.5280999519410204E-2</v>
      </c>
      <c r="DH300">
        <v>1.911275523876E-2</v>
      </c>
      <c r="DI300">
        <v>2.6422912179251004E-3</v>
      </c>
      <c r="DJ300">
        <v>1.7365240775999997E-3</v>
      </c>
      <c r="DK300">
        <v>0.80745347152139813</v>
      </c>
      <c r="DL300">
        <v>0.71451238626287983</v>
      </c>
      <c r="DM300">
        <v>1.2035360776618385</v>
      </c>
      <c r="DN300">
        <v>0.35882698822604142</v>
      </c>
      <c r="DO300">
        <v>0</v>
      </c>
      <c r="DP300">
        <v>7.5488658322458448</v>
      </c>
      <c r="DQ300">
        <v>0.30682698822604143</v>
      </c>
      <c r="DR300">
        <v>0</v>
      </c>
      <c r="DS300">
        <v>5.2000000000000018E-2</v>
      </c>
      <c r="DT300">
        <v>6.7184905906988019</v>
      </c>
      <c r="DU300">
        <v>0.8303752415470429</v>
      </c>
      <c r="DV300">
        <v>9.0000000000000011E-3</v>
      </c>
      <c r="DW300">
        <v>2.9000000000000002E-3</v>
      </c>
      <c r="DX300">
        <v>0.17852760865958028</v>
      </c>
      <c r="DY300">
        <v>0.22303721805838028</v>
      </c>
      <c r="DZ300">
        <v>0.13205371864478027</v>
      </c>
      <c r="EA300">
        <v>9.173191530069108E-2</v>
      </c>
      <c r="EB300">
        <v>3.433366111633563E-2</v>
      </c>
      <c r="EC300">
        <v>8.9047103425622627</v>
      </c>
      <c r="ED300">
        <v>656.32289412333125</v>
      </c>
      <c r="EE300">
        <v>2.8933389610198766E-3</v>
      </c>
      <c r="EF300">
        <v>0.23314354273504012</v>
      </c>
      <c r="EG300">
        <v>0.23313720153504008</v>
      </c>
      <c r="EH300">
        <v>1.8503245517456084E-3</v>
      </c>
      <c r="EI300">
        <v>9.6888143956800016E-4</v>
      </c>
      <c r="EJ300">
        <v>2.0771352056720884</v>
      </c>
      <c r="EK300">
        <v>1.927342130883841</v>
      </c>
      <c r="EL300">
        <v>9.3021040756313428E-2</v>
      </c>
      <c r="EM300">
        <v>8.7571711686120032E-2</v>
      </c>
      <c r="EN300">
        <v>1.923686888515044E-2</v>
      </c>
      <c r="EO300">
        <v>1.3103946436440004E-2</v>
      </c>
      <c r="EP300">
        <v>2.1777439707552169E-3</v>
      </c>
      <c r="EQ300">
        <v>1.2896377464000003E-3</v>
      </c>
      <c r="ER300">
        <v>0.61584048082825915</v>
      </c>
      <c r="ES300">
        <v>0.5260783604443201</v>
      </c>
      <c r="ET300">
        <v>1.0577493161689953</v>
      </c>
      <c r="EU300">
        <v>0.21768725399556765</v>
      </c>
      <c r="EV300">
        <v>0</v>
      </c>
      <c r="EW300">
        <v>6.5671035122757901</v>
      </c>
      <c r="EX300">
        <v>0.17218725399556764</v>
      </c>
      <c r="EY300">
        <v>0</v>
      </c>
      <c r="EZ300">
        <v>4.5499999999999999E-2</v>
      </c>
      <c r="FA300">
        <v>5.8447221259254531</v>
      </c>
      <c r="FB300">
        <v>0.72238138635033688</v>
      </c>
      <c r="FC300">
        <v>6.000000000000001E-3</v>
      </c>
      <c r="FD300">
        <v>2.9000000000000002E-3</v>
      </c>
      <c r="FE300">
        <v>0.13881996189507731</v>
      </c>
      <c r="FF300">
        <v>0.16358170334567729</v>
      </c>
      <c r="FG300">
        <v>0.10738561391247729</v>
      </c>
      <c r="FH300">
        <v>7.3867465515988107E-2</v>
      </c>
      <c r="FI300">
        <v>2.7920053587045645E-2</v>
      </c>
      <c r="FJ300">
        <v>7.3792909389796151</v>
      </c>
      <c r="FK300">
        <v>543.99372100129392</v>
      </c>
      <c r="FL300">
        <v>2.3976961806830809E-3</v>
      </c>
      <c r="FM300">
        <v>4.0967882344480004E-2</v>
      </c>
      <c r="FN300">
        <v>4.0961541144479995E-2</v>
      </c>
      <c r="FO300">
        <v>1.1128569186184751E-3</v>
      </c>
      <c r="FP300">
        <v>2.3320961361599998E-4</v>
      </c>
      <c r="FQ300">
        <v>0.46788798814836219</v>
      </c>
      <c r="FR300">
        <v>0.31829963537808015</v>
      </c>
      <c r="FS300">
        <v>1.9858701553160735E-2</v>
      </c>
      <c r="FT300">
        <v>1.471465970274E-2</v>
      </c>
      <c r="FU300">
        <v>8.7455786021899008E-3</v>
      </c>
      <c r="FV300">
        <v>2.61983938218E-3</v>
      </c>
      <c r="FW300">
        <v>1.41304331680495E-3</v>
      </c>
      <c r="FX300">
        <v>5.2852870679999994E-4</v>
      </c>
      <c r="FY300">
        <v>0.29321860133073097</v>
      </c>
      <c r="FZ300">
        <v>0.20410297152983994</v>
      </c>
      <c r="GA300">
        <v>0.17223722572728087</v>
      </c>
      <c r="GB300">
        <v>5.4811346743475528E-2</v>
      </c>
      <c r="GC300">
        <v>0</v>
      </c>
      <c r="GD300">
        <v>0.85364563994937093</v>
      </c>
      <c r="GE300">
        <v>4.7877738821583499E-2</v>
      </c>
      <c r="GF300">
        <v>0</v>
      </c>
      <c r="GG300">
        <v>6.9336079218920267E-3</v>
      </c>
      <c r="GH300">
        <v>0.75974461955493999</v>
      </c>
      <c r="GI300">
        <v>9.3901020394430795E-2</v>
      </c>
      <c r="GJ300">
        <v>6.7050274409505306E-4</v>
      </c>
      <c r="GK300">
        <v>1.7676890526142306E-4</v>
      </c>
      <c r="GL300">
        <v>1.8505199897118043E-2</v>
      </c>
      <c r="GM300">
        <v>2.191268309596181E-2</v>
      </c>
      <c r="GN300">
        <v>1.5133228277636728E-2</v>
      </c>
      <c r="GO300">
        <v>1.0265270056355696E-2</v>
      </c>
      <c r="GP300">
        <v>3.9345746540534075E-3</v>
      </c>
      <c r="GQ300">
        <v>73.67454247688157</v>
      </c>
      <c r="GR300">
        <v>3.2492229951494865E-4</v>
      </c>
      <c r="GS300">
        <v>2.0911366161531234E-2</v>
      </c>
      <c r="GT300">
        <v>2.0910979634985699E-2</v>
      </c>
      <c r="GU300">
        <v>1.3912024488108395E-4</v>
      </c>
      <c r="GV300">
        <v>8.4853801991148495E-5</v>
      </c>
      <c r="GW300">
        <v>0.18272411828022697</v>
      </c>
      <c r="GX300">
        <v>0.17353215062828564</v>
      </c>
      <c r="GY300">
        <v>8.3001571468183724E-3</v>
      </c>
      <c r="GZ300">
        <v>7.8764904224701907E-3</v>
      </c>
      <c r="HA300">
        <v>1.5409981410209328E-3</v>
      </c>
      <c r="HB300">
        <v>1.1650140758914255E-3</v>
      </c>
      <c r="HC300">
        <v>1.6106031930154907E-4</v>
      </c>
      <c r="HD300">
        <v>1.0584946901981188E-4</v>
      </c>
      <c r="HE300">
        <v>4.9218160762197656E-2</v>
      </c>
      <c r="HF300">
        <v>4.3552955970833224E-2</v>
      </c>
      <c r="HG300">
        <v>0.13515724053473593</v>
      </c>
      <c r="HH300">
        <v>4.0296312223760858E-2</v>
      </c>
      <c r="HI300">
        <v>0</v>
      </c>
      <c r="HJ300">
        <v>0.8477385048859114</v>
      </c>
      <c r="HK300">
        <v>3.4456706217549385E-2</v>
      </c>
      <c r="HL300">
        <v>0</v>
      </c>
      <c r="HM300">
        <v>5.8396060062114738E-3</v>
      </c>
      <c r="HN300">
        <v>0.75448726934846122</v>
      </c>
      <c r="HO300">
        <v>9.3251235537450253E-2</v>
      </c>
      <c r="HP300">
        <v>1.0107010395366011E-3</v>
      </c>
      <c r="HQ300">
        <v>3.2567033496179367E-4</v>
      </c>
      <c r="HR300">
        <v>2.0048671073135696E-2</v>
      </c>
      <c r="HS300">
        <v>2.5047105349661834E-2</v>
      </c>
      <c r="HT300">
        <v>1.4829647856550362E-2</v>
      </c>
      <c r="HU300">
        <v>1.0301504683676879E-2</v>
      </c>
      <c r="HV300">
        <v>3.8556741090419776E-3</v>
      </c>
      <c r="HW300">
        <v>73.705136818013486</v>
      </c>
      <c r="HX300">
        <v>3.2492229951494871E-4</v>
      </c>
      <c r="HY300">
        <v>2.6182046778172333E-2</v>
      </c>
      <c r="HZ300">
        <v>2.6181334660679897E-2</v>
      </c>
      <c r="IA300">
        <v>2.0779166088104241E-4</v>
      </c>
      <c r="IB300">
        <v>1.0880549757323291E-4</v>
      </c>
      <c r="IC300">
        <v>0.23326252351453899</v>
      </c>
      <c r="ID300">
        <v>0.21644074391410953</v>
      </c>
      <c r="IE300">
        <v>1.0446273621242501E-2</v>
      </c>
      <c r="IF300">
        <v>9.8343133372401133E-3</v>
      </c>
      <c r="IG300">
        <v>2.1603025977389827E-3</v>
      </c>
      <c r="IH300">
        <v>1.4715746983713165E-3</v>
      </c>
      <c r="II300">
        <v>2.4456089945409584E-4</v>
      </c>
      <c r="IJ300">
        <v>1.4482646787912441E-4</v>
      </c>
      <c r="IK300">
        <v>6.9158957129093521E-2</v>
      </c>
      <c r="IL300">
        <v>5.9078660642087215E-2</v>
      </c>
      <c r="IM300">
        <v>0.1433402375534007</v>
      </c>
      <c r="IN300">
        <v>2.9499752184275412E-2</v>
      </c>
      <c r="IO300">
        <v>0</v>
      </c>
      <c r="IP300">
        <v>0.88993692843663219</v>
      </c>
      <c r="IQ300">
        <v>2.3333848118932844E-2</v>
      </c>
      <c r="IR300">
        <v>0</v>
      </c>
      <c r="IS300">
        <v>6.1659040653425706E-3</v>
      </c>
      <c r="IT300">
        <v>0.79204386630860257</v>
      </c>
      <c r="IU300">
        <v>9.7893062128029548E-2</v>
      </c>
      <c r="IV300">
        <v>8.1308625037484464E-4</v>
      </c>
      <c r="IW300">
        <v>3.9299168768117479E-4</v>
      </c>
      <c r="IX300">
        <v>1.8812100382407864E-2</v>
      </c>
      <c r="IY300">
        <v>2.2167672300544481E-2</v>
      </c>
      <c r="IZ300">
        <v>1.4552294360049482E-2</v>
      </c>
      <c r="JA300">
        <v>1.0010103426847982E-2</v>
      </c>
      <c r="JB300">
        <v>3.7835686135592778E-3</v>
      </c>
      <c r="JC300">
        <v>73.718969139400215</v>
      </c>
      <c r="JD300">
        <v>3.2492229951494865E-4</v>
      </c>
      <c r="JE300">
        <v>5.5517369735451723E-3</v>
      </c>
      <c r="JF300">
        <v>5.5508776497900257E-3</v>
      </c>
      <c r="JG300">
        <v>1.5080810986053318E-4</v>
      </c>
      <c r="JH300">
        <v>3.1603255047733281E-5</v>
      </c>
      <c r="JI300">
        <v>6.3405548313163584E-2</v>
      </c>
      <c r="JJ300">
        <v>4.3134176170873888E-2</v>
      </c>
      <c r="JK300">
        <v>2.6911395305287602E-3</v>
      </c>
      <c r="JL300">
        <v>1.9940479138737814E-3</v>
      </c>
      <c r="JM300">
        <v>1.1851516188355099E-3</v>
      </c>
      <c r="JN300">
        <v>3.5502589664018086E-4</v>
      </c>
      <c r="JO300">
        <v>1.9148768201302836E-4</v>
      </c>
      <c r="JP300">
        <v>7.1623237404579585E-5</v>
      </c>
      <c r="JQ300">
        <v>3.9735335516026732E-2</v>
      </c>
      <c r="JR300">
        <v>2.7658886635260199E-2</v>
      </c>
    </row>
    <row r="301" spans="1:278" x14ac:dyDescent="0.3">
      <c r="A301" t="s">
        <v>570</v>
      </c>
      <c r="B301" t="s">
        <v>539</v>
      </c>
      <c r="C301" t="s">
        <v>574</v>
      </c>
      <c r="D301" t="s">
        <v>551</v>
      </c>
      <c r="E301">
        <v>1.5254263085836117</v>
      </c>
      <c r="F301">
        <v>0.32247124633304064</v>
      </c>
      <c r="G301">
        <v>0</v>
      </c>
      <c r="H301">
        <v>6.1457948818704571</v>
      </c>
      <c r="I301">
        <v>0.27350124633304063</v>
      </c>
      <c r="J301">
        <v>0</v>
      </c>
      <c r="K301">
        <v>1.9145087243312844E-4</v>
      </c>
      <c r="L301">
        <v>4.897E-2</v>
      </c>
      <c r="M301">
        <v>5.2853835984085933</v>
      </c>
      <c r="N301">
        <v>0.86041128346186402</v>
      </c>
      <c r="O301">
        <v>4.349999999999998E-3</v>
      </c>
      <c r="P301">
        <v>2.8999999999999989E-3</v>
      </c>
      <c r="Q301">
        <v>0.16972776468233233</v>
      </c>
      <c r="R301">
        <v>0.20254047970384226</v>
      </c>
      <c r="S301">
        <v>0.13214504413862233</v>
      </c>
      <c r="T301">
        <v>9.7322261644294999E-2</v>
      </c>
      <c r="U301">
        <v>2.7750158562378634E-2</v>
      </c>
      <c r="V301">
        <v>9.2923146801013665</v>
      </c>
      <c r="W301">
        <v>684.86538849047054</v>
      </c>
      <c r="X301">
        <v>3.0192802536750506E-3</v>
      </c>
      <c r="Y301">
        <v>0.11922136064360801</v>
      </c>
      <c r="Z301">
        <v>0.11921501944360798</v>
      </c>
      <c r="AA301">
        <v>1.4149137856425671E-3</v>
      </c>
      <c r="AB301">
        <v>5.3301436443359978E-4</v>
      </c>
      <c r="AC301">
        <v>1.12326529946599</v>
      </c>
      <c r="AD301">
        <v>0.97342020544816787</v>
      </c>
      <c r="AE301">
        <v>4.9906213674503472E-2</v>
      </c>
      <c r="AF301">
        <v>4.4379312068978993E-2</v>
      </c>
      <c r="AG301">
        <v>1.3024905416238868E-2</v>
      </c>
      <c r="AH301">
        <v>6.8901577314029981E-3</v>
      </c>
      <c r="AI301">
        <v>1.7286243461979347E-3</v>
      </c>
      <c r="AJ301">
        <v>8.396055037799997E-4</v>
      </c>
      <c r="AK301">
        <v>0.4255641518669922</v>
      </c>
      <c r="AL301">
        <v>0.33563776023176384</v>
      </c>
      <c r="AM301">
        <v>1.3999999999999996E-3</v>
      </c>
      <c r="AN301">
        <v>6.0899999999999991E-3</v>
      </c>
      <c r="AO301">
        <v>5.4499999999999982E-3</v>
      </c>
      <c r="AP301">
        <v>8.9999999999999987E-4</v>
      </c>
      <c r="AQ301">
        <v>2.4999999999999996E-8</v>
      </c>
      <c r="AR301">
        <v>3.799999999999999E-8</v>
      </c>
      <c r="AS301">
        <v>0.16415999254202734</v>
      </c>
      <c r="AT301">
        <v>3.4703005379658848E-2</v>
      </c>
      <c r="AU301">
        <v>0</v>
      </c>
      <c r="AV301">
        <v>0.66138471343755811</v>
      </c>
      <c r="AW301">
        <v>2.9433059011520379E-2</v>
      </c>
      <c r="AX301">
        <v>0</v>
      </c>
      <c r="AY301">
        <v>2.0603141308064265E-5</v>
      </c>
      <c r="AZ301">
        <v>5.2699463681384721E-3</v>
      </c>
      <c r="BA301">
        <v>0.56879085355629999</v>
      </c>
      <c r="BB301">
        <v>9.259385988125815E-2</v>
      </c>
      <c r="BC301">
        <v>4.6812878704109332E-4</v>
      </c>
      <c r="BD301">
        <v>3.1208585802739558E-4</v>
      </c>
      <c r="BE301">
        <v>1.826539140412331E-2</v>
      </c>
      <c r="BF301">
        <v>2.1796558411604806E-2</v>
      </c>
      <c r="BG301">
        <v>1.4220896373817253E-2</v>
      </c>
      <c r="BH301">
        <v>1.0473414320836727E-2</v>
      </c>
      <c r="BI301">
        <v>2.986355877702144E-3</v>
      </c>
      <c r="BJ301">
        <v>73.702345655280766</v>
      </c>
      <c r="BK301">
        <v>3.2492229951494871E-4</v>
      </c>
      <c r="BL301">
        <v>1.2830103666087583E-2</v>
      </c>
      <c r="BM301">
        <v>1.2829421252693471E-2</v>
      </c>
      <c r="BN301">
        <v>1.5226709752656941E-4</v>
      </c>
      <c r="BO301">
        <v>5.7360774229374832E-5</v>
      </c>
      <c r="BP301">
        <v>0.1208811085435321</v>
      </c>
      <c r="BQ301">
        <v>0.10475540690982596</v>
      </c>
      <c r="BR301">
        <v>5.3706977639675748E-3</v>
      </c>
      <c r="BS301">
        <v>4.7759157536940919E-3</v>
      </c>
      <c r="BT301">
        <v>1.4016857870870968E-3</v>
      </c>
      <c r="BU301">
        <v>7.4148992674103419E-4</v>
      </c>
      <c r="BV301">
        <v>1.8602731458283736E-4</v>
      </c>
      <c r="BW301">
        <v>9.0354828983346563E-5</v>
      </c>
      <c r="BX301">
        <v>4.5797432234865931E-2</v>
      </c>
      <c r="BY301">
        <v>3.6119930478732187E-2</v>
      </c>
      <c r="BZ301">
        <v>1.5066213835805307E-4</v>
      </c>
      <c r="CA301">
        <v>6.5538030185753084E-4</v>
      </c>
      <c r="CB301">
        <v>5.8650618146527801E-4</v>
      </c>
      <c r="CC301">
        <v>9.6854231801605557E-5</v>
      </c>
      <c r="CD301">
        <v>2.6903953278223765E-9</v>
      </c>
      <c r="CE301">
        <v>4.0894008982900124E-9</v>
      </c>
      <c r="CF301">
        <v>3.6314143060902935</v>
      </c>
      <c r="CG301">
        <v>0.89035683010496613</v>
      </c>
      <c r="CH301">
        <v>0</v>
      </c>
      <c r="CI301">
        <v>13.024976851469072</v>
      </c>
      <c r="CJ301">
        <v>0.78710683010496607</v>
      </c>
      <c r="CK301">
        <v>0</v>
      </c>
      <c r="CL301">
        <v>0.10325000000000001</v>
      </c>
      <c r="CM301">
        <v>11.201480092263401</v>
      </c>
      <c r="CN301">
        <v>1.8234967592056703</v>
      </c>
      <c r="CO301">
        <v>4.9999999999999984E-3</v>
      </c>
      <c r="CP301">
        <v>2.8999999999999998E-3</v>
      </c>
      <c r="CQ301">
        <v>0.38147160664436042</v>
      </c>
      <c r="CR301">
        <v>0.43737341393356044</v>
      </c>
      <c r="CS301">
        <v>0.32615238813116043</v>
      </c>
      <c r="CT301">
        <v>0.23533782099456699</v>
      </c>
      <c r="CU301">
        <v>6.8490765390989694E-2</v>
      </c>
      <c r="CV301">
        <v>18.001738353544653</v>
      </c>
      <c r="CW301">
        <v>1326.2118649478068</v>
      </c>
      <c r="CX301">
        <v>5.849166221100174E-3</v>
      </c>
      <c r="CY301">
        <v>0.34306351435936006</v>
      </c>
      <c r="CZ301">
        <v>0.34305717315936002</v>
      </c>
      <c r="DA301">
        <v>2.2842301881478701E-3</v>
      </c>
      <c r="DB301">
        <v>1.3920775569120001E-3</v>
      </c>
      <c r="DC301">
        <v>2.9979130572754484</v>
      </c>
      <c r="DD301">
        <v>2.8468990973145591</v>
      </c>
      <c r="DE301">
        <v>0.13648850071677793</v>
      </c>
      <c r="DF301">
        <v>0.12921855340667998</v>
      </c>
      <c r="DG301">
        <v>2.5288515763703476E-2</v>
      </c>
      <c r="DH301">
        <v>1.911275523876E-2</v>
      </c>
      <c r="DI301">
        <v>2.64604934007174E-3</v>
      </c>
      <c r="DJ301">
        <v>1.7365240775999999E-3</v>
      </c>
      <c r="DK301">
        <v>0.80812993350779327</v>
      </c>
      <c r="DL301">
        <v>0.71451238626287994</v>
      </c>
      <c r="DM301">
        <v>1.4654177031887405</v>
      </c>
      <c r="DN301">
        <v>0.35125651530718505</v>
      </c>
      <c r="DO301">
        <v>0</v>
      </c>
      <c r="DP301">
        <v>6.0457877838947551</v>
      </c>
      <c r="DQ301">
        <v>0.30405651530718508</v>
      </c>
      <c r="DR301">
        <v>0</v>
      </c>
      <c r="DS301">
        <v>4.7199999999999992E-2</v>
      </c>
      <c r="DT301">
        <v>5.1993774941494895</v>
      </c>
      <c r="DU301">
        <v>0.84641028974526578</v>
      </c>
      <c r="DV301">
        <v>4.9999999999999984E-3</v>
      </c>
      <c r="DW301">
        <v>2.8999999999999989E-3</v>
      </c>
      <c r="DX301">
        <v>0.19115723210416194</v>
      </c>
      <c r="DY301">
        <v>0.23566684150296197</v>
      </c>
      <c r="DZ301">
        <v>0.14468334208936195</v>
      </c>
      <c r="EA301">
        <v>0.1071751321216103</v>
      </c>
      <c r="EB301">
        <v>3.0383210883527481E-2</v>
      </c>
      <c r="EC301">
        <v>9.576184677790101</v>
      </c>
      <c r="ED301">
        <v>705.76907048090516</v>
      </c>
      <c r="EE301">
        <v>3.1115159460873777E-3</v>
      </c>
      <c r="EF301">
        <v>0.23314354273504001</v>
      </c>
      <c r="EG301">
        <v>0.23313720153504003</v>
      </c>
      <c r="EH301">
        <v>1.8511150480683164E-3</v>
      </c>
      <c r="EI301">
        <v>9.6888143956799994E-4</v>
      </c>
      <c r="EJ301">
        <v>2.0772253222528763</v>
      </c>
      <c r="EK301">
        <v>1.9273421308838401</v>
      </c>
      <c r="EL301">
        <v>9.3155425131173808E-2</v>
      </c>
      <c r="EM301">
        <v>8.7571711686119991E-2</v>
      </c>
      <c r="EN301">
        <v>1.9240030870441266E-2</v>
      </c>
      <c r="EO301">
        <v>1.310394643644E-2</v>
      </c>
      <c r="EP301">
        <v>2.1793249634006326E-3</v>
      </c>
      <c r="EQ301">
        <v>1.2896377463999997E-3</v>
      </c>
      <c r="ER301">
        <v>0.61612505950443386</v>
      </c>
      <c r="ES301">
        <v>0.52607836044431988</v>
      </c>
      <c r="ET301">
        <v>1.2245083879652265</v>
      </c>
      <c r="EU301">
        <v>0.22403297614730425</v>
      </c>
      <c r="EV301">
        <v>0</v>
      </c>
      <c r="EW301">
        <v>5.1259234626920955</v>
      </c>
      <c r="EX301">
        <v>0.18273297614730424</v>
      </c>
      <c r="EY301">
        <v>0</v>
      </c>
      <c r="EZ301">
        <v>4.130000000000001E-2</v>
      </c>
      <c r="FA301">
        <v>4.4082941779152023</v>
      </c>
      <c r="FB301">
        <v>0.71762928477689347</v>
      </c>
      <c r="FC301">
        <v>3.9999999999999992E-3</v>
      </c>
      <c r="FD301">
        <v>2.8999999999999994E-3</v>
      </c>
      <c r="FE301">
        <v>0.12890968614131662</v>
      </c>
      <c r="FF301">
        <v>0.1536714275919166</v>
      </c>
      <c r="FG301">
        <v>9.7475338158716632E-2</v>
      </c>
      <c r="FH301">
        <v>7.229953309913191E-2</v>
      </c>
      <c r="FI301">
        <v>2.0469660465227378E-2</v>
      </c>
      <c r="FJ301">
        <v>7.8432225773836572</v>
      </c>
      <c r="FK301">
        <v>578.15682211609794</v>
      </c>
      <c r="FL301">
        <v>2.5484379154510606E-3</v>
      </c>
      <c r="FM301">
        <v>4.0967882344480004E-2</v>
      </c>
      <c r="FN301">
        <v>4.0961541144479995E-2</v>
      </c>
      <c r="FO301">
        <v>1.113403084324156E-3</v>
      </c>
      <c r="FP301">
        <v>2.3320961361599995E-4</v>
      </c>
      <c r="FQ301">
        <v>0.46795025103880983</v>
      </c>
      <c r="FR301">
        <v>0.31829963537807998</v>
      </c>
      <c r="FS301">
        <v>1.9951549723126523E-2</v>
      </c>
      <c r="FT301">
        <v>1.471465970274E-2</v>
      </c>
      <c r="FU301">
        <v>8.7477632650126234E-3</v>
      </c>
      <c r="FV301">
        <v>2.61983938218E-3</v>
      </c>
      <c r="FW301">
        <v>1.414135648216312E-3</v>
      </c>
      <c r="FX301">
        <v>5.2852870679999983E-4</v>
      </c>
      <c r="FY301">
        <v>0.29341522098477613</v>
      </c>
      <c r="FZ301">
        <v>0.20410297152983994</v>
      </c>
      <c r="GA301">
        <v>0.20172575752248093</v>
      </c>
      <c r="GB301">
        <v>4.9459491779006416E-2</v>
      </c>
      <c r="GC301">
        <v>0</v>
      </c>
      <c r="GD301">
        <v>0.72353994906855057</v>
      </c>
      <c r="GE301">
        <v>4.3723934580461227E-2</v>
      </c>
      <c r="GF301">
        <v>0</v>
      </c>
      <c r="GG301">
        <v>5.7355571985451869E-3</v>
      </c>
      <c r="GH301">
        <v>0.62224435619895346</v>
      </c>
      <c r="GI301">
        <v>0.10129559286959711</v>
      </c>
      <c r="GJ301">
        <v>2.7775095392470632E-4</v>
      </c>
      <c r="GK301">
        <v>1.6109555327632969E-4</v>
      </c>
      <c r="GL301">
        <v>2.1190820528132294E-2</v>
      </c>
      <c r="GM301">
        <v>2.4296176588270373E-2</v>
      </c>
      <c r="GN301">
        <v>1.8117827385650175E-2</v>
      </c>
      <c r="GO301">
        <v>1.3073060855160554E-2</v>
      </c>
      <c r="GP301">
        <v>3.8046750844761309E-3</v>
      </c>
      <c r="GQ301">
        <v>73.671322119103436</v>
      </c>
      <c r="GR301">
        <v>3.2492229951494865E-4</v>
      </c>
      <c r="GS301">
        <v>1.9057243674014891E-2</v>
      </c>
      <c r="GT301">
        <v>1.9056891419145086E-2</v>
      </c>
      <c r="GU301">
        <v>1.2688942274833648E-4</v>
      </c>
      <c r="GV301">
        <v>7.7330173873896543E-5</v>
      </c>
      <c r="GW301">
        <v>0.16653464228831774</v>
      </c>
      <c r="GX301">
        <v>0.15814578800130089</v>
      </c>
      <c r="GY301">
        <v>7.5819622547676074E-3</v>
      </c>
      <c r="GZ301">
        <v>7.1781152946951967E-3</v>
      </c>
      <c r="HA301">
        <v>1.4047818753417231E-3</v>
      </c>
      <c r="HB301">
        <v>1.0617171999390039E-3</v>
      </c>
      <c r="HC301">
        <v>1.4698854566735312E-4</v>
      </c>
      <c r="HD301">
        <v>9.6464243813324161E-5</v>
      </c>
      <c r="HE301">
        <v>4.4891771985379823E-2</v>
      </c>
      <c r="HF301">
        <v>3.9691299375106633E-2</v>
      </c>
      <c r="HG301">
        <v>0.15302730184260768</v>
      </c>
      <c r="HH301">
        <v>3.6680215255439769E-2</v>
      </c>
      <c r="HI301">
        <v>0</v>
      </c>
      <c r="HJ301">
        <v>0.63133575503369921</v>
      </c>
      <c r="HK301">
        <v>3.1751321172029889E-2</v>
      </c>
      <c r="HL301">
        <v>0</v>
      </c>
      <c r="HM301">
        <v>4.9288940834098811E-3</v>
      </c>
      <c r="HN301">
        <v>0.54294874932898129</v>
      </c>
      <c r="HO301">
        <v>8.8387005704717886E-2</v>
      </c>
      <c r="HP301">
        <v>5.2212861053070765E-4</v>
      </c>
      <c r="HQ301">
        <v>3.0283459410781045E-4</v>
      </c>
      <c r="HR301">
        <v>1.9961731998288417E-2</v>
      </c>
      <c r="HS301">
        <v>2.4609680100420417E-2</v>
      </c>
      <c r="HT301">
        <v>1.5108662474411528E-2</v>
      </c>
      <c r="HU301">
        <v>1.1191840563620284E-2</v>
      </c>
      <c r="HV301">
        <v>3.1727887364155372E-3</v>
      </c>
      <c r="HW301">
        <v>73.70044482514885</v>
      </c>
      <c r="HX301">
        <v>3.2492229951494871E-4</v>
      </c>
      <c r="HY301">
        <v>2.4346182804490635E-2</v>
      </c>
      <c r="HZ301">
        <v>2.4345520620101615E-2</v>
      </c>
      <c r="IA301">
        <v>1.9330402559607893E-4</v>
      </c>
      <c r="IB301">
        <v>1.0117614396212637E-4</v>
      </c>
      <c r="IC301">
        <v>0.21691575425341925</v>
      </c>
      <c r="ID301">
        <v>0.20126409376313464</v>
      </c>
      <c r="IE301">
        <v>9.727822537427433E-3</v>
      </c>
      <c r="IF301">
        <v>9.1447392288939167E-3</v>
      </c>
      <c r="IG301">
        <v>2.0091541169902851E-3</v>
      </c>
      <c r="IH301">
        <v>1.3683890690654476E-3</v>
      </c>
      <c r="II301">
        <v>2.2757758300705162E-4</v>
      </c>
      <c r="IJ301">
        <v>1.3467135292315706E-4</v>
      </c>
      <c r="IK301">
        <v>6.4339304246439952E-2</v>
      </c>
      <c r="IL301">
        <v>5.4936112673813133E-2</v>
      </c>
      <c r="IM301">
        <v>0.15612312106201862</v>
      </c>
      <c r="IN301">
        <v>2.8563893723138122E-2</v>
      </c>
      <c r="IO301">
        <v>0</v>
      </c>
      <c r="IP301">
        <v>0.65354813179380677</v>
      </c>
      <c r="IQ301">
        <v>2.3298201006589352E-2</v>
      </c>
      <c r="IR301">
        <v>0</v>
      </c>
      <c r="IS301">
        <v>5.2656927165487715E-3</v>
      </c>
      <c r="IT301">
        <v>0.56205139334267384</v>
      </c>
      <c r="IU301">
        <v>9.1496738451132958E-2</v>
      </c>
      <c r="IV301">
        <v>5.0999445196598249E-4</v>
      </c>
      <c r="IW301">
        <v>3.6974597767533727E-4</v>
      </c>
      <c r="IX301">
        <v>1.6435806184186896E-2</v>
      </c>
      <c r="IY301">
        <v>1.959289387439242E-2</v>
      </c>
      <c r="IZ301">
        <v>1.2427970416113378E-2</v>
      </c>
      <c r="JA301">
        <v>9.2180901900720501E-3</v>
      </c>
      <c r="JB301">
        <v>2.6098533177233442E-3</v>
      </c>
      <c r="JC301">
        <v>73.71419291137336</v>
      </c>
      <c r="JD301">
        <v>3.2492229951494865E-4</v>
      </c>
      <c r="JE301">
        <v>5.2233481761199832E-3</v>
      </c>
      <c r="JF301">
        <v>5.2225396819152812E-3</v>
      </c>
      <c r="JG301">
        <v>1.4195734895178314E-4</v>
      </c>
      <c r="JH301">
        <v>2.9733902272322609E-5</v>
      </c>
      <c r="JI301">
        <v>5.9663007956470442E-2</v>
      </c>
      <c r="JJ301">
        <v>4.0582762026403998E-2</v>
      </c>
      <c r="JK301">
        <v>2.5437949167294903E-3</v>
      </c>
      <c r="JL301">
        <v>1.8760987027412036E-3</v>
      </c>
      <c r="JM301">
        <v>1.1153276830670668E-3</v>
      </c>
      <c r="JN301">
        <v>3.3402588748844683E-4</v>
      </c>
      <c r="JO301">
        <v>1.8030033372940939E-4</v>
      </c>
      <c r="JP301">
        <v>6.7386677043188841E-5</v>
      </c>
      <c r="JQ301">
        <v>3.7410033706152139E-2</v>
      </c>
      <c r="JR301">
        <v>2.6022845777497312E-2</v>
      </c>
    </row>
    <row r="302" spans="1:278" x14ac:dyDescent="0.3">
      <c r="A302" t="s">
        <v>570</v>
      </c>
      <c r="B302" t="s">
        <v>539</v>
      </c>
      <c r="C302" t="s">
        <v>574</v>
      </c>
      <c r="D302" t="s">
        <v>552</v>
      </c>
      <c r="E302">
        <v>0.74106314502541015</v>
      </c>
      <c r="F302">
        <v>4.0780672790734183E-2</v>
      </c>
      <c r="G302">
        <v>0</v>
      </c>
      <c r="H302">
        <v>4.0335333686256991</v>
      </c>
      <c r="I302">
        <v>3.8448172790734189E-2</v>
      </c>
      <c r="J302">
        <v>0</v>
      </c>
      <c r="K302">
        <v>2.6913720953513928E-5</v>
      </c>
      <c r="L302">
        <v>2.3325000000000021E-3</v>
      </c>
      <c r="M302">
        <v>3.4688386970181013</v>
      </c>
      <c r="N302">
        <v>0.56469467160759779</v>
      </c>
      <c r="O302">
        <v>1.1989999999999997E-2</v>
      </c>
      <c r="P302">
        <v>2.8999999999999989E-3</v>
      </c>
      <c r="Q302">
        <v>6.7831501583942438E-2</v>
      </c>
      <c r="R302">
        <v>9.9087213313522424E-2</v>
      </c>
      <c r="S302">
        <v>3.1443024566762449E-2</v>
      </c>
      <c r="T302">
        <v>2.8255386715690733E-2</v>
      </c>
      <c r="U302">
        <v>5.8955126299506345E-3</v>
      </c>
      <c r="V302">
        <v>8.7049032511291866</v>
      </c>
      <c r="W302">
        <v>644.5198122182037</v>
      </c>
      <c r="X302">
        <v>2.8284171814120483E-3</v>
      </c>
      <c r="Y302">
        <v>0.104116579042864</v>
      </c>
      <c r="Z302">
        <v>0.10411023784286401</v>
      </c>
      <c r="AA302">
        <v>1.3562788556072492E-3</v>
      </c>
      <c r="AB302">
        <v>4.750709672687999E-4</v>
      </c>
      <c r="AC302">
        <v>0.99675649162192714</v>
      </c>
      <c r="AD302">
        <v>0.84699023235134396</v>
      </c>
      <c r="AE302">
        <v>4.4063458401318402E-2</v>
      </c>
      <c r="AF302">
        <v>3.8654117383781994E-2</v>
      </c>
      <c r="AG302">
        <v>1.2197493491927797E-2</v>
      </c>
      <c r="AH302">
        <v>6.0655119385739989E-3</v>
      </c>
      <c r="AI302">
        <v>1.6668415119168987E-3</v>
      </c>
      <c r="AJ302">
        <v>7.7920573523999979E-4</v>
      </c>
      <c r="AK302">
        <v>0.3997947292969537</v>
      </c>
      <c r="AL302">
        <v>0.31011728949511191</v>
      </c>
      <c r="AM302">
        <v>1.3999999999999998E-3</v>
      </c>
      <c r="AN302">
        <v>6.0899999999999999E-3</v>
      </c>
      <c r="AO302">
        <v>5.45E-3</v>
      </c>
      <c r="AP302">
        <v>9.0000000000000008E-4</v>
      </c>
      <c r="AQ302">
        <v>2.4999999999999996E-8</v>
      </c>
      <c r="AR302">
        <v>3.7999999999999996E-8</v>
      </c>
      <c r="AS302">
        <v>8.5131692294142441E-2</v>
      </c>
      <c r="AT302">
        <v>4.6847933416657075E-3</v>
      </c>
      <c r="AU302">
        <v>0</v>
      </c>
      <c r="AV302">
        <v>0.46336337719807225</v>
      </c>
      <c r="AW302">
        <v>4.4168409092595886E-3</v>
      </c>
      <c r="AX302">
        <v>0</v>
      </c>
      <c r="AY302">
        <v>3.0917886364817119E-6</v>
      </c>
      <c r="AZ302">
        <v>2.6795243240611933E-4</v>
      </c>
      <c r="BA302">
        <v>0.39849250439034217</v>
      </c>
      <c r="BB302">
        <v>6.4870872807730115E-2</v>
      </c>
      <c r="BC302">
        <v>1.3773846364627514E-3</v>
      </c>
      <c r="BD302">
        <v>3.3314557512443524E-4</v>
      </c>
      <c r="BE302">
        <v>7.7923326230126032E-3</v>
      </c>
      <c r="BF302">
        <v>1.1382919540279667E-2</v>
      </c>
      <c r="BG302">
        <v>3.612105001015802E-3</v>
      </c>
      <c r="BH302">
        <v>3.2459162268145239E-3</v>
      </c>
      <c r="BI302">
        <v>6.7726342957181941E-4</v>
      </c>
      <c r="BJ302">
        <v>74.041008110526391</v>
      </c>
      <c r="BK302">
        <v>3.2492229951494865E-4</v>
      </c>
      <c r="BL302">
        <v>1.1960681932835745E-2</v>
      </c>
      <c r="BM302">
        <v>1.1959953469828512E-2</v>
      </c>
      <c r="BN302">
        <v>1.5580631013116828E-4</v>
      </c>
      <c r="BO302">
        <v>5.4575100212305561E-5</v>
      </c>
      <c r="BP302">
        <v>0.11450517746910392</v>
      </c>
      <c r="BQ302">
        <v>9.7300361407402627E-2</v>
      </c>
      <c r="BR302">
        <v>5.0619124796823633E-3</v>
      </c>
      <c r="BS302">
        <v>4.4404993678439615E-3</v>
      </c>
      <c r="BT302">
        <v>1.4012210291189113E-3</v>
      </c>
      <c r="BU302">
        <v>6.9679257351736674E-4</v>
      </c>
      <c r="BV302">
        <v>1.9148306004442708E-4</v>
      </c>
      <c r="BW302">
        <v>8.9513428554064897E-5</v>
      </c>
      <c r="BX302">
        <v>4.5927532766672954E-2</v>
      </c>
      <c r="BY302">
        <v>3.5625587160303472E-2</v>
      </c>
      <c r="BZ302">
        <v>1.6082889833593427E-4</v>
      </c>
      <c r="CA302">
        <v>6.9960570776131424E-4</v>
      </c>
      <c r="CB302">
        <v>6.2608392566488712E-4</v>
      </c>
      <c r="CC302">
        <v>1.0339000607310064E-4</v>
      </c>
      <c r="CD302">
        <v>2.8719446131416832E-9</v>
      </c>
      <c r="CE302">
        <v>4.3653558119753591E-9</v>
      </c>
      <c r="CF302">
        <v>1.95912279866575</v>
      </c>
      <c r="CG302">
        <v>0.10646384281832549</v>
      </c>
      <c r="CH302">
        <v>0</v>
      </c>
      <c r="CI302">
        <v>8.1045548986966107</v>
      </c>
      <c r="CJ302">
        <v>0.1012138428183255</v>
      </c>
      <c r="CK302">
        <v>0</v>
      </c>
      <c r="CL302">
        <v>5.2500000000000038E-3</v>
      </c>
      <c r="CM302">
        <v>6.9699172128790847</v>
      </c>
      <c r="CN302">
        <v>1.1346376858175253</v>
      </c>
      <c r="CO302">
        <v>1.1199999999999996E-2</v>
      </c>
      <c r="CP302">
        <v>2.8999999999999994E-3</v>
      </c>
      <c r="CQ302">
        <v>0.12296889653474964</v>
      </c>
      <c r="CR302">
        <v>0.17887070382394965</v>
      </c>
      <c r="CS302">
        <v>6.7649678021549642E-2</v>
      </c>
      <c r="CT302">
        <v>5.7771686619848911E-2</v>
      </c>
      <c r="CU302">
        <v>1.2684104232145228E-2</v>
      </c>
      <c r="CV302">
        <v>16.552221566891674</v>
      </c>
      <c r="CW302">
        <v>1225.0060188376256</v>
      </c>
      <c r="CX302">
        <v>5.3781858935953702E-3</v>
      </c>
      <c r="CY302">
        <v>0.34306351435936006</v>
      </c>
      <c r="CZ302">
        <v>0.34305717315936007</v>
      </c>
      <c r="DA302">
        <v>2.2825237376858962E-3</v>
      </c>
      <c r="DB302">
        <v>1.3920775569120001E-3</v>
      </c>
      <c r="DC302">
        <v>2.9977185219227849</v>
      </c>
      <c r="DD302">
        <v>2.84689909731456</v>
      </c>
      <c r="DE302">
        <v>0.13619840413824236</v>
      </c>
      <c r="DF302">
        <v>0.12921855340668001</v>
      </c>
      <c r="DG302">
        <v>2.5281689961855581E-2</v>
      </c>
      <c r="DH302">
        <v>1.911275523876E-2</v>
      </c>
      <c r="DI302">
        <v>2.6426364391477922E-3</v>
      </c>
      <c r="DJ302">
        <v>1.7365240775999997E-3</v>
      </c>
      <c r="DK302">
        <v>0.80751561134148264</v>
      </c>
      <c r="DL302">
        <v>0.71451238626287994</v>
      </c>
      <c r="DM302">
        <v>0.812735315640985</v>
      </c>
      <c r="DN302">
        <v>4.7555799835407343E-2</v>
      </c>
      <c r="DO302">
        <v>0</v>
      </c>
      <c r="DP302">
        <v>4.2251225630901867</v>
      </c>
      <c r="DQ302">
        <v>4.5155799835407337E-2</v>
      </c>
      <c r="DR302">
        <v>0</v>
      </c>
      <c r="DS302">
        <v>2.4000000000000024E-3</v>
      </c>
      <c r="DT302">
        <v>3.633605404257561</v>
      </c>
      <c r="DU302">
        <v>0.59151715883262623</v>
      </c>
      <c r="DV302">
        <v>1.38E-2</v>
      </c>
      <c r="DW302">
        <v>2.8999999999999994E-3</v>
      </c>
      <c r="DX302">
        <v>8.0374105254646513E-2</v>
      </c>
      <c r="DY302">
        <v>0.12488371465344654</v>
      </c>
      <c r="DZ302">
        <v>3.3900215239846529E-2</v>
      </c>
      <c r="EA302">
        <v>3.1322682860196085E-2</v>
      </c>
      <c r="EB302">
        <v>6.3562300875860209E-3</v>
      </c>
      <c r="EC302">
        <v>9.4820175438144059</v>
      </c>
      <c r="ED302">
        <v>702.00494404527262</v>
      </c>
      <c r="EE302">
        <v>3.0809189443772624E-3</v>
      </c>
      <c r="EF302">
        <v>0.23314354273504004</v>
      </c>
      <c r="EG302">
        <v>0.23313720153504006</v>
      </c>
      <c r="EH302">
        <v>1.8510041893664687E-3</v>
      </c>
      <c r="EI302">
        <v>9.6888143956799994E-4</v>
      </c>
      <c r="EJ302">
        <v>2.077212684360866</v>
      </c>
      <c r="EK302">
        <v>1.9273421308838403</v>
      </c>
      <c r="EL302">
        <v>9.3136579151859619E-2</v>
      </c>
      <c r="EM302">
        <v>8.7571711686120005E-2</v>
      </c>
      <c r="EN302">
        <v>1.9239587435633872E-2</v>
      </c>
      <c r="EO302">
        <v>1.3103946436440002E-2</v>
      </c>
      <c r="EP302">
        <v>2.1791032459969367E-3</v>
      </c>
      <c r="EQ302">
        <v>1.2896377463999997E-3</v>
      </c>
      <c r="ER302">
        <v>0.61608515037176859</v>
      </c>
      <c r="ES302">
        <v>0.52607836044431999</v>
      </c>
      <c r="ET302">
        <v>0.62846168025982341</v>
      </c>
      <c r="EU302">
        <v>3.3669329558522976E-2</v>
      </c>
      <c r="EV302">
        <v>0</v>
      </c>
      <c r="EW302">
        <v>3.6743214041690315</v>
      </c>
      <c r="EX302">
        <v>3.1569329558522971E-2</v>
      </c>
      <c r="EY302">
        <v>0</v>
      </c>
      <c r="EZ302">
        <v>2.100000000000002E-3</v>
      </c>
      <c r="FA302">
        <v>3.1599164075853672</v>
      </c>
      <c r="FB302">
        <v>0.51440499658366445</v>
      </c>
      <c r="FC302">
        <v>1.14E-2</v>
      </c>
      <c r="FD302">
        <v>2.8999999999999994E-3</v>
      </c>
      <c r="FE302">
        <v>5.9413614919347629E-2</v>
      </c>
      <c r="FF302">
        <v>8.4175356369947607E-2</v>
      </c>
      <c r="FG302">
        <v>2.7979266936747623E-2</v>
      </c>
      <c r="FH302">
        <v>2.5051616670927535E-2</v>
      </c>
      <c r="FI302">
        <v>5.2460712806383829E-3</v>
      </c>
      <c r="FJ302">
        <v>7.8668396954728603</v>
      </c>
      <c r="FK302">
        <v>582.52610752143482</v>
      </c>
      <c r="FL302">
        <v>2.5561116437685205E-3</v>
      </c>
      <c r="FM302">
        <v>4.0967882344480011E-2</v>
      </c>
      <c r="FN302">
        <v>4.0961541144480008E-2</v>
      </c>
      <c r="FO302">
        <v>1.1134308876876251E-3</v>
      </c>
      <c r="FP302">
        <v>2.3320961361600001E-4</v>
      </c>
      <c r="FQ302">
        <v>0.46795342062224532</v>
      </c>
      <c r="FR302">
        <v>0.31829963537807998</v>
      </c>
      <c r="FS302">
        <v>1.9956276294916267E-2</v>
      </c>
      <c r="FT302">
        <v>1.4714659702740003E-2</v>
      </c>
      <c r="FU302">
        <v>8.7478744784665018E-3</v>
      </c>
      <c r="FV302">
        <v>2.6198393821799996E-3</v>
      </c>
      <c r="FW302">
        <v>1.4141912549432503E-3</v>
      </c>
      <c r="FX302">
        <v>5.2852870679999983E-4</v>
      </c>
      <c r="FY302">
        <v>0.293425230195625</v>
      </c>
      <c r="FZ302">
        <v>0.20410297152983997</v>
      </c>
      <c r="GA302">
        <v>0.11836011200964437</v>
      </c>
      <c r="GB302">
        <v>6.4319972027971246E-3</v>
      </c>
      <c r="GC302">
        <v>0</v>
      </c>
      <c r="GD302">
        <v>0.48963547678141411</v>
      </c>
      <c r="GE302">
        <v>6.1148192349464994E-3</v>
      </c>
      <c r="GF302">
        <v>0</v>
      </c>
      <c r="GG302">
        <v>3.171779678506259E-4</v>
      </c>
      <c r="GH302">
        <v>0.42108651003201614</v>
      </c>
      <c r="GI302">
        <v>6.8548966749397977E-2</v>
      </c>
      <c r="GJ302">
        <v>6.7664633141466778E-4</v>
      </c>
      <c r="GK302">
        <v>1.7520306795558365E-4</v>
      </c>
      <c r="GL302">
        <v>7.4291475641382349E-3</v>
      </c>
      <c r="GM302">
        <v>1.0806446923217425E-2</v>
      </c>
      <c r="GN302">
        <v>4.0870452191665236E-3</v>
      </c>
      <c r="GO302">
        <v>3.4902678402641634E-3</v>
      </c>
      <c r="GP302">
        <v>7.6630826749663687E-4</v>
      </c>
      <c r="GQ302">
        <v>74.008556125657776</v>
      </c>
      <c r="GR302">
        <v>3.2492229951494871E-4</v>
      </c>
      <c r="GS302">
        <v>2.0726131110132523E-2</v>
      </c>
      <c r="GT302">
        <v>2.0725748007479238E-2</v>
      </c>
      <c r="GU302">
        <v>1.3789833156000516E-4</v>
      </c>
      <c r="GV302">
        <v>8.4102158207964147E-5</v>
      </c>
      <c r="GW302">
        <v>0.18110671789936189</v>
      </c>
      <c r="GX302">
        <v>0.17199498483085957</v>
      </c>
      <c r="GY302">
        <v>8.2284062950601818E-3</v>
      </c>
      <c r="GZ302">
        <v>7.8067196529768186E-3</v>
      </c>
      <c r="HA302">
        <v>1.5273895325582695E-3</v>
      </c>
      <c r="HB302">
        <v>1.1546942603154848E-3</v>
      </c>
      <c r="HC302">
        <v>1.5965448676893529E-4</v>
      </c>
      <c r="HD302">
        <v>1.049118434394E-4</v>
      </c>
      <c r="HE302">
        <v>4.8785935354847064E-2</v>
      </c>
      <c r="HF302">
        <v>4.3167159367421243E-2</v>
      </c>
      <c r="HG302">
        <v>8.5713331776228655E-2</v>
      </c>
      <c r="HH302">
        <v>5.0153672059413523E-3</v>
      </c>
      <c r="HI302">
        <v>0</v>
      </c>
      <c r="HJ302">
        <v>0.44559320245578382</v>
      </c>
      <c r="HK302">
        <v>4.7622565162690218E-3</v>
      </c>
      <c r="HL302">
        <v>0</v>
      </c>
      <c r="HM302">
        <v>2.5311068967233055E-4</v>
      </c>
      <c r="HN302">
        <v>0.38321015411197412</v>
      </c>
      <c r="HO302">
        <v>6.2383048343809748E-2</v>
      </c>
      <c r="HP302">
        <v>1.4553864656158995E-3</v>
      </c>
      <c r="HQ302">
        <v>3.0584208335406575E-4</v>
      </c>
      <c r="HR302">
        <v>8.4764771720000198E-3</v>
      </c>
      <c r="HS302">
        <v>1.3170584643656814E-2</v>
      </c>
      <c r="HT302">
        <v>3.575211191415832E-3</v>
      </c>
      <c r="HU302">
        <v>3.3033774421382966E-3</v>
      </c>
      <c r="HV302">
        <v>6.7034574216038093E-4</v>
      </c>
      <c r="HW302">
        <v>74.035398141951916</v>
      </c>
      <c r="HX302">
        <v>3.2492229951494865E-4</v>
      </c>
      <c r="HY302">
        <v>2.4587967872631837E-2</v>
      </c>
      <c r="HZ302">
        <v>2.4587299112004607E-2</v>
      </c>
      <c r="IA302">
        <v>1.9521206123204984E-4</v>
      </c>
      <c r="IB302">
        <v>1.0218093724157364E-4</v>
      </c>
      <c r="IC302">
        <v>0.21906863963945475</v>
      </c>
      <c r="ID302">
        <v>0.20326287332606149</v>
      </c>
      <c r="IE302">
        <v>9.8224432428536557E-3</v>
      </c>
      <c r="IF302">
        <v>9.2355568086084604E-3</v>
      </c>
      <c r="IG302">
        <v>2.029060518685163E-3</v>
      </c>
      <c r="IH302">
        <v>1.3819787166485852E-3</v>
      </c>
      <c r="II302">
        <v>2.298143022756243E-4</v>
      </c>
      <c r="IJ302">
        <v>1.3600879142448908E-4</v>
      </c>
      <c r="IK302">
        <v>6.4974057211449873E-2</v>
      </c>
      <c r="IL302">
        <v>5.5481690264062758E-2</v>
      </c>
      <c r="IM302">
        <v>7.9887439504008825E-2</v>
      </c>
      <c r="IN302">
        <v>4.2799053828310113E-3</v>
      </c>
      <c r="IO302">
        <v>0</v>
      </c>
      <c r="IP302">
        <v>0.46706448159652947</v>
      </c>
      <c r="IQ302">
        <v>4.0129621017560855E-3</v>
      </c>
      <c r="IR302">
        <v>0</v>
      </c>
      <c r="IS302">
        <v>2.6694328107492663E-4</v>
      </c>
      <c r="IT302">
        <v>0.40167545417301537</v>
      </c>
      <c r="IU302">
        <v>6.5389027423514129E-2</v>
      </c>
      <c r="IV302">
        <v>1.4491206686924574E-3</v>
      </c>
      <c r="IW302">
        <v>3.6863595957966017E-4</v>
      </c>
      <c r="IX302">
        <v>7.5524120509965955E-3</v>
      </c>
      <c r="IY302">
        <v>1.0700021816688105E-2</v>
      </c>
      <c r="IZ302">
        <v>3.556608246746007E-3</v>
      </c>
      <c r="JA302">
        <v>3.184457500175581E-3</v>
      </c>
      <c r="JB302">
        <v>6.6685880019359573E-4</v>
      </c>
      <c r="JC302">
        <v>74.048300215989116</v>
      </c>
      <c r="JD302">
        <v>3.2492229951494871E-4</v>
      </c>
      <c r="JE302">
        <v>5.2076671103462096E-3</v>
      </c>
      <c r="JF302">
        <v>5.2068610433300419E-3</v>
      </c>
      <c r="JG302">
        <v>1.4153471162357261E-4</v>
      </c>
      <c r="JH302">
        <v>2.9644637827081366E-5</v>
      </c>
      <c r="JI302">
        <v>5.9484295948160605E-2</v>
      </c>
      <c r="JJ302">
        <v>4.0460928110846374E-2</v>
      </c>
      <c r="JK302">
        <v>2.5367589867632016E-3</v>
      </c>
      <c r="JL302">
        <v>1.870466448071627E-3</v>
      </c>
      <c r="JM302">
        <v>1.1119934836730755E-3</v>
      </c>
      <c r="JN302">
        <v>3.3302310503258913E-4</v>
      </c>
      <c r="JO302">
        <v>1.7976612079143758E-4</v>
      </c>
      <c r="JP302">
        <v>6.7184374826418912E-5</v>
      </c>
      <c r="JQ302">
        <v>3.7298996999326518E-2</v>
      </c>
      <c r="JR302">
        <v>2.5944722332056077E-2</v>
      </c>
    </row>
    <row r="303" spans="1:278" x14ac:dyDescent="0.3">
      <c r="A303" t="s">
        <v>570</v>
      </c>
      <c r="B303" t="s">
        <v>539</v>
      </c>
      <c r="C303" t="s">
        <v>574</v>
      </c>
      <c r="D303" t="s">
        <v>553</v>
      </c>
      <c r="E303">
        <v>1.2616774428314128</v>
      </c>
      <c r="F303">
        <v>4.6895748517689476E-2</v>
      </c>
      <c r="G303">
        <v>0</v>
      </c>
      <c r="H303">
        <v>2.8911922216396984</v>
      </c>
      <c r="I303">
        <v>4.4578248517689469E-2</v>
      </c>
      <c r="J303">
        <v>0</v>
      </c>
      <c r="K303">
        <v>3.1204773962382628E-5</v>
      </c>
      <c r="L303">
        <v>2.3175000000000019E-3</v>
      </c>
      <c r="M303">
        <v>2.6020729994757281</v>
      </c>
      <c r="N303">
        <v>0.28911922216396979</v>
      </c>
      <c r="O303">
        <v>3.472999999999999E-2</v>
      </c>
      <c r="P303">
        <v>1.0999999999999999E-2</v>
      </c>
      <c r="Q303">
        <v>7.1377926175365355E-2</v>
      </c>
      <c r="R303">
        <v>0.10164624450753537</v>
      </c>
      <c r="S303">
        <v>3.5741426259795359E-2</v>
      </c>
      <c r="T303">
        <v>3.1387624983175891E-2</v>
      </c>
      <c r="U303">
        <v>6.7014525838403997E-3</v>
      </c>
      <c r="V303">
        <v>8.7482721329241713</v>
      </c>
      <c r="W303">
        <v>647.72791932760049</v>
      </c>
      <c r="X303">
        <v>2.8425086982122667E-3</v>
      </c>
      <c r="Y303">
        <v>9.4507796023335991E-2</v>
      </c>
      <c r="Z303">
        <v>9.4501454823336009E-2</v>
      </c>
      <c r="AA303">
        <v>1.3195463205299403E-3</v>
      </c>
      <c r="AB303">
        <v>4.3828737597119996E-4</v>
      </c>
      <c r="AC303">
        <v>0.9163101872557522</v>
      </c>
      <c r="AD303">
        <v>0.76653810757605612</v>
      </c>
      <c r="AE303">
        <v>4.0429285359598818E-2</v>
      </c>
      <c r="AF303">
        <v>3.5011264784612993E-2</v>
      </c>
      <c r="AG303">
        <v>1.1673492364095961E-2</v>
      </c>
      <c r="AH303">
        <v>5.5413065858609997E-3</v>
      </c>
      <c r="AI303">
        <v>1.6288881723774797E-3</v>
      </c>
      <c r="AJ303">
        <v>7.4115028325999986E-4</v>
      </c>
      <c r="AK303">
        <v>0.3837143400905344</v>
      </c>
      <c r="AL303">
        <v>0.294018520049388</v>
      </c>
      <c r="AM303">
        <v>1.4E-3</v>
      </c>
      <c r="AN303">
        <v>6.0899999999999999E-3</v>
      </c>
      <c r="AO303">
        <v>5.45E-3</v>
      </c>
      <c r="AP303">
        <v>9.0000000000000008E-4</v>
      </c>
      <c r="AQ303">
        <v>1.3000000000000002E-8</v>
      </c>
      <c r="AR303">
        <v>1.7E-8</v>
      </c>
      <c r="AS303">
        <v>0.14422018698790615</v>
      </c>
      <c r="AT303">
        <v>5.3605726713961098E-3</v>
      </c>
      <c r="AU303">
        <v>0</v>
      </c>
      <c r="AV303">
        <v>0.33048722967346661</v>
      </c>
      <c r="AW303">
        <v>5.0956632167304186E-3</v>
      </c>
      <c r="AX303">
        <v>0</v>
      </c>
      <c r="AY303">
        <v>3.5669642517112933E-6</v>
      </c>
      <c r="AZ303">
        <v>2.6490945466569075E-4</v>
      </c>
      <c r="BA303">
        <v>0.29743850670611988</v>
      </c>
      <c r="BB303">
        <v>3.304872296734665E-2</v>
      </c>
      <c r="BC303">
        <v>3.9699268006642635E-3</v>
      </c>
      <c r="BD303">
        <v>1.2573911548317564E-3</v>
      </c>
      <c r="BE303">
        <v>8.1590884566489549E-3</v>
      </c>
      <c r="BF303">
        <v>1.1619008069603726E-2</v>
      </c>
      <c r="BG303">
        <v>4.0855412036489231E-3</v>
      </c>
      <c r="BH303">
        <v>3.5878656386383301E-3</v>
      </c>
      <c r="BI303">
        <v>7.660315639495763E-4</v>
      </c>
      <c r="BJ303">
        <v>74.040668772736581</v>
      </c>
      <c r="BK303">
        <v>3.2492229951494865E-4</v>
      </c>
      <c r="BL303">
        <v>1.0803024252944231E-2</v>
      </c>
      <c r="BM303">
        <v>1.0802299401235959E-2</v>
      </c>
      <c r="BN303">
        <v>1.5083507925683061E-4</v>
      </c>
      <c r="BO303">
        <v>5.0099879074600672E-5</v>
      </c>
      <c r="BP303">
        <v>0.1047418476852376</v>
      </c>
      <c r="BQ303">
        <v>8.7621657846146034E-2</v>
      </c>
      <c r="BR303">
        <v>4.6214023461207806E-3</v>
      </c>
      <c r="BS303">
        <v>4.0020776963313586E-3</v>
      </c>
      <c r="BT303">
        <v>1.334376913146392E-3</v>
      </c>
      <c r="BU303">
        <v>6.3341726247932554E-4</v>
      </c>
      <c r="BV303">
        <v>1.8619541637795534E-4</v>
      </c>
      <c r="BW303">
        <v>8.4719619142924985E-5</v>
      </c>
      <c r="BX303">
        <v>4.3861728837449314E-2</v>
      </c>
      <c r="BY303">
        <v>3.3608753315165815E-2</v>
      </c>
      <c r="BZ303">
        <v>1.6003160152404174E-4</v>
      </c>
      <c r="CA303">
        <v>6.9613746662958165E-4</v>
      </c>
      <c r="CB303">
        <v>6.2298016307573399E-4</v>
      </c>
      <c r="CC303">
        <v>1.0287745812259827E-4</v>
      </c>
      <c r="CD303">
        <v>1.4860077284375308E-9</v>
      </c>
      <c r="CE303">
        <v>1.9432408756490786E-9</v>
      </c>
      <c r="CF303">
        <v>4.0396866368045545</v>
      </c>
      <c r="CG303">
        <v>0.15089421025751068</v>
      </c>
      <c r="CH303">
        <v>0</v>
      </c>
      <c r="CI303">
        <v>13.32976202612012</v>
      </c>
      <c r="CJ303">
        <v>0.14564421025751068</v>
      </c>
      <c r="CK303">
        <v>0</v>
      </c>
      <c r="CL303">
        <v>5.2500000000000047E-3</v>
      </c>
      <c r="CM303">
        <v>11.996785823508109</v>
      </c>
      <c r="CN303">
        <v>1.3329762026120118</v>
      </c>
      <c r="CO303">
        <v>2.98E-2</v>
      </c>
      <c r="CP303">
        <v>1.0999999999999998E-2</v>
      </c>
      <c r="CQ303">
        <v>0.16982269553182383</v>
      </c>
      <c r="CR303">
        <v>0.22572450282102383</v>
      </c>
      <c r="CS303">
        <v>0.11450347701862383</v>
      </c>
      <c r="CT303">
        <v>9.2911465526370293E-2</v>
      </c>
      <c r="CU303">
        <v>2.1469048958775577E-2</v>
      </c>
      <c r="CV303">
        <v>16.410564391028341</v>
      </c>
      <c r="CW303">
        <v>1214.5272752275755</v>
      </c>
      <c r="CX303">
        <v>5.3321583182710623E-3</v>
      </c>
      <c r="CY303">
        <v>0.34306351435936006</v>
      </c>
      <c r="CZ303">
        <v>0.34305717315936007</v>
      </c>
      <c r="DA303">
        <v>2.2823569711086346E-3</v>
      </c>
      <c r="DB303">
        <v>1.3920775569120001E-3</v>
      </c>
      <c r="DC303">
        <v>2.9976995105329762</v>
      </c>
      <c r="DD303">
        <v>2.84689909731456</v>
      </c>
      <c r="DE303">
        <v>0.13617005382010783</v>
      </c>
      <c r="DF303">
        <v>0.12921855340667998</v>
      </c>
      <c r="DG303">
        <v>2.5281022895546536E-2</v>
      </c>
      <c r="DH303">
        <v>1.911275523876E-2</v>
      </c>
      <c r="DI303">
        <v>2.6423029059932683E-3</v>
      </c>
      <c r="DJ303">
        <v>1.7365240775999999E-3</v>
      </c>
      <c r="DK303">
        <v>0.8074555753736683</v>
      </c>
      <c r="DL303">
        <v>0.71451238626288005</v>
      </c>
      <c r="DM303">
        <v>1.910167161594565</v>
      </c>
      <c r="DN303">
        <v>8.0222358338273E-2</v>
      </c>
      <c r="DO303">
        <v>0</v>
      </c>
      <c r="DP303">
        <v>4.8906067636909993</v>
      </c>
      <c r="DQ303">
        <v>7.7822358338272987E-2</v>
      </c>
      <c r="DR303">
        <v>0</v>
      </c>
      <c r="DS303">
        <v>2.400000000000002E-3</v>
      </c>
      <c r="DT303">
        <v>4.4015460873218997</v>
      </c>
      <c r="DU303">
        <v>0.48906067636909989</v>
      </c>
      <c r="DV303">
        <v>4.0199999999999986E-2</v>
      </c>
      <c r="DW303">
        <v>1.0999999999999999E-2</v>
      </c>
      <c r="DX303">
        <v>8.3745453372378417E-2</v>
      </c>
      <c r="DY303">
        <v>0.12825506277117843</v>
      </c>
      <c r="DZ303">
        <v>3.7271563357578426E-2</v>
      </c>
      <c r="EA303">
        <v>3.3851178412377725E-2</v>
      </c>
      <c r="EB303">
        <v>6.988353975631429E-3</v>
      </c>
      <c r="EC303">
        <v>9.1801180579997688</v>
      </c>
      <c r="ED303">
        <v>679.6726669221589</v>
      </c>
      <c r="EE303">
        <v>2.98282506922399E-3</v>
      </c>
      <c r="EF303">
        <v>0.23314354273503998</v>
      </c>
      <c r="EG303">
        <v>0.23313720153504003</v>
      </c>
      <c r="EH303">
        <v>1.850648776775333E-3</v>
      </c>
      <c r="EI303">
        <v>9.6888143956799994E-4</v>
      </c>
      <c r="EJ303">
        <v>2.0771721673254757</v>
      </c>
      <c r="EK303">
        <v>1.9273421308838401</v>
      </c>
      <c r="EL303">
        <v>9.3076159011366649E-2</v>
      </c>
      <c r="EM303">
        <v>8.7571711686119991E-2</v>
      </c>
      <c r="EN303">
        <v>1.9238165785269334E-2</v>
      </c>
      <c r="EO303">
        <v>1.3103946436439999E-2</v>
      </c>
      <c r="EP303">
        <v>2.1783924208146664E-3</v>
      </c>
      <c r="EQ303">
        <v>1.2896377463999997E-3</v>
      </c>
      <c r="ER303">
        <v>0.61595720183895986</v>
      </c>
      <c r="ES303">
        <v>0.52607836044431988</v>
      </c>
      <c r="ET303">
        <v>0.90354623822969593</v>
      </c>
      <c r="EU303">
        <v>3.1075421782879115E-2</v>
      </c>
      <c r="EV303">
        <v>0</v>
      </c>
      <c r="EW303">
        <v>1.6621103567939888</v>
      </c>
      <c r="EX303">
        <v>2.8975421782879113E-2</v>
      </c>
      <c r="EY303">
        <v>0</v>
      </c>
      <c r="EZ303">
        <v>2.1000000000000016E-3</v>
      </c>
      <c r="FA303">
        <v>1.4958993211145901</v>
      </c>
      <c r="FB303">
        <v>0.16621103567939888</v>
      </c>
      <c r="FC303">
        <v>3.3599999999999998E-2</v>
      </c>
      <c r="FD303">
        <v>1.0999999999999999E-2</v>
      </c>
      <c r="FE303">
        <v>6.1516934299064623E-2</v>
      </c>
      <c r="FF303">
        <v>8.6278675749664635E-2</v>
      </c>
      <c r="FG303">
        <v>3.008258631646463E-2</v>
      </c>
      <c r="FH303">
        <v>2.6629088032509116E-2</v>
      </c>
      <c r="FI303">
        <v>5.6404391210337773E-3</v>
      </c>
      <c r="FJ303">
        <v>8.1222937356970668</v>
      </c>
      <c r="FK303">
        <v>601.42269624238645</v>
      </c>
      <c r="FL303">
        <v>2.6391143579385539E-3</v>
      </c>
      <c r="FM303">
        <v>4.096788234447999E-2</v>
      </c>
      <c r="FN303">
        <v>4.0961541144479988E-2</v>
      </c>
      <c r="FO303">
        <v>1.1137316221592555E-3</v>
      </c>
      <c r="FP303">
        <v>2.3320961361599995E-4</v>
      </c>
      <c r="FQ303">
        <v>0.46798770435201109</v>
      </c>
      <c r="FR303">
        <v>0.31829963537807998</v>
      </c>
      <c r="FS303">
        <v>2.0007401155093453E-2</v>
      </c>
      <c r="FT303">
        <v>1.4714659702739996E-2</v>
      </c>
      <c r="FU303">
        <v>8.7490774163530224E-3</v>
      </c>
      <c r="FV303">
        <v>2.6198393821799996E-3</v>
      </c>
      <c r="FW303">
        <v>1.4147927238865111E-3</v>
      </c>
      <c r="FX303">
        <v>5.2852870679999983E-4</v>
      </c>
      <c r="FY303">
        <v>0.29353349460541189</v>
      </c>
      <c r="FZ303">
        <v>0.20410297152983992</v>
      </c>
      <c r="GA303">
        <v>0.24616378453217924</v>
      </c>
      <c r="GB303">
        <v>9.1949433707474784E-3</v>
      </c>
      <c r="GC303">
        <v>0</v>
      </c>
      <c r="GD303">
        <v>0.81226712917975585</v>
      </c>
      <c r="GE303">
        <v>8.8750274997936324E-3</v>
      </c>
      <c r="GF303">
        <v>0</v>
      </c>
      <c r="GG303">
        <v>3.1991587095384603E-4</v>
      </c>
      <c r="GH303">
        <v>0.73104041626178029</v>
      </c>
      <c r="GI303">
        <v>8.1226712917975577E-2</v>
      </c>
      <c r="GJ303">
        <v>1.8159034198904009E-3</v>
      </c>
      <c r="GK303">
        <v>6.7029992009377197E-4</v>
      </c>
      <c r="GL303">
        <v>1.0348376295008227E-2</v>
      </c>
      <c r="GM303">
        <v>1.3754828745830791E-2</v>
      </c>
      <c r="GN303">
        <v>6.9774246814584204E-3</v>
      </c>
      <c r="GO303">
        <v>5.6616861743746614E-3</v>
      </c>
      <c r="GP303">
        <v>1.3082456183233229E-3</v>
      </c>
      <c r="GQ303">
        <v>74.008866866977328</v>
      </c>
      <c r="GR303">
        <v>3.2492229951494871E-4</v>
      </c>
      <c r="GS303">
        <v>2.0905040569287974E-2</v>
      </c>
      <c r="GT303">
        <v>2.0904654159664946E-2</v>
      </c>
      <c r="GU303">
        <v>1.3907851775996196E-4</v>
      </c>
      <c r="GV303">
        <v>8.4828134105677025E-5</v>
      </c>
      <c r="GW303">
        <v>0.18266888567049033</v>
      </c>
      <c r="GX303">
        <v>0.17347965794954379</v>
      </c>
      <c r="GY303">
        <v>8.2977069267984472E-3</v>
      </c>
      <c r="GZ303">
        <v>7.8741078202845833E-3</v>
      </c>
      <c r="HA303">
        <v>1.540533420615788E-3</v>
      </c>
      <c r="HB303">
        <v>1.1646616644829684E-3</v>
      </c>
      <c r="HC303">
        <v>1.6101231152280268E-4</v>
      </c>
      <c r="HD303">
        <v>1.0581745004147194E-4</v>
      </c>
      <c r="HE303">
        <v>4.9203400695658241E-2</v>
      </c>
      <c r="HF303">
        <v>4.3539781401638084E-2</v>
      </c>
      <c r="HG303">
        <v>0.20807653556590167</v>
      </c>
      <c r="HH303">
        <v>8.7387066082843402E-3</v>
      </c>
      <c r="HI303">
        <v>0</v>
      </c>
      <c r="HJ303">
        <v>0.53273898361570737</v>
      </c>
      <c r="HK303">
        <v>8.477272061927001E-3</v>
      </c>
      <c r="HL303">
        <v>0</v>
      </c>
      <c r="HM303">
        <v>2.6143454635734083E-4</v>
      </c>
      <c r="HN303">
        <v>0.47946508525413672</v>
      </c>
      <c r="HO303">
        <v>5.3273898361570746E-2</v>
      </c>
      <c r="HP303">
        <v>4.3790286514854533E-3</v>
      </c>
      <c r="HQ303">
        <v>1.1982416708044776E-3</v>
      </c>
      <c r="HR303">
        <v>9.1224810882906543E-3</v>
      </c>
      <c r="HS303">
        <v>1.3970960064006364E-2</v>
      </c>
      <c r="HT303">
        <v>4.060030941007247E-3</v>
      </c>
      <c r="HU303">
        <v>3.6874447799589041E-3</v>
      </c>
      <c r="HV303">
        <v>7.6124881308488345E-4</v>
      </c>
      <c r="HW303">
        <v>74.037464728449351</v>
      </c>
      <c r="HX303">
        <v>3.2492229951494871E-4</v>
      </c>
      <c r="HY303">
        <v>2.5396573471282678E-2</v>
      </c>
      <c r="HZ303">
        <v>2.539588271763878E-2</v>
      </c>
      <c r="IA303">
        <v>2.0159313475959435E-4</v>
      </c>
      <c r="IB303">
        <v>1.0554128317812797E-4</v>
      </c>
      <c r="IC303">
        <v>0.2262685680295124</v>
      </c>
      <c r="ID303">
        <v>0.20994742319291951</v>
      </c>
      <c r="IE303">
        <v>1.0138884753258474E-2</v>
      </c>
      <c r="IF303">
        <v>9.5392794659985829E-3</v>
      </c>
      <c r="IG303">
        <v>2.0956338103413326E-3</v>
      </c>
      <c r="IH303">
        <v>1.4274267883756587E-3</v>
      </c>
      <c r="II303">
        <v>2.3729459763497968E-4</v>
      </c>
      <c r="IJ303">
        <v>1.4048160799807791E-4</v>
      </c>
      <c r="IK303">
        <v>6.7096871515960554E-2</v>
      </c>
      <c r="IL303">
        <v>5.7306273962989283E-2</v>
      </c>
      <c r="IM303">
        <v>0.11124274344556835</v>
      </c>
      <c r="IN303">
        <v>3.8259416359573673E-3</v>
      </c>
      <c r="IO303">
        <v>0</v>
      </c>
      <c r="IP303">
        <v>0.20463558828082004</v>
      </c>
      <c r="IQ303">
        <v>3.5673939807832375E-3</v>
      </c>
      <c r="IR303">
        <v>0</v>
      </c>
      <c r="IS303">
        <v>2.5854765517412999E-4</v>
      </c>
      <c r="IT303">
        <v>0.18417202945273803</v>
      </c>
      <c r="IU303">
        <v>2.0463558828082002E-2</v>
      </c>
      <c r="IV303">
        <v>4.1367624827860763E-3</v>
      </c>
      <c r="IW303">
        <v>1.3542972413882989E-3</v>
      </c>
      <c r="IX303">
        <v>7.5738376745353138E-3</v>
      </c>
      <c r="IY303">
        <v>1.0622452050764212E-2</v>
      </c>
      <c r="IZ303">
        <v>3.7037057874739487E-3</v>
      </c>
      <c r="JA303">
        <v>3.2785182239193867E-3</v>
      </c>
      <c r="JB303">
        <v>6.944391947122443E-4</v>
      </c>
      <c r="JC303">
        <v>74.045918039034262</v>
      </c>
      <c r="JD303">
        <v>3.2492229951494865E-4</v>
      </c>
      <c r="JE303">
        <v>5.0438809131499677E-3</v>
      </c>
      <c r="JF303">
        <v>5.0431001977256865E-3</v>
      </c>
      <c r="JG303">
        <v>1.3712033304883589E-4</v>
      </c>
      <c r="JH303">
        <v>2.871228512594362E-5</v>
      </c>
      <c r="JI303">
        <v>5.7617677909779216E-2</v>
      </c>
      <c r="JJ303">
        <v>3.9188392557039556E-2</v>
      </c>
      <c r="JK303">
        <v>2.4632698356083756E-3</v>
      </c>
      <c r="JL303">
        <v>1.8116384584898496E-3</v>
      </c>
      <c r="JM303">
        <v>1.0771683099690514E-3</v>
      </c>
      <c r="JN303">
        <v>3.225492043787999E-4</v>
      </c>
      <c r="JO303">
        <v>1.7418635300870357E-4</v>
      </c>
      <c r="JP303">
        <v>6.5071360873978623E-5</v>
      </c>
      <c r="JQ303">
        <v>3.6139236545379677E-2</v>
      </c>
      <c r="JR303">
        <v>2.5128735572910611E-2</v>
      </c>
    </row>
    <row r="304" spans="1:278" x14ac:dyDescent="0.3">
      <c r="A304" t="s">
        <v>570</v>
      </c>
      <c r="B304" t="s">
        <v>539</v>
      </c>
      <c r="C304" t="s">
        <v>574</v>
      </c>
      <c r="D304" t="s">
        <v>554</v>
      </c>
      <c r="E304">
        <v>0.17043735944761834</v>
      </c>
      <c r="F304">
        <v>3.2202264055341628E-2</v>
      </c>
      <c r="G304">
        <v>0</v>
      </c>
      <c r="H304">
        <v>0.4620362914855331</v>
      </c>
      <c r="I304">
        <v>2.9884764055341621E-2</v>
      </c>
      <c r="J304">
        <v>0</v>
      </c>
      <c r="K304">
        <v>2.0919334838739137E-5</v>
      </c>
      <c r="L304">
        <v>2.3175000000000023E-3</v>
      </c>
      <c r="M304">
        <v>0.4158326623369798</v>
      </c>
      <c r="N304">
        <v>4.6203629148553312E-2</v>
      </c>
      <c r="O304">
        <v>3.1400000000000004E-2</v>
      </c>
      <c r="P304">
        <v>8.9999999999999993E-3</v>
      </c>
      <c r="Q304">
        <v>3.9222060863191674E-2</v>
      </c>
      <c r="R304">
        <v>6.9490379195361676E-2</v>
      </c>
      <c r="S304">
        <v>3.5855609476216741E-3</v>
      </c>
      <c r="T304">
        <v>5.119643684521261E-3</v>
      </c>
      <c r="U304">
        <v>1.6134871101208877E-3</v>
      </c>
      <c r="V304">
        <v>8.5571873694127074</v>
      </c>
      <c r="W304">
        <v>632.89587179805233</v>
      </c>
      <c r="X304">
        <v>2.7804209974498515E-3</v>
      </c>
      <c r="Y304">
        <v>9.4507517143336023E-2</v>
      </c>
      <c r="Z304">
        <v>9.4501454823336009E-2</v>
      </c>
      <c r="AA304">
        <v>1.2810173650923951E-3</v>
      </c>
      <c r="AB304">
        <v>4.3828737597119996E-4</v>
      </c>
      <c r="AC304">
        <v>0.90974934233587235</v>
      </c>
      <c r="AD304">
        <v>0.76653810757605612</v>
      </c>
      <c r="AE304">
        <v>4.0229762935216164E-2</v>
      </c>
      <c r="AF304">
        <v>3.5011264784613E-2</v>
      </c>
      <c r="AG304">
        <v>1.1404716542345782E-2</v>
      </c>
      <c r="AH304">
        <v>5.5413065858610014E-3</v>
      </c>
      <c r="AI304">
        <v>1.5903022615023903E-3</v>
      </c>
      <c r="AJ304">
        <v>7.4115028325999986E-4</v>
      </c>
      <c r="AK304">
        <v>0.37985167613301818</v>
      </c>
      <c r="AL304">
        <v>0.29401852004938794</v>
      </c>
      <c r="AM304">
        <v>1.4E-3</v>
      </c>
      <c r="AN304">
        <v>6.0899999999999999E-3</v>
      </c>
      <c r="AO304">
        <v>5.4500000000000009E-3</v>
      </c>
      <c r="AP304">
        <v>9.0000000000000008E-4</v>
      </c>
      <c r="AQ304">
        <v>1.6000000000000002E-10</v>
      </c>
      <c r="AR304">
        <v>2.4E-10</v>
      </c>
      <c r="AS304">
        <v>1.9917450920478759E-2</v>
      </c>
      <c r="AT304">
        <v>3.7631832359365193E-3</v>
      </c>
      <c r="AU304">
        <v>0</v>
      </c>
      <c r="AV304">
        <v>5.3993943516658476E-2</v>
      </c>
      <c r="AW304">
        <v>3.4923582674096171E-3</v>
      </c>
      <c r="AX304">
        <v>0</v>
      </c>
      <c r="AY304">
        <v>2.4446507871867322E-6</v>
      </c>
      <c r="AZ304">
        <v>2.7082496852690225E-4</v>
      </c>
      <c r="BA304">
        <v>4.8594549164992625E-2</v>
      </c>
      <c r="BB304">
        <v>5.3993943516658484E-3</v>
      </c>
      <c r="BC304">
        <v>3.6694299942803552E-3</v>
      </c>
      <c r="BD304">
        <v>1.0517474505899104E-3</v>
      </c>
      <c r="BE304">
        <v>4.583522502193794E-3</v>
      </c>
      <c r="BF304">
        <v>8.1207032399164235E-3</v>
      </c>
      <c r="BG304">
        <v>4.1901162062176004E-4</v>
      </c>
      <c r="BH304">
        <v>5.982857992359971E-4</v>
      </c>
      <c r="BI304">
        <v>1.8855343940325846E-4</v>
      </c>
      <c r="BJ304">
        <v>73.960735516942279</v>
      </c>
      <c r="BK304">
        <v>3.2492229951494865E-4</v>
      </c>
      <c r="BL304">
        <v>1.1044226690787326E-2</v>
      </c>
      <c r="BM304">
        <v>1.1043518243053474E-2</v>
      </c>
      <c r="BN304">
        <v>1.4970074976637014E-4</v>
      </c>
      <c r="BO304">
        <v>5.1218625589272364E-5</v>
      </c>
      <c r="BP304">
        <v>0.10631406127528907</v>
      </c>
      <c r="BQ304">
        <v>8.9578277824792413E-2</v>
      </c>
      <c r="BR304">
        <v>4.7012834005500095E-3</v>
      </c>
      <c r="BS304">
        <v>4.0914453865716714E-3</v>
      </c>
      <c r="BT304">
        <v>1.3327646164569731E-3</v>
      </c>
      <c r="BU304">
        <v>6.4756167495737661E-4</v>
      </c>
      <c r="BV304">
        <v>1.8584403880027872E-4</v>
      </c>
      <c r="BW304">
        <v>8.6611435658077215E-5</v>
      </c>
      <c r="BX304">
        <v>4.4389781330578484E-2</v>
      </c>
      <c r="BY304">
        <v>3.4359247654240255E-2</v>
      </c>
      <c r="BZ304">
        <v>1.6360515898065277E-4</v>
      </c>
      <c r="CA304">
        <v>7.1168244156583961E-4</v>
      </c>
      <c r="CB304">
        <v>6.3689151174611271E-4</v>
      </c>
      <c r="CC304">
        <v>1.0517474505899107E-4</v>
      </c>
      <c r="CD304">
        <v>1.8697732454931746E-11</v>
      </c>
      <c r="CE304">
        <v>2.8046598682397616E-11</v>
      </c>
      <c r="CF304">
        <v>0.5733636959896059</v>
      </c>
      <c r="CG304">
        <v>0.10163171786648009</v>
      </c>
      <c r="CH304">
        <v>0</v>
      </c>
      <c r="CI304">
        <v>2.5711435165459093</v>
      </c>
      <c r="CJ304">
        <v>9.6381717866480074E-2</v>
      </c>
      <c r="CK304">
        <v>0</v>
      </c>
      <c r="CL304">
        <v>5.2500000000000055E-3</v>
      </c>
      <c r="CM304">
        <v>2.3140291648913185</v>
      </c>
      <c r="CN304">
        <v>0.25711435165459096</v>
      </c>
      <c r="CO304">
        <v>3.6999999999999998E-2</v>
      </c>
      <c r="CP304">
        <v>8.9999999999999976E-3</v>
      </c>
      <c r="CQ304">
        <v>6.6267256982819003E-2</v>
      </c>
      <c r="CR304">
        <v>0.12216906427201903</v>
      </c>
      <c r="CS304">
        <v>1.0948038469619012E-2</v>
      </c>
      <c r="CT304">
        <v>8.6774479899241318E-3</v>
      </c>
      <c r="CU304">
        <v>4.9265348959684025E-3</v>
      </c>
      <c r="CV304">
        <v>16.696433711438946</v>
      </c>
      <c r="CW304">
        <v>1234.3386906210403</v>
      </c>
      <c r="CX304">
        <v>5.4250436352196521E-3</v>
      </c>
      <c r="CY304">
        <v>0.34306323547936002</v>
      </c>
      <c r="CZ304">
        <v>0.34305717315936002</v>
      </c>
      <c r="DA304">
        <v>2.2443895121120709E-3</v>
      </c>
      <c r="DB304">
        <v>1.3920775569119996E-3</v>
      </c>
      <c r="DC304">
        <v>2.9912026762073678</v>
      </c>
      <c r="DD304">
        <v>2.8468990973145596</v>
      </c>
      <c r="DE304">
        <v>0.1360659857906921</v>
      </c>
      <c r="DF304">
        <v>0.12921855340668001</v>
      </c>
      <c r="DG304">
        <v>2.5014493059560283E-2</v>
      </c>
      <c r="DH304">
        <v>1.911275523876E-2</v>
      </c>
      <c r="DI304">
        <v>2.6048399880001425E-3</v>
      </c>
      <c r="DJ304">
        <v>1.7365240775999995E-3</v>
      </c>
      <c r="DK304">
        <v>0.80379505013490549</v>
      </c>
      <c r="DL304">
        <v>0.71451238626288016</v>
      </c>
      <c r="DM304">
        <v>0.25313206876218758</v>
      </c>
      <c r="DN304">
        <v>5.0930723417840516E-2</v>
      </c>
      <c r="DO304">
        <v>0</v>
      </c>
      <c r="DP304">
        <v>1.3585330749113089</v>
      </c>
      <c r="DQ304">
        <v>4.8530723417840517E-2</v>
      </c>
      <c r="DR304">
        <v>0</v>
      </c>
      <c r="DS304">
        <v>2.4000000000000015E-3</v>
      </c>
      <c r="DT304">
        <v>1.2226797674201779</v>
      </c>
      <c r="DU304">
        <v>0.13585330749113089</v>
      </c>
      <c r="DV304">
        <v>3.8999999999999993E-2</v>
      </c>
      <c r="DW304">
        <v>8.9999999999999976E-3</v>
      </c>
      <c r="DX304">
        <v>5.02044431229203E-2</v>
      </c>
      <c r="DY304">
        <v>9.4714052521720285E-2</v>
      </c>
      <c r="DZ304">
        <v>3.7305531081203102E-3</v>
      </c>
      <c r="EA304">
        <v>6.4573401700010269E-3</v>
      </c>
      <c r="EB304">
        <v>1.6787329804470916E-3</v>
      </c>
      <c r="EC304">
        <v>9.4822745665821131</v>
      </c>
      <c r="ED304">
        <v>701.25441854085932</v>
      </c>
      <c r="EE304">
        <v>3.0810024568059735E-3</v>
      </c>
      <c r="EF304">
        <v>0.23314326385503997</v>
      </c>
      <c r="EG304">
        <v>0.23313720153503997</v>
      </c>
      <c r="EH304">
        <v>1.8127004919477315E-3</v>
      </c>
      <c r="EI304">
        <v>9.6888143956799994E-4</v>
      </c>
      <c r="EJ304">
        <v>2.070677518855129</v>
      </c>
      <c r="EK304">
        <v>1.9273421308838399</v>
      </c>
      <c r="EL304">
        <v>9.2975350590674383E-2</v>
      </c>
      <c r="EM304">
        <v>8.7571711686119991E-2</v>
      </c>
      <c r="EN304">
        <v>1.897171264595893E-2</v>
      </c>
      <c r="EO304">
        <v>1.310394643644E-2</v>
      </c>
      <c r="EP304">
        <v>2.1409678511594634E-3</v>
      </c>
      <c r="EQ304">
        <v>1.2896377463999997E-3</v>
      </c>
      <c r="ER304">
        <v>0.6123035793010233</v>
      </c>
      <c r="ES304">
        <v>0.52607836044431988</v>
      </c>
      <c r="ET304">
        <v>0.12152368119426735</v>
      </c>
      <c r="EU304">
        <v>2.257937797126602E-2</v>
      </c>
      <c r="EV304">
        <v>0</v>
      </c>
      <c r="EW304">
        <v>8.2363334234634433E-2</v>
      </c>
      <c r="EX304">
        <v>2.0479377971266016E-2</v>
      </c>
      <c r="EY304">
        <v>0</v>
      </c>
      <c r="EZ304">
        <v>2.100000000000002E-3</v>
      </c>
      <c r="FA304">
        <v>7.412700081117099E-2</v>
      </c>
      <c r="FB304">
        <v>8.2363334234634433E-3</v>
      </c>
      <c r="FC304">
        <v>2.9000000000000001E-2</v>
      </c>
      <c r="FD304">
        <v>8.9999999999999993E-3</v>
      </c>
      <c r="FE304">
        <v>3.4490412519288881E-2</v>
      </c>
      <c r="FF304">
        <v>5.9252153969888879E-2</v>
      </c>
      <c r="FG304">
        <v>3.056064536688885E-3</v>
      </c>
      <c r="FH304">
        <v>4.5257376680331324E-3</v>
      </c>
      <c r="FI304">
        <v>1.3752183589773989E-3</v>
      </c>
      <c r="FJ304">
        <v>7.7678810273657826</v>
      </c>
      <c r="FK304">
        <v>574.57073807843767</v>
      </c>
      <c r="FL304">
        <v>2.5239577657702322E-3</v>
      </c>
      <c r="FM304">
        <v>4.0967603464480008E-2</v>
      </c>
      <c r="FN304">
        <v>4.0961541144480008E-2</v>
      </c>
      <c r="FO304">
        <v>1.0750103881296603E-3</v>
      </c>
      <c r="FP304">
        <v>2.3320961361600001E-4</v>
      </c>
      <c r="FQ304">
        <v>0.46140493967263724</v>
      </c>
      <c r="FR304">
        <v>0.31829963537808004</v>
      </c>
      <c r="FS304">
        <v>1.9775191370062242E-2</v>
      </c>
      <c r="FT304">
        <v>1.471465970274E-2</v>
      </c>
      <c r="FU304">
        <v>8.4795324802346417E-3</v>
      </c>
      <c r="FV304">
        <v>2.6198393821799996E-3</v>
      </c>
      <c r="FW304">
        <v>1.3758222558273206E-3</v>
      </c>
      <c r="FX304">
        <v>5.2852870679999994E-4</v>
      </c>
      <c r="FY304">
        <v>0.28960161035475768</v>
      </c>
      <c r="FZ304">
        <v>0.20410297152983997</v>
      </c>
      <c r="GA304">
        <v>3.4340488867199641E-2</v>
      </c>
      <c r="GB304">
        <v>6.0870314956451366E-3</v>
      </c>
      <c r="GC304">
        <v>0</v>
      </c>
      <c r="GD304">
        <v>0.15399357497430036</v>
      </c>
      <c r="GE304">
        <v>5.7725930897714823E-3</v>
      </c>
      <c r="GF304">
        <v>0</v>
      </c>
      <c r="GG304">
        <v>3.144384058736544E-4</v>
      </c>
      <c r="GH304">
        <v>0.13859421747687034</v>
      </c>
      <c r="GI304">
        <v>1.5399357497430037E-2</v>
      </c>
      <c r="GJ304">
        <v>2.216042098538133E-3</v>
      </c>
      <c r="GK304">
        <v>5.3903726721197826E-4</v>
      </c>
      <c r="GL304">
        <v>3.9689467899614054E-3</v>
      </c>
      <c r="GM304">
        <v>7.3170753936704089E-3</v>
      </c>
      <c r="GN304">
        <v>6.5571119311056032E-4</v>
      </c>
      <c r="GO304">
        <v>5.1971865009586436E-4</v>
      </c>
      <c r="GP304">
        <v>2.9506510079413954E-4</v>
      </c>
      <c r="GQ304">
        <v>73.928283845153032</v>
      </c>
      <c r="GR304">
        <v>3.2492229951494865E-4</v>
      </c>
      <c r="GS304">
        <v>2.0547096548188183E-2</v>
      </c>
      <c r="GT304">
        <v>2.0546733457476433E-2</v>
      </c>
      <c r="GU304">
        <v>1.3442328768534625E-4</v>
      </c>
      <c r="GV304">
        <v>8.3375742447219082E-5</v>
      </c>
      <c r="GW304">
        <v>0.17915219069555288</v>
      </c>
      <c r="GX304">
        <v>0.17050941216052096</v>
      </c>
      <c r="GY304">
        <v>8.1494041267909517E-3</v>
      </c>
      <c r="GZ304">
        <v>7.739290655713541E-3</v>
      </c>
      <c r="HA304">
        <v>1.4981937755020416E-3</v>
      </c>
      <c r="HB304">
        <v>1.1447208169769571E-3</v>
      </c>
      <c r="HC304">
        <v>1.5601175873956438E-4</v>
      </c>
      <c r="HD304">
        <v>1.0400568813747837E-4</v>
      </c>
      <c r="HE304">
        <v>4.8141720802581632E-2</v>
      </c>
      <c r="HF304">
        <v>4.2794311564472491E-2</v>
      </c>
      <c r="HG304">
        <v>2.6695289931203615E-2</v>
      </c>
      <c r="HH304">
        <v>5.3711504618662925E-3</v>
      </c>
      <c r="HI304">
        <v>0</v>
      </c>
      <c r="HJ304">
        <v>0.14327080125892119</v>
      </c>
      <c r="HK304">
        <v>5.1180466329117718E-3</v>
      </c>
      <c r="HL304">
        <v>0</v>
      </c>
      <c r="HM304">
        <v>2.5310382895452071E-4</v>
      </c>
      <c r="HN304">
        <v>0.12894372113302904</v>
      </c>
      <c r="HO304">
        <v>1.4327080125892117E-2</v>
      </c>
      <c r="HP304">
        <v>4.112937220510959E-3</v>
      </c>
      <c r="HQ304">
        <v>9.4913935857945193E-4</v>
      </c>
      <c r="HR304">
        <v>5.2945569937252399E-3</v>
      </c>
      <c r="HS304">
        <v>9.9885372287695715E-3</v>
      </c>
      <c r="HT304">
        <v>3.9342386490976588E-4</v>
      </c>
      <c r="HU304">
        <v>6.8099063412045626E-4</v>
      </c>
      <c r="HV304">
        <v>1.7703906047641384E-4</v>
      </c>
      <c r="HW304">
        <v>73.954241001653116</v>
      </c>
      <c r="HX304">
        <v>3.2492229951494865E-4</v>
      </c>
      <c r="HY304">
        <v>2.4587271990276958E-2</v>
      </c>
      <c r="HZ304">
        <v>2.4586632658441812E-2</v>
      </c>
      <c r="IA304">
        <v>1.911672646915475E-4</v>
      </c>
      <c r="IB304">
        <v>1.0217816756567864E-4</v>
      </c>
      <c r="IC304">
        <v>0.21837350356344989</v>
      </c>
      <c r="ID304">
        <v>0.20325736376336029</v>
      </c>
      <c r="IE304">
        <v>9.8051738470369305E-3</v>
      </c>
      <c r="IF304">
        <v>9.2353064732742934E-3</v>
      </c>
      <c r="IG304">
        <v>2.0007554635487934E-3</v>
      </c>
      <c r="IH304">
        <v>1.3819412572824625E-3</v>
      </c>
      <c r="II304">
        <v>2.2578631699874679E-4</v>
      </c>
      <c r="IJ304">
        <v>1.360051048242162E-4</v>
      </c>
      <c r="IK304">
        <v>6.4573491834852892E-2</v>
      </c>
      <c r="IL304">
        <v>5.5480186399405738E-2</v>
      </c>
      <c r="IM304">
        <v>1.5644379820719017E-2</v>
      </c>
      <c r="IN304">
        <v>2.9067615597767544E-3</v>
      </c>
      <c r="IO304">
        <v>0</v>
      </c>
      <c r="IP304">
        <v>1.0603063299305602E-2</v>
      </c>
      <c r="IQ304">
        <v>2.636417563440839E-3</v>
      </c>
      <c r="IR304">
        <v>0</v>
      </c>
      <c r="IS304">
        <v>2.7034399633591545E-4</v>
      </c>
      <c r="IT304">
        <v>9.5427569693750432E-3</v>
      </c>
      <c r="IU304">
        <v>1.0603063299305603E-3</v>
      </c>
      <c r="IV304">
        <v>3.7333218541626381E-3</v>
      </c>
      <c r="IW304">
        <v>1.158617127153922E-3</v>
      </c>
      <c r="IX304">
        <v>4.4401314074946838E-3</v>
      </c>
      <c r="IY304">
        <v>7.6278400455860569E-3</v>
      </c>
      <c r="IZ304">
        <v>3.9342319043282869E-4</v>
      </c>
      <c r="JA304">
        <v>5.8262190835431534E-4</v>
      </c>
      <c r="JB304">
        <v>1.770390604764139E-4</v>
      </c>
      <c r="JC304">
        <v>73.967499766572018</v>
      </c>
      <c r="JD304">
        <v>3.2492229951494865E-4</v>
      </c>
      <c r="JE304">
        <v>5.2739741147107659E-3</v>
      </c>
      <c r="JF304">
        <v>5.2731936805127336E-3</v>
      </c>
      <c r="JG304">
        <v>1.3839171639504552E-4</v>
      </c>
      <c r="JH304">
        <v>3.0022294728049568E-5</v>
      </c>
      <c r="JI304">
        <v>5.9399073962015526E-2</v>
      </c>
      <c r="JJ304">
        <v>4.0976378790654668E-2</v>
      </c>
      <c r="JK304">
        <v>2.5457639349000609E-3</v>
      </c>
      <c r="JL304">
        <v>1.8942951946484671E-3</v>
      </c>
      <c r="JM304">
        <v>1.0916146179842036E-3</v>
      </c>
      <c r="JN304">
        <v>3.3726564206512194E-4</v>
      </c>
      <c r="JO304">
        <v>1.7711680328011983E-4</v>
      </c>
      <c r="JP304">
        <v>6.8040267987888166E-5</v>
      </c>
      <c r="JQ304">
        <v>3.7281931756486537E-2</v>
      </c>
      <c r="JR304">
        <v>2.6275244279720215E-2</v>
      </c>
    </row>
    <row r="305" spans="1:278" x14ac:dyDescent="0.3">
      <c r="A305" t="s">
        <v>570</v>
      </c>
      <c r="B305" t="s">
        <v>539</v>
      </c>
      <c r="C305" t="s">
        <v>574</v>
      </c>
      <c r="D305" t="s">
        <v>555</v>
      </c>
      <c r="E305">
        <v>0.17092469658839987</v>
      </c>
      <c r="F305">
        <v>2.96640491429205E-2</v>
      </c>
      <c r="G305">
        <v>0</v>
      </c>
      <c r="H305">
        <v>0.28948807677185023</v>
      </c>
      <c r="I305">
        <v>2.7346549142920493E-2</v>
      </c>
      <c r="J305">
        <v>0</v>
      </c>
      <c r="K305">
        <v>1.9142584400044345E-5</v>
      </c>
      <c r="L305">
        <v>2.3175000000000019E-3</v>
      </c>
      <c r="M305">
        <v>0.26053926909466518</v>
      </c>
      <c r="N305">
        <v>2.8948807677185016E-2</v>
      </c>
      <c r="O305">
        <v>3.1399999999999997E-2</v>
      </c>
      <c r="P305">
        <v>8.9999999999999993E-3</v>
      </c>
      <c r="Q305">
        <v>3.9222060863191681E-2</v>
      </c>
      <c r="R305">
        <v>6.9490379195361676E-2</v>
      </c>
      <c r="S305">
        <v>3.5855609476216793E-3</v>
      </c>
      <c r="T305">
        <v>5.1196436845212618E-3</v>
      </c>
      <c r="U305">
        <v>1.6134871101208879E-3</v>
      </c>
      <c r="V305">
        <v>8.5571873694127092</v>
      </c>
      <c r="W305">
        <v>632.8958717980521</v>
      </c>
      <c r="X305">
        <v>2.7804209974498519E-3</v>
      </c>
      <c r="Y305">
        <v>9.4507517143336037E-2</v>
      </c>
      <c r="Z305">
        <v>9.4501454823336023E-2</v>
      </c>
      <c r="AA305">
        <v>1.2810173650923949E-3</v>
      </c>
      <c r="AB305">
        <v>4.3828737597120001E-4</v>
      </c>
      <c r="AC305">
        <v>0.90974934233587246</v>
      </c>
      <c r="AD305">
        <v>0.76653810757605612</v>
      </c>
      <c r="AE305">
        <v>4.0229762935216171E-2</v>
      </c>
      <c r="AF305">
        <v>3.5011264784613007E-2</v>
      </c>
      <c r="AG305">
        <v>1.1404716542345783E-2</v>
      </c>
      <c r="AH305">
        <v>5.5413065858609997E-3</v>
      </c>
      <c r="AI305">
        <v>1.5903022615023903E-3</v>
      </c>
      <c r="AJ305">
        <v>7.4115028325999997E-4</v>
      </c>
      <c r="AK305">
        <v>0.37985167613301818</v>
      </c>
      <c r="AL305">
        <v>0.294018520049388</v>
      </c>
      <c r="AM305">
        <v>1.4E-3</v>
      </c>
      <c r="AN305">
        <v>6.0899999999999999E-3</v>
      </c>
      <c r="AO305">
        <v>5.45E-3</v>
      </c>
      <c r="AP305">
        <v>8.9999999999999998E-4</v>
      </c>
      <c r="AQ305">
        <v>1.5999999999999999E-10</v>
      </c>
      <c r="AR305">
        <v>2.4E-10</v>
      </c>
      <c r="AS305">
        <v>1.9974401542189282E-2</v>
      </c>
      <c r="AT305">
        <v>3.4665653400267173E-3</v>
      </c>
      <c r="AU305">
        <v>0</v>
      </c>
      <c r="AV305">
        <v>3.3829816302329979E-2</v>
      </c>
      <c r="AW305">
        <v>3.1957403714998147E-3</v>
      </c>
      <c r="AX305">
        <v>0</v>
      </c>
      <c r="AY305">
        <v>2.2370182600498704E-6</v>
      </c>
      <c r="AZ305">
        <v>2.708249685269022E-4</v>
      </c>
      <c r="BA305">
        <v>3.0446834672096974E-2</v>
      </c>
      <c r="BB305">
        <v>3.382981630232997E-3</v>
      </c>
      <c r="BC305">
        <v>3.6694299942803543E-3</v>
      </c>
      <c r="BD305">
        <v>1.0517474505899104E-3</v>
      </c>
      <c r="BE305">
        <v>4.5835225021937948E-3</v>
      </c>
      <c r="BF305">
        <v>8.1207032399164217E-3</v>
      </c>
      <c r="BG305">
        <v>4.1901162062176053E-4</v>
      </c>
      <c r="BH305">
        <v>5.982857992359971E-4</v>
      </c>
      <c r="BI305">
        <v>1.8855343940325846E-4</v>
      </c>
      <c r="BJ305">
        <v>73.96073551694225</v>
      </c>
      <c r="BK305">
        <v>3.2492229951494865E-4</v>
      </c>
      <c r="BL305">
        <v>1.1044226690787326E-2</v>
      </c>
      <c r="BM305">
        <v>1.1043518243053475E-2</v>
      </c>
      <c r="BN305">
        <v>1.4970074976637012E-4</v>
      </c>
      <c r="BO305">
        <v>5.1218625589272364E-5</v>
      </c>
      <c r="BP305">
        <v>0.10631406127528907</v>
      </c>
      <c r="BQ305">
        <v>8.9578277824792399E-2</v>
      </c>
      <c r="BR305">
        <v>4.7012834005500095E-3</v>
      </c>
      <c r="BS305">
        <v>4.0914453865716714E-3</v>
      </c>
      <c r="BT305">
        <v>1.3327646164569729E-3</v>
      </c>
      <c r="BU305">
        <v>6.475616749573765E-4</v>
      </c>
      <c r="BV305">
        <v>1.858440388002787E-4</v>
      </c>
      <c r="BW305">
        <v>8.6611435658077215E-5</v>
      </c>
      <c r="BX305">
        <v>4.4389781330578477E-2</v>
      </c>
      <c r="BY305">
        <v>3.4359247654240255E-2</v>
      </c>
      <c r="BZ305">
        <v>1.6360515898065274E-4</v>
      </c>
      <c r="CA305">
        <v>7.116824415658395E-4</v>
      </c>
      <c r="CB305">
        <v>6.3689151174611261E-4</v>
      </c>
      <c r="CC305">
        <v>1.0517474505899106E-4</v>
      </c>
      <c r="CD305">
        <v>1.869773245493174E-11</v>
      </c>
      <c r="CE305">
        <v>2.8046598682397613E-11</v>
      </c>
      <c r="CF305">
        <v>0.57596282740710747</v>
      </c>
      <c r="CG305">
        <v>8.8094571666900753E-2</v>
      </c>
      <c r="CH305">
        <v>0</v>
      </c>
      <c r="CI305">
        <v>1.6508863714062672</v>
      </c>
      <c r="CJ305">
        <v>8.2844571666900763E-2</v>
      </c>
      <c r="CK305">
        <v>0</v>
      </c>
      <c r="CL305">
        <v>5.2500000000000047E-3</v>
      </c>
      <c r="CM305">
        <v>1.4857977342656403</v>
      </c>
      <c r="CN305">
        <v>0.16508863714062674</v>
      </c>
      <c r="CO305">
        <v>3.6999999999999998E-2</v>
      </c>
      <c r="CP305">
        <v>9.0000000000000011E-3</v>
      </c>
      <c r="CQ305">
        <v>6.6267256982819017E-2</v>
      </c>
      <c r="CR305">
        <v>0.122169064272019</v>
      </c>
      <c r="CS305">
        <v>1.0948038469619016E-2</v>
      </c>
      <c r="CT305">
        <v>8.6774479899241301E-3</v>
      </c>
      <c r="CU305">
        <v>4.9265348959684034E-3</v>
      </c>
      <c r="CV305">
        <v>16.696433711438949</v>
      </c>
      <c r="CW305">
        <v>1234.3386906210403</v>
      </c>
      <c r="CX305">
        <v>5.4250436352196512E-3</v>
      </c>
      <c r="CY305">
        <v>0.34306323547936007</v>
      </c>
      <c r="CZ305">
        <v>0.34305717315936002</v>
      </c>
      <c r="DA305">
        <v>2.2443895121120713E-3</v>
      </c>
      <c r="DB305">
        <v>1.3920775569120001E-3</v>
      </c>
      <c r="DC305">
        <v>2.9912026762073678</v>
      </c>
      <c r="DD305">
        <v>2.8468990973145596</v>
      </c>
      <c r="DE305">
        <v>0.1360659857906921</v>
      </c>
      <c r="DF305">
        <v>0.12921855340667998</v>
      </c>
      <c r="DG305">
        <v>2.5014493059560283E-2</v>
      </c>
      <c r="DH305">
        <v>1.9112755238759997E-2</v>
      </c>
      <c r="DI305">
        <v>2.6048399880001416E-3</v>
      </c>
      <c r="DJ305">
        <v>1.7365240775999995E-3</v>
      </c>
      <c r="DK305">
        <v>0.80379505013490549</v>
      </c>
      <c r="DL305">
        <v>0.71451238626287994</v>
      </c>
      <c r="DM305">
        <v>0.25491897161171989</v>
      </c>
      <c r="DN305">
        <v>4.1623935405629711E-2</v>
      </c>
      <c r="DO305">
        <v>0</v>
      </c>
      <c r="DP305">
        <v>0.72585628762780496</v>
      </c>
      <c r="DQ305">
        <v>3.9223935405629712E-2</v>
      </c>
      <c r="DR305">
        <v>0</v>
      </c>
      <c r="DS305">
        <v>2.4000000000000015E-3</v>
      </c>
      <c r="DT305">
        <v>0.65327065886502445</v>
      </c>
      <c r="DU305">
        <v>7.2585628762780491E-2</v>
      </c>
      <c r="DV305">
        <v>3.8999999999999993E-2</v>
      </c>
      <c r="DW305">
        <v>9.0000000000000011E-3</v>
      </c>
      <c r="DX305">
        <v>5.0204443122920307E-2</v>
      </c>
      <c r="DY305">
        <v>9.4714052521720313E-2</v>
      </c>
      <c r="DZ305">
        <v>3.7305531081203071E-3</v>
      </c>
      <c r="EA305">
        <v>6.4573401700010287E-3</v>
      </c>
      <c r="EB305">
        <v>1.6787329804470918E-3</v>
      </c>
      <c r="EC305">
        <v>9.4822745665821131</v>
      </c>
      <c r="ED305">
        <v>701.25441854085966</v>
      </c>
      <c r="EE305">
        <v>3.0810024568059739E-3</v>
      </c>
      <c r="EF305">
        <v>0.23314326385504006</v>
      </c>
      <c r="EG305">
        <v>0.23313720153504008</v>
      </c>
      <c r="EH305">
        <v>1.8127004919477321E-3</v>
      </c>
      <c r="EI305">
        <v>9.6888143956800016E-4</v>
      </c>
      <c r="EJ305">
        <v>2.0706775188551294</v>
      </c>
      <c r="EK305">
        <v>1.9273421308838403</v>
      </c>
      <c r="EL305">
        <v>9.2975350590674424E-2</v>
      </c>
      <c r="EM305">
        <v>8.7571711686120018E-2</v>
      </c>
      <c r="EN305">
        <v>1.897171264595893E-2</v>
      </c>
      <c r="EO305">
        <v>1.3103946436440002E-2</v>
      </c>
      <c r="EP305">
        <v>2.1409678511594634E-3</v>
      </c>
      <c r="EQ305">
        <v>1.2896377463999999E-3</v>
      </c>
      <c r="ER305">
        <v>0.61230357930102342</v>
      </c>
      <c r="ES305">
        <v>0.52607836044431999</v>
      </c>
      <c r="ET305">
        <v>0.12152368119426735</v>
      </c>
      <c r="EU305">
        <v>2.2579377971266017E-2</v>
      </c>
      <c r="EV305">
        <v>0</v>
      </c>
      <c r="EW305">
        <v>8.2363334234634419E-2</v>
      </c>
      <c r="EX305">
        <v>2.0479377971266012E-2</v>
      </c>
      <c r="EY305">
        <v>0</v>
      </c>
      <c r="EZ305">
        <v>2.1000000000000016E-3</v>
      </c>
      <c r="FA305">
        <v>7.4127000811170976E-2</v>
      </c>
      <c r="FB305">
        <v>8.2363334234634433E-3</v>
      </c>
      <c r="FC305">
        <v>2.9000000000000001E-2</v>
      </c>
      <c r="FD305">
        <v>8.9999999999999976E-3</v>
      </c>
      <c r="FE305">
        <v>3.4490412519288881E-2</v>
      </c>
      <c r="FF305">
        <v>5.9252153969888879E-2</v>
      </c>
      <c r="FG305">
        <v>3.0560645366888876E-3</v>
      </c>
      <c r="FH305">
        <v>4.5257376680331316E-3</v>
      </c>
      <c r="FI305">
        <v>1.3752183589773987E-3</v>
      </c>
      <c r="FJ305">
        <v>7.7678810273657843</v>
      </c>
      <c r="FK305">
        <v>574.57073807843756</v>
      </c>
      <c r="FL305">
        <v>2.5239577657702322E-3</v>
      </c>
      <c r="FM305">
        <v>4.0967603464480008E-2</v>
      </c>
      <c r="FN305">
        <v>4.0961541144480001E-2</v>
      </c>
      <c r="FO305">
        <v>1.0750103881296599E-3</v>
      </c>
      <c r="FP305">
        <v>2.3320961361600001E-4</v>
      </c>
      <c r="FQ305">
        <v>0.46140493967263718</v>
      </c>
      <c r="FR305">
        <v>0.31829963537808004</v>
      </c>
      <c r="FS305">
        <v>1.9775191370062242E-2</v>
      </c>
      <c r="FT305">
        <v>1.4714659702739998E-2</v>
      </c>
      <c r="FU305">
        <v>8.4795324802346434E-3</v>
      </c>
      <c r="FV305">
        <v>2.61983938218E-3</v>
      </c>
      <c r="FW305">
        <v>1.3758222558273201E-3</v>
      </c>
      <c r="FX305">
        <v>5.2852870679999994E-4</v>
      </c>
      <c r="FY305">
        <v>0.28960161035475773</v>
      </c>
      <c r="FZ305">
        <v>0.20410297152984</v>
      </c>
      <c r="GA305">
        <v>3.449615872235684E-2</v>
      </c>
      <c r="GB305">
        <v>5.2762507963928845E-3</v>
      </c>
      <c r="GC305">
        <v>0</v>
      </c>
      <c r="GD305">
        <v>9.8876586457814816E-2</v>
      </c>
      <c r="GE305">
        <v>4.9618123905192301E-3</v>
      </c>
      <c r="GF305">
        <v>0</v>
      </c>
      <c r="GG305">
        <v>3.1443840587365435E-4</v>
      </c>
      <c r="GH305">
        <v>8.8988927812033339E-2</v>
      </c>
      <c r="GI305">
        <v>9.8876586457814827E-3</v>
      </c>
      <c r="GJ305">
        <v>2.216042098538133E-3</v>
      </c>
      <c r="GK305">
        <v>5.3903726721197837E-4</v>
      </c>
      <c r="GL305">
        <v>3.9689467899614063E-3</v>
      </c>
      <c r="GM305">
        <v>7.3170753936704072E-3</v>
      </c>
      <c r="GN305">
        <v>6.5571119311056054E-4</v>
      </c>
      <c r="GO305">
        <v>5.1971865009586425E-4</v>
      </c>
      <c r="GP305">
        <v>2.9506510079413954E-4</v>
      </c>
      <c r="GQ305">
        <v>73.928283845153018</v>
      </c>
      <c r="GR305">
        <v>3.249222995149486E-4</v>
      </c>
      <c r="GS305">
        <v>2.0547096548188183E-2</v>
      </c>
      <c r="GT305">
        <v>2.0546733457476433E-2</v>
      </c>
      <c r="GU305">
        <v>1.3442328768534627E-4</v>
      </c>
      <c r="GV305">
        <v>8.3375742447219082E-5</v>
      </c>
      <c r="GW305">
        <v>0.17915219069555285</v>
      </c>
      <c r="GX305">
        <v>0.17050941216052093</v>
      </c>
      <c r="GY305">
        <v>8.14940412679095E-3</v>
      </c>
      <c r="GZ305">
        <v>7.7392906557135401E-3</v>
      </c>
      <c r="HA305">
        <v>1.4981937755020416E-3</v>
      </c>
      <c r="HB305">
        <v>1.1447208169769569E-3</v>
      </c>
      <c r="HC305">
        <v>1.5601175873956435E-4</v>
      </c>
      <c r="HD305">
        <v>1.0400568813747836E-4</v>
      </c>
      <c r="HE305">
        <v>4.8141720802581625E-2</v>
      </c>
      <c r="HF305">
        <v>4.2794311564472477E-2</v>
      </c>
      <c r="HG305">
        <v>2.6883736578364598E-2</v>
      </c>
      <c r="HH305">
        <v>4.3896572613835476E-3</v>
      </c>
      <c r="HI305">
        <v>0</v>
      </c>
      <c r="HJ305">
        <v>7.6548752362213007E-2</v>
      </c>
      <c r="HK305">
        <v>4.1365534324290269E-3</v>
      </c>
      <c r="HL305">
        <v>0</v>
      </c>
      <c r="HM305">
        <v>2.5310382895452077E-4</v>
      </c>
      <c r="HN305">
        <v>6.8893877125991709E-2</v>
      </c>
      <c r="HO305">
        <v>7.6548752362213006E-3</v>
      </c>
      <c r="HP305">
        <v>4.112937220510959E-3</v>
      </c>
      <c r="HQ305">
        <v>9.4913935857945204E-4</v>
      </c>
      <c r="HR305">
        <v>5.2945569937252407E-3</v>
      </c>
      <c r="HS305">
        <v>9.9885372287695715E-3</v>
      </c>
      <c r="HT305">
        <v>3.9342386490976556E-4</v>
      </c>
      <c r="HU305">
        <v>6.8099063412045626E-4</v>
      </c>
      <c r="HV305">
        <v>1.7703906047641384E-4</v>
      </c>
      <c r="HW305">
        <v>73.954241001653131</v>
      </c>
      <c r="HX305">
        <v>3.2492229951494865E-4</v>
      </c>
      <c r="HY305">
        <v>2.4587271990276962E-2</v>
      </c>
      <c r="HZ305">
        <v>2.4586632658441819E-2</v>
      </c>
      <c r="IA305">
        <v>1.9116726469154755E-4</v>
      </c>
      <c r="IB305">
        <v>1.0217816756567865E-4</v>
      </c>
      <c r="IC305">
        <v>0.21837350356344989</v>
      </c>
      <c r="ID305">
        <v>0.20325736376336029</v>
      </c>
      <c r="IE305">
        <v>9.805173847036934E-3</v>
      </c>
      <c r="IF305">
        <v>9.2353064732742969E-3</v>
      </c>
      <c r="IG305">
        <v>2.000755463548793E-3</v>
      </c>
      <c r="IH305">
        <v>1.3819412572824623E-3</v>
      </c>
      <c r="II305">
        <v>2.2578631699874679E-4</v>
      </c>
      <c r="IJ305">
        <v>1.3600510482421623E-4</v>
      </c>
      <c r="IK305">
        <v>6.4573491834852892E-2</v>
      </c>
      <c r="IL305">
        <v>5.5480186399405745E-2</v>
      </c>
      <c r="IM305">
        <v>1.5644379820719014E-2</v>
      </c>
      <c r="IN305">
        <v>2.9067615597767535E-3</v>
      </c>
      <c r="IO305">
        <v>0</v>
      </c>
      <c r="IP305">
        <v>1.0603063299305599E-2</v>
      </c>
      <c r="IQ305">
        <v>2.6364175634408381E-3</v>
      </c>
      <c r="IR305">
        <v>0</v>
      </c>
      <c r="IS305">
        <v>2.7034399633591534E-4</v>
      </c>
      <c r="IT305">
        <v>9.5427569693750398E-3</v>
      </c>
      <c r="IU305">
        <v>1.0603063299305601E-3</v>
      </c>
      <c r="IV305">
        <v>3.7333218541626377E-3</v>
      </c>
      <c r="IW305">
        <v>1.1586171271539217E-3</v>
      </c>
      <c r="IX305">
        <v>4.4401314074946838E-3</v>
      </c>
      <c r="IY305">
        <v>7.6278400455860561E-3</v>
      </c>
      <c r="IZ305">
        <v>3.9342319043282896E-4</v>
      </c>
      <c r="JA305">
        <v>5.8262190835431523E-4</v>
      </c>
      <c r="JB305">
        <v>1.7703906047641384E-4</v>
      </c>
      <c r="JC305">
        <v>73.967499766571976</v>
      </c>
      <c r="JD305">
        <v>3.2492229951494865E-4</v>
      </c>
      <c r="JE305">
        <v>5.273974114710765E-3</v>
      </c>
      <c r="JF305">
        <v>5.2731936805127328E-3</v>
      </c>
      <c r="JG305">
        <v>1.3839171639504547E-4</v>
      </c>
      <c r="JH305">
        <v>3.0022294728049564E-5</v>
      </c>
      <c r="JI305">
        <v>5.9399073962015513E-2</v>
      </c>
      <c r="JJ305">
        <v>4.0976378790654661E-2</v>
      </c>
      <c r="JK305">
        <v>2.5457639349000605E-3</v>
      </c>
      <c r="JL305">
        <v>1.8942951946484667E-3</v>
      </c>
      <c r="JM305">
        <v>1.0916146179842036E-3</v>
      </c>
      <c r="JN305">
        <v>3.3726564206512194E-4</v>
      </c>
      <c r="JO305">
        <v>1.7711680328011978E-4</v>
      </c>
      <c r="JP305">
        <v>6.8040267987888153E-5</v>
      </c>
      <c r="JQ305">
        <v>3.7281931756486544E-2</v>
      </c>
      <c r="JR305">
        <v>2.6275244279720215E-2</v>
      </c>
    </row>
    <row r="306" spans="1:278" x14ac:dyDescent="0.3">
      <c r="A306" t="s">
        <v>570</v>
      </c>
      <c r="B306" t="s">
        <v>539</v>
      </c>
      <c r="C306" t="s">
        <v>575</v>
      </c>
      <c r="D306" t="s">
        <v>540</v>
      </c>
      <c r="E306">
        <v>2.0573583008484553</v>
      </c>
      <c r="F306">
        <v>0.59737952314167153</v>
      </c>
      <c r="G306">
        <v>0</v>
      </c>
      <c r="H306">
        <v>10.739766158746814</v>
      </c>
      <c r="I306">
        <v>0.51437952314167157</v>
      </c>
      <c r="J306">
        <v>0</v>
      </c>
      <c r="K306">
        <v>3.6006566619917012E-4</v>
      </c>
      <c r="L306">
        <v>8.3000000000000004E-2</v>
      </c>
      <c r="M306">
        <v>9.5583918812846669</v>
      </c>
      <c r="N306">
        <v>1.1813742774621496</v>
      </c>
      <c r="O306">
        <v>2.9999999999999992E-2</v>
      </c>
      <c r="P306">
        <v>2.8999999999999989E-3</v>
      </c>
      <c r="Q306">
        <v>0.41630966824042992</v>
      </c>
      <c r="R306">
        <v>0.45292260704413001</v>
      </c>
      <c r="S306">
        <v>0.37274193469073003</v>
      </c>
      <c r="T306">
        <v>0.1930317562927131</v>
      </c>
      <c r="U306">
        <v>0.14909482831316009</v>
      </c>
      <c r="V306">
        <v>11.545382255136161</v>
      </c>
      <c r="W306">
        <v>850.77727940868544</v>
      </c>
      <c r="X306">
        <v>3.7513521511179249E-3</v>
      </c>
      <c r="Y306">
        <v>0.13898903673255997</v>
      </c>
      <c r="Z306">
        <v>0.13898269553255999</v>
      </c>
      <c r="AA306">
        <v>1.5372259259969921E-3</v>
      </c>
      <c r="AB306">
        <v>6.5267407037699981E-4</v>
      </c>
      <c r="AC306">
        <v>1.2748797092713391</v>
      </c>
      <c r="AD306">
        <v>1.1247322377306599</v>
      </c>
      <c r="AE306">
        <v>5.7382439307718705E-2</v>
      </c>
      <c r="AF306">
        <v>5.1404623852319982E-2</v>
      </c>
      <c r="AG306">
        <v>1.4335695748634966E-2</v>
      </c>
      <c r="AH306">
        <v>8.1903383261549972E-3</v>
      </c>
      <c r="AI306">
        <v>2.0231028688399845E-3</v>
      </c>
      <c r="AJ306">
        <v>1.1287791575999994E-3</v>
      </c>
      <c r="AK306">
        <v>0.5376329115629771</v>
      </c>
      <c r="AL306">
        <v>0.44675164353977981</v>
      </c>
      <c r="AM306">
        <v>1.3999999999999998E-3</v>
      </c>
      <c r="AN306">
        <v>6.0899999999999991E-3</v>
      </c>
      <c r="AO306">
        <v>5.45E-3</v>
      </c>
      <c r="AP306">
        <v>8.9999999999999987E-4</v>
      </c>
      <c r="AQ306">
        <v>2.4999999999999999E-8</v>
      </c>
      <c r="AR306">
        <v>3.7999999999999996E-8</v>
      </c>
      <c r="AS306">
        <v>0.17819750402228599</v>
      </c>
      <c r="AT306">
        <v>5.1741857475175151E-2</v>
      </c>
      <c r="AU306">
        <v>0</v>
      </c>
      <c r="AV306">
        <v>0.93022179096487223</v>
      </c>
      <c r="AW306">
        <v>4.4552836084127141E-2</v>
      </c>
      <c r="AX306">
        <v>0</v>
      </c>
      <c r="AY306">
        <v>3.1186985258888997E-5</v>
      </c>
      <c r="AZ306">
        <v>7.189021391048012E-3</v>
      </c>
      <c r="BA306">
        <v>0.82789739395873641</v>
      </c>
      <c r="BB306">
        <v>0.10232439700613595</v>
      </c>
      <c r="BC306">
        <v>2.5984414666438589E-3</v>
      </c>
      <c r="BD306">
        <v>2.5118267510890635E-4</v>
      </c>
      <c r="BE306">
        <v>3.6058543497356051E-2</v>
      </c>
      <c r="BF306">
        <v>3.9229762777463657E-2</v>
      </c>
      <c r="BG306">
        <v>3.2284936648581675E-2</v>
      </c>
      <c r="BH306">
        <v>1.6719390664335917E-2</v>
      </c>
      <c r="BI306">
        <v>1.2913806145035405E-2</v>
      </c>
      <c r="BJ306">
        <v>73.689832056465917</v>
      </c>
      <c r="BK306">
        <v>3.2492229951494865E-4</v>
      </c>
      <c r="BL306">
        <v>1.2038495881825682E-2</v>
      </c>
      <c r="BM306">
        <v>1.2037946640591407E-2</v>
      </c>
      <c r="BN306">
        <v>1.3314638632368631E-4</v>
      </c>
      <c r="BO306">
        <v>5.6531178955694296E-5</v>
      </c>
      <c r="BP306">
        <v>0.1104233433851172</v>
      </c>
      <c r="BQ306">
        <v>9.741836284634954E-2</v>
      </c>
      <c r="BR306">
        <v>4.9701636584783618E-3</v>
      </c>
      <c r="BS306">
        <v>4.4523968731699426E-3</v>
      </c>
      <c r="BT306">
        <v>1.2416822095481063E-3</v>
      </c>
      <c r="BU306">
        <v>7.0940382441745352E-4</v>
      </c>
      <c r="BV306">
        <v>1.7523047952266565E-4</v>
      </c>
      <c r="BW306">
        <v>9.7768885659705435E-5</v>
      </c>
      <c r="BX306">
        <v>4.6566921707923689E-2</v>
      </c>
      <c r="BY306">
        <v>3.869526652883535E-2</v>
      </c>
      <c r="BZ306">
        <v>1.2126060177671344E-4</v>
      </c>
      <c r="CA306">
        <v>5.2748361772870351E-4</v>
      </c>
      <c r="CB306">
        <v>4.7205019977363449E-4</v>
      </c>
      <c r="CC306">
        <v>7.7953243999315792E-5</v>
      </c>
      <c r="CD306">
        <v>2.1653678888698829E-9</v>
      </c>
      <c r="CE306">
        <v>3.2913591910822223E-9</v>
      </c>
      <c r="CF306">
        <v>4.7715378540187148</v>
      </c>
      <c r="CG306">
        <v>1.5932018944869868</v>
      </c>
      <c r="CH306">
        <v>0</v>
      </c>
      <c r="CI306">
        <v>19.06209696187199</v>
      </c>
      <c r="CJ306">
        <v>1.418201894486987</v>
      </c>
      <c r="CK306">
        <v>0</v>
      </c>
      <c r="CL306">
        <v>0.17499999999999996</v>
      </c>
      <c r="CM306">
        <v>16.965266296066073</v>
      </c>
      <c r="CN306">
        <v>2.096830665805919</v>
      </c>
      <c r="CO306">
        <v>3.0000000000000006E-2</v>
      </c>
      <c r="CP306">
        <v>2.8999999999999994E-3</v>
      </c>
      <c r="CQ306">
        <v>0.88190761696424935</v>
      </c>
      <c r="CR306">
        <v>0.94062042125344969</v>
      </c>
      <c r="CS306">
        <v>0.82002940545104963</v>
      </c>
      <c r="CT306">
        <v>0.41943016893335083</v>
      </c>
      <c r="CU306">
        <v>0.32800444143366614</v>
      </c>
      <c r="CV306">
        <v>22.255869026138928</v>
      </c>
      <c r="CW306">
        <v>1639.4784850545707</v>
      </c>
      <c r="CX306">
        <v>7.23142814167658E-3</v>
      </c>
      <c r="CY306">
        <v>0.34581204475936006</v>
      </c>
      <c r="CZ306">
        <v>0.34580570355936008</v>
      </c>
      <c r="DA306">
        <v>2.3626366385122773E-3</v>
      </c>
      <c r="DB306">
        <v>1.4654758119119998E-3</v>
      </c>
      <c r="DC306">
        <v>3.0012012886469916</v>
      </c>
      <c r="DD306">
        <v>2.8496163944145603</v>
      </c>
      <c r="DE306">
        <v>0.13771157019872715</v>
      </c>
      <c r="DF306">
        <v>0.12959022967667996</v>
      </c>
      <c r="DG306">
        <v>2.5775486380161111E-2</v>
      </c>
      <c r="DH306">
        <v>1.957969307376E-2</v>
      </c>
      <c r="DI306">
        <v>2.9683987308005539E-3</v>
      </c>
      <c r="DJ306">
        <v>2.0488570775999996E-3</v>
      </c>
      <c r="DK306">
        <v>0.92602705993897971</v>
      </c>
      <c r="DL306">
        <v>0.83060656236287989</v>
      </c>
      <c r="DM306">
        <v>2.0418493907112025</v>
      </c>
      <c r="DN306">
        <v>0.62347149111524425</v>
      </c>
      <c r="DO306">
        <v>0</v>
      </c>
      <c r="DP306">
        <v>10.772516253451974</v>
      </c>
      <c r="DQ306">
        <v>0.54347149111524418</v>
      </c>
      <c r="DR306">
        <v>0</v>
      </c>
      <c r="DS306">
        <v>8.0000000000000016E-2</v>
      </c>
      <c r="DT306">
        <v>9.5875394655722594</v>
      </c>
      <c r="DU306">
        <v>1.1849767878797175</v>
      </c>
      <c r="DV306">
        <v>2.9999999999999995E-2</v>
      </c>
      <c r="DW306">
        <v>2.8999999999999998E-3</v>
      </c>
      <c r="DX306">
        <v>0.42656589313963816</v>
      </c>
      <c r="DY306">
        <v>0.4734933644184382</v>
      </c>
      <c r="DZ306">
        <v>0.37445032540483819</v>
      </c>
      <c r="EA306">
        <v>0.19517592648399928</v>
      </c>
      <c r="EB306">
        <v>0.14977838510091784</v>
      </c>
      <c r="EC306">
        <v>11.650953615519494</v>
      </c>
      <c r="ED306">
        <v>858.55136671174239</v>
      </c>
      <c r="EE306">
        <v>3.7856546402965994E-3</v>
      </c>
      <c r="EF306">
        <v>0.23550767435104</v>
      </c>
      <c r="EG306">
        <v>0.23550133315104005</v>
      </c>
      <c r="EH306">
        <v>1.9166906397690743E-3</v>
      </c>
      <c r="EI306">
        <v>1.0320144997680001E-3</v>
      </c>
      <c r="EJ306">
        <v>2.0798410373279625</v>
      </c>
      <c r="EK306">
        <v>1.9296793973678403</v>
      </c>
      <c r="EL306">
        <v>9.3890350557102681E-2</v>
      </c>
      <c r="EM306">
        <v>8.7891406756920004E-2</v>
      </c>
      <c r="EN306">
        <v>1.9651434719844298E-2</v>
      </c>
      <c r="EO306">
        <v>1.350558015984E-2</v>
      </c>
      <c r="EP306">
        <v>2.4528613464021489E-3</v>
      </c>
      <c r="EQ306">
        <v>1.5582890663999999E-3</v>
      </c>
      <c r="ER306">
        <v>0.71686206648870676</v>
      </c>
      <c r="ES306">
        <v>0.62593605608831981</v>
      </c>
      <c r="ET306">
        <v>1.6457571811827436</v>
      </c>
      <c r="EU306">
        <v>0.43414070909871061</v>
      </c>
      <c r="EV306">
        <v>0</v>
      </c>
      <c r="EW306">
        <v>9.4468113833794209</v>
      </c>
      <c r="EX306">
        <v>0.3641407090987106</v>
      </c>
      <c r="EY306">
        <v>0</v>
      </c>
      <c r="EZ306">
        <v>7.0000000000000007E-2</v>
      </c>
      <c r="FA306">
        <v>8.4076621312076849</v>
      </c>
      <c r="FB306">
        <v>1.0391492521717363</v>
      </c>
      <c r="FC306">
        <v>2.9999999999999995E-2</v>
      </c>
      <c r="FD306">
        <v>2.8999999999999989E-3</v>
      </c>
      <c r="FE306">
        <v>0.3407345127063009</v>
      </c>
      <c r="FF306">
        <v>0.36998034432950089</v>
      </c>
      <c r="FG306">
        <v>0.30327140429910088</v>
      </c>
      <c r="FH306">
        <v>0.15737655042827423</v>
      </c>
      <c r="FI306">
        <v>0.12130736599163697</v>
      </c>
      <c r="FJ306">
        <v>9.8570106902190702</v>
      </c>
      <c r="FK306">
        <v>726.44859880814272</v>
      </c>
      <c r="FL306">
        <v>3.2027625798094119E-3</v>
      </c>
      <c r="FM306">
        <v>7.0047559490559991E-2</v>
      </c>
      <c r="FN306">
        <v>7.0041218290559981E-2</v>
      </c>
      <c r="FO306">
        <v>1.2642916956976859E-3</v>
      </c>
      <c r="FP306">
        <v>3.8172748345199984E-4</v>
      </c>
      <c r="FQ306">
        <v>0.69969126319176811</v>
      </c>
      <c r="FR306">
        <v>0.54977038299575987</v>
      </c>
      <c r="FS306">
        <v>3.0982607151646656E-2</v>
      </c>
      <c r="FT306">
        <v>2.5342691069879988E-2</v>
      </c>
      <c r="FU306">
        <v>1.0531212970242744E-2</v>
      </c>
      <c r="FV306">
        <v>4.3938061212599978E-3</v>
      </c>
      <c r="FW306">
        <v>1.7123810140913724E-3</v>
      </c>
      <c r="FX306">
        <v>8.2203258959999968E-4</v>
      </c>
      <c r="FY306">
        <v>0.40894567530292697</v>
      </c>
      <c r="FZ306">
        <v>0.31877995889447991</v>
      </c>
      <c r="GA306">
        <v>0.21439458726211363</v>
      </c>
      <c r="GB306">
        <v>7.158569690609759E-2</v>
      </c>
      <c r="GC306">
        <v>0</v>
      </c>
      <c r="GD306">
        <v>0.856497535076436</v>
      </c>
      <c r="GE306">
        <v>6.3722602465953876E-2</v>
      </c>
      <c r="GF306">
        <v>0</v>
      </c>
      <c r="GG306">
        <v>7.8630944401437263E-3</v>
      </c>
      <c r="GH306">
        <v>0.76228280621802802</v>
      </c>
      <c r="GI306">
        <v>9.4214728858407967E-2</v>
      </c>
      <c r="GJ306">
        <v>1.3479590468817822E-3</v>
      </c>
      <c r="GK306">
        <v>1.3030270786523889E-4</v>
      </c>
      <c r="GL306">
        <v>3.962584502669711E-2</v>
      </c>
      <c r="GM306">
        <v>4.2263926883678006E-2</v>
      </c>
      <c r="GN306">
        <v>3.6845535192894373E-2</v>
      </c>
      <c r="GO306">
        <v>1.8845823024962145E-2</v>
      </c>
      <c r="GP306">
        <v>1.4737885141597197E-2</v>
      </c>
      <c r="GQ306">
        <v>73.664995203244899</v>
      </c>
      <c r="GR306">
        <v>3.249222995149486E-4</v>
      </c>
      <c r="GS306">
        <v>1.5538015808468903E-2</v>
      </c>
      <c r="GT306">
        <v>1.5537730885871967E-2</v>
      </c>
      <c r="GU306">
        <v>1.0615791437923287E-4</v>
      </c>
      <c r="GV306">
        <v>6.58467126217735E-5</v>
      </c>
      <c r="GW306">
        <v>0.13484988095149916</v>
      </c>
      <c r="GX306">
        <v>0.12803887329979169</v>
      </c>
      <c r="GY306">
        <v>6.187651896988995E-3</v>
      </c>
      <c r="GZ306">
        <v>5.8227440826722912E-3</v>
      </c>
      <c r="HA306">
        <v>1.1581433351305441E-3</v>
      </c>
      <c r="HB306">
        <v>8.7975414713144533E-4</v>
      </c>
      <c r="HC306">
        <v>1.3337599746450019E-4</v>
      </c>
      <c r="HD306">
        <v>9.2059181117289617E-5</v>
      </c>
      <c r="HE306">
        <v>4.1608218436736198E-2</v>
      </c>
      <c r="HF306">
        <v>3.732078767121403E-2</v>
      </c>
      <c r="HG306">
        <v>0.1752516968217421</v>
      </c>
      <c r="HH306">
        <v>5.3512485903708135E-2</v>
      </c>
      <c r="HI306">
        <v>0</v>
      </c>
      <c r="HJ306">
        <v>0.92460382290961929</v>
      </c>
      <c r="HK306">
        <v>4.6646095165233548E-2</v>
      </c>
      <c r="HL306">
        <v>0</v>
      </c>
      <c r="HM306">
        <v>6.8663907384745836E-3</v>
      </c>
      <c r="HN306">
        <v>0.82289740238956122</v>
      </c>
      <c r="HO306">
        <v>0.10170642052005814</v>
      </c>
      <c r="HP306">
        <v>2.574896526927968E-3</v>
      </c>
      <c r="HQ306">
        <v>2.4890666426970355E-4</v>
      </c>
      <c r="HR306">
        <v>3.661210122503937E-2</v>
      </c>
      <c r="HS306">
        <v>4.0639880652149178E-2</v>
      </c>
      <c r="HT306">
        <v>3.2139028079732179E-2</v>
      </c>
      <c r="HU306">
        <v>1.6751927174786609E-2</v>
      </c>
      <c r="HV306">
        <v>1.2855461453507772E-2</v>
      </c>
      <c r="HW306">
        <v>73.689364411177522</v>
      </c>
      <c r="HX306">
        <v>3.2492229951494871E-4</v>
      </c>
      <c r="HY306">
        <v>2.0213596425045863E-2</v>
      </c>
      <c r="HZ306">
        <v>2.0213052160583979E-2</v>
      </c>
      <c r="IA306">
        <v>1.6450933571789117E-4</v>
      </c>
      <c r="IB306">
        <v>8.857768503973093E-5</v>
      </c>
      <c r="IC306">
        <v>0.17851251545260113</v>
      </c>
      <c r="ID306">
        <v>0.1656241592788969</v>
      </c>
      <c r="IE306">
        <v>8.0585979187177709E-3</v>
      </c>
      <c r="IF306">
        <v>7.5437092668402227E-3</v>
      </c>
      <c r="IG306">
        <v>1.686680366975959E-3</v>
      </c>
      <c r="IH306">
        <v>1.1591823815906431E-3</v>
      </c>
      <c r="II306">
        <v>2.1052880539622514E-4</v>
      </c>
      <c r="IJ306">
        <v>1.3374777016743951E-4</v>
      </c>
      <c r="IK306">
        <v>6.152818817627257E-2</v>
      </c>
      <c r="IL306">
        <v>5.3724019230026822E-2</v>
      </c>
      <c r="IM306">
        <v>0.16696311213457424</v>
      </c>
      <c r="IN306">
        <v>4.4043850893811083E-2</v>
      </c>
      <c r="IO306">
        <v>0</v>
      </c>
      <c r="IP306">
        <v>0.95838501958340339</v>
      </c>
      <c r="IQ306">
        <v>3.694230639924543E-2</v>
      </c>
      <c r="IR306">
        <v>0</v>
      </c>
      <c r="IS306">
        <v>7.101544494565651E-3</v>
      </c>
      <c r="IT306">
        <v>0.85296266742922922</v>
      </c>
      <c r="IU306">
        <v>0.10542235215417436</v>
      </c>
      <c r="IV306">
        <v>3.0435190690995639E-3</v>
      </c>
      <c r="IW306">
        <v>2.9420684334629111E-4</v>
      </c>
      <c r="IX306">
        <v>3.4567732897399145E-2</v>
      </c>
      <c r="IY306">
        <v>3.753474110529529E-2</v>
      </c>
      <c r="IZ306">
        <v>3.0767076736563904E-2</v>
      </c>
      <c r="JA306">
        <v>1.5965951075252061E-2</v>
      </c>
      <c r="JB306">
        <v>1.2306709387259569E-2</v>
      </c>
      <c r="JC306">
        <v>73.698672106441379</v>
      </c>
      <c r="JD306">
        <v>3.2492229951494865E-4</v>
      </c>
      <c r="JE306">
        <v>7.1063694351135159E-3</v>
      </c>
      <c r="JF306">
        <v>7.1057261163428162E-3</v>
      </c>
      <c r="JG306">
        <v>1.2826319615867103E-4</v>
      </c>
      <c r="JH306">
        <v>3.8726495836184999E-5</v>
      </c>
      <c r="JI306">
        <v>7.0984123400216939E-2</v>
      </c>
      <c r="JJ306">
        <v>5.5774554809125527E-2</v>
      </c>
      <c r="JK306">
        <v>3.1432051892152373E-3</v>
      </c>
      <c r="JL306">
        <v>2.5710321177826326E-3</v>
      </c>
      <c r="JM306">
        <v>1.0683982498560819E-3</v>
      </c>
      <c r="JN306">
        <v>4.457544238660399E-4</v>
      </c>
      <c r="JO306">
        <v>1.7372214233170473E-4</v>
      </c>
      <c r="JP306">
        <v>8.339572872896317E-5</v>
      </c>
      <c r="JQ306">
        <v>4.1487798700341902E-2</v>
      </c>
      <c r="JR306">
        <v>3.2340429458070828E-2</v>
      </c>
    </row>
    <row r="307" spans="1:278" x14ac:dyDescent="0.3">
      <c r="A307" t="s">
        <v>570</v>
      </c>
      <c r="B307" t="s">
        <v>539</v>
      </c>
      <c r="C307" t="s">
        <v>575</v>
      </c>
      <c r="D307" t="s">
        <v>549</v>
      </c>
      <c r="E307">
        <v>1.653908342009039</v>
      </c>
      <c r="F307">
        <v>0.53213137696913637</v>
      </c>
      <c r="G307">
        <v>0</v>
      </c>
      <c r="H307">
        <v>7.9192026969989779</v>
      </c>
      <c r="I307">
        <v>0.44913137696913619</v>
      </c>
      <c r="J307">
        <v>0</v>
      </c>
      <c r="K307">
        <v>3.143919638783953E-4</v>
      </c>
      <c r="L307">
        <v>8.3000000000000004E-2</v>
      </c>
      <c r="M307">
        <v>7.0480904003290892</v>
      </c>
      <c r="N307">
        <v>0.87111229666988743</v>
      </c>
      <c r="O307">
        <v>7.899999999999999E-3</v>
      </c>
      <c r="P307">
        <v>2.8999999999999989E-3</v>
      </c>
      <c r="Q307">
        <v>0.31210226157887433</v>
      </c>
      <c r="R307">
        <v>0.34698621626038434</v>
      </c>
      <c r="S307">
        <v>0.26968664849516433</v>
      </c>
      <c r="T307">
        <v>0.18187656413623529</v>
      </c>
      <c r="U307">
        <v>7.0117710928880972E-2</v>
      </c>
      <c r="V307">
        <v>10.111234820402419</v>
      </c>
      <c r="W307">
        <v>745.16921181732289</v>
      </c>
      <c r="X307">
        <v>3.285365668780774E-3</v>
      </c>
      <c r="Y307">
        <v>0.12124657275560799</v>
      </c>
      <c r="Z307">
        <v>0.12124023155560798</v>
      </c>
      <c r="AA307">
        <v>1.46996023213353E-3</v>
      </c>
      <c r="AB307">
        <v>5.8709673333359985E-4</v>
      </c>
      <c r="AC307">
        <v>1.1253774026493597</v>
      </c>
      <c r="AD307">
        <v>0.97542240378616796</v>
      </c>
      <c r="AE307">
        <v>5.0343970775567147E-2</v>
      </c>
      <c r="AF307">
        <v>4.4653175979578984E-2</v>
      </c>
      <c r="AG307">
        <v>1.3372817647902721E-2</v>
      </c>
      <c r="AH307">
        <v>7.234213652702999E-3</v>
      </c>
      <c r="AI307">
        <v>1.9606902413798603E-3</v>
      </c>
      <c r="AJ307">
        <v>1.0697432437799996E-3</v>
      </c>
      <c r="AK307">
        <v>0.51145341775773867</v>
      </c>
      <c r="AL307">
        <v>0.42117995818976384</v>
      </c>
      <c r="AM307">
        <v>1.3999999999999998E-3</v>
      </c>
      <c r="AN307">
        <v>6.0899999999999999E-3</v>
      </c>
      <c r="AO307">
        <v>5.45E-3</v>
      </c>
      <c r="AP307">
        <v>8.9999999999999987E-4</v>
      </c>
      <c r="AQ307">
        <v>2.4999999999999996E-8</v>
      </c>
      <c r="AR307">
        <v>3.7999999999999996E-8</v>
      </c>
      <c r="AS307">
        <v>0.1635713512133837</v>
      </c>
      <c r="AT307">
        <v>5.2627734042473541E-2</v>
      </c>
      <c r="AU307">
        <v>0</v>
      </c>
      <c r="AV307">
        <v>0.7832082666124649</v>
      </c>
      <c r="AW307">
        <v>4.4419043266889641E-2</v>
      </c>
      <c r="AX307">
        <v>0</v>
      </c>
      <c r="AY307">
        <v>3.1093330286822749E-5</v>
      </c>
      <c r="AZ307">
        <v>8.2086907755838934E-3</v>
      </c>
      <c r="BA307">
        <v>0.69705535728509371</v>
      </c>
      <c r="BB307">
        <v>8.615290932737113E-2</v>
      </c>
      <c r="BC307">
        <v>7.8130912201340643E-4</v>
      </c>
      <c r="BD307">
        <v>2.868096777011238E-4</v>
      </c>
      <c r="BE307">
        <v>3.0866878983872005E-2</v>
      </c>
      <c r="BF307">
        <v>3.4316898224956316E-2</v>
      </c>
      <c r="BG307">
        <v>2.6671979563860131E-2</v>
      </c>
      <c r="BH307">
        <v>1.7987571979759118E-2</v>
      </c>
      <c r="BI307">
        <v>6.9346338181561808E-3</v>
      </c>
      <c r="BJ307">
        <v>73.697152232457555</v>
      </c>
      <c r="BK307">
        <v>3.2492229951494871E-4</v>
      </c>
      <c r="BL307">
        <v>1.1991272570483378E-2</v>
      </c>
      <c r="BM307">
        <v>1.1990645426508125E-2</v>
      </c>
      <c r="BN307">
        <v>1.4537890359023691E-4</v>
      </c>
      <c r="BO307">
        <v>5.8063801678204306E-5</v>
      </c>
      <c r="BP307">
        <v>0.11129970005034168</v>
      </c>
      <c r="BQ307">
        <v>9.6469167328402189E-2</v>
      </c>
      <c r="BR307">
        <v>4.9790131145983499E-3</v>
      </c>
      <c r="BS307">
        <v>4.4161941417360752E-3</v>
      </c>
      <c r="BT307">
        <v>1.3225701791554766E-3</v>
      </c>
      <c r="BU307">
        <v>7.1546292625959229E-4</v>
      </c>
      <c r="BV307">
        <v>1.9391204696617121E-4</v>
      </c>
      <c r="BW307">
        <v>1.0579748792120571E-4</v>
      </c>
      <c r="BX307">
        <v>5.0582686174563914E-2</v>
      </c>
      <c r="BY307">
        <v>4.1654651056061733E-2</v>
      </c>
      <c r="BZ307">
        <v>1.3845984440743914E-4</v>
      </c>
      <c r="CA307">
        <v>6.0230032317236024E-4</v>
      </c>
      <c r="CB307">
        <v>5.3900439430038807E-4</v>
      </c>
      <c r="CC307">
        <v>8.9009899976210866E-5</v>
      </c>
      <c r="CD307">
        <v>2.4724972215614129E-9</v>
      </c>
      <c r="CE307">
        <v>3.7581957767733474E-9</v>
      </c>
      <c r="CF307">
        <v>3.7147933460864442</v>
      </c>
      <c r="CG307">
        <v>1.396321648375316</v>
      </c>
      <c r="CH307">
        <v>0</v>
      </c>
      <c r="CI307">
        <v>14.822580953517539</v>
      </c>
      <c r="CJ307">
        <v>1.221321648375316</v>
      </c>
      <c r="CK307">
        <v>0</v>
      </c>
      <c r="CL307">
        <v>0.17499999999999996</v>
      </c>
      <c r="CM307">
        <v>13.192097048630608</v>
      </c>
      <c r="CN307">
        <v>1.6304839048869288</v>
      </c>
      <c r="CO307">
        <v>1.0999999999999999E-2</v>
      </c>
      <c r="CP307">
        <v>2.8999999999999985E-3</v>
      </c>
      <c r="CQ307">
        <v>0.70011366716490808</v>
      </c>
      <c r="CR307">
        <v>0.7588264714541082</v>
      </c>
      <c r="CS307">
        <v>0.63823545565170814</v>
      </c>
      <c r="CT307">
        <v>0.42426954237394759</v>
      </c>
      <c r="CU307">
        <v>0.16593797009307185</v>
      </c>
      <c r="CV307">
        <v>19.523748671731177</v>
      </c>
      <c r="CW307">
        <v>1438.2899990816488</v>
      </c>
      <c r="CX307">
        <v>6.3437013135708188E-3</v>
      </c>
      <c r="CY307">
        <v>0.34581204475936</v>
      </c>
      <c r="CZ307">
        <v>0.34580570355935997</v>
      </c>
      <c r="DA307">
        <v>2.3594202369611691E-3</v>
      </c>
      <c r="DB307">
        <v>1.4654758119119998E-3</v>
      </c>
      <c r="DC307">
        <v>3.0008346188701642</v>
      </c>
      <c r="DD307">
        <v>2.8496163944145594</v>
      </c>
      <c r="DE307">
        <v>0.13716478193503881</v>
      </c>
      <c r="DF307">
        <v>0.12959022967667996</v>
      </c>
      <c r="DG307">
        <v>2.5762620773956676E-2</v>
      </c>
      <c r="DH307">
        <v>1.9579693073759997E-2</v>
      </c>
      <c r="DI307">
        <v>2.9619659276983387E-3</v>
      </c>
      <c r="DJ307">
        <v>2.0488570775999992E-3</v>
      </c>
      <c r="DK307">
        <v>0.9248691553805809</v>
      </c>
      <c r="DL307">
        <v>0.83060656236287977</v>
      </c>
      <c r="DM307">
        <v>1.7221869429197103</v>
      </c>
      <c r="DN307">
        <v>0.58122872020565763</v>
      </c>
      <c r="DO307">
        <v>0</v>
      </c>
      <c r="DP307">
        <v>8.0495885198173713</v>
      </c>
      <c r="DQ307">
        <v>0.50122872020565756</v>
      </c>
      <c r="DR307">
        <v>0</v>
      </c>
      <c r="DS307">
        <v>8.0000000000000016E-2</v>
      </c>
      <c r="DT307">
        <v>7.1641337826374611</v>
      </c>
      <c r="DU307">
        <v>0.88545473717991086</v>
      </c>
      <c r="DV307">
        <v>8.9999999999999993E-3</v>
      </c>
      <c r="DW307">
        <v>2.8999999999999994E-3</v>
      </c>
      <c r="DX307">
        <v>0.34426671232959033</v>
      </c>
      <c r="DY307">
        <v>0.39119418360839037</v>
      </c>
      <c r="DZ307">
        <v>0.29215114459479036</v>
      </c>
      <c r="EA307">
        <v>0.19784921385062371</v>
      </c>
      <c r="EB307">
        <v>7.5958507497108696E-2</v>
      </c>
      <c r="EC307">
        <v>10.401699070252135</v>
      </c>
      <c r="ED307">
        <v>766.55848281420481</v>
      </c>
      <c r="EE307">
        <v>3.379743980768827E-3</v>
      </c>
      <c r="EF307">
        <v>0.23550767435104009</v>
      </c>
      <c r="EG307">
        <v>0.23550133315104008</v>
      </c>
      <c r="EH307">
        <v>1.9152199489736843E-3</v>
      </c>
      <c r="EI307">
        <v>1.0320144997680001E-3</v>
      </c>
      <c r="EJ307">
        <v>2.0796733785772883</v>
      </c>
      <c r="EK307">
        <v>1.9296793973678401</v>
      </c>
      <c r="EL307">
        <v>9.3640333121886285E-2</v>
      </c>
      <c r="EM307">
        <v>8.7891406756920004E-2</v>
      </c>
      <c r="EN307">
        <v>1.9645551956662739E-2</v>
      </c>
      <c r="EO307">
        <v>1.3505580159840002E-2</v>
      </c>
      <c r="EP307">
        <v>2.4499199648113684E-3</v>
      </c>
      <c r="EQ307">
        <v>1.5582890663999999E-3</v>
      </c>
      <c r="ER307">
        <v>0.71633261780236612</v>
      </c>
      <c r="ES307">
        <v>0.62593605608831993</v>
      </c>
      <c r="ET307">
        <v>1.3105881102622574</v>
      </c>
      <c r="EU307">
        <v>0.38029543396952353</v>
      </c>
      <c r="EV307">
        <v>0</v>
      </c>
      <c r="EW307">
        <v>6.8069961102967405</v>
      </c>
      <c r="EX307">
        <v>0.31029543396952353</v>
      </c>
      <c r="EY307">
        <v>0</v>
      </c>
      <c r="EZ307">
        <v>7.0000000000000007E-2</v>
      </c>
      <c r="FA307">
        <v>6.0582265381640985</v>
      </c>
      <c r="FB307">
        <v>0.74876957213264139</v>
      </c>
      <c r="FC307">
        <v>7.000000000000001E-3</v>
      </c>
      <c r="FD307">
        <v>2.8999999999999989E-3</v>
      </c>
      <c r="FE307">
        <v>0.24003725658459377</v>
      </c>
      <c r="FF307">
        <v>0.26662311263519384</v>
      </c>
      <c r="FG307">
        <v>0.20434664120199378</v>
      </c>
      <c r="FH307">
        <v>0.13844200990182251</v>
      </c>
      <c r="FI307">
        <v>5.3129672377379408E-2</v>
      </c>
      <c r="FJ307">
        <v>8.551438747178878</v>
      </c>
      <c r="FK307">
        <v>630.30860185477957</v>
      </c>
      <c r="FL307">
        <v>2.7785531418945929E-3</v>
      </c>
      <c r="FM307">
        <v>4.2751461064480002E-2</v>
      </c>
      <c r="FN307">
        <v>4.2745119864480006E-2</v>
      </c>
      <c r="FO307">
        <v>1.1618664941446034E-3</v>
      </c>
      <c r="FP307">
        <v>2.8083927261599999E-4</v>
      </c>
      <c r="FQ307">
        <v>0.46980860941234082</v>
      </c>
      <c r="FR307">
        <v>0.32006294615808001</v>
      </c>
      <c r="FS307">
        <v>2.0334475848602609E-2</v>
      </c>
      <c r="FT307">
        <v>1.4955848188739997E-2</v>
      </c>
      <c r="FU307">
        <v>9.0541039712944155E-3</v>
      </c>
      <c r="FV307">
        <v>2.9228450851800005E-3</v>
      </c>
      <c r="FW307">
        <v>1.6184825498572072E-3</v>
      </c>
      <c r="FX307">
        <v>7.3120810679999995E-4</v>
      </c>
      <c r="FY307">
        <v>0.36905130426013738</v>
      </c>
      <c r="FZ307">
        <v>0.27943890450983994</v>
      </c>
      <c r="GA307">
        <v>0.19027049612993469</v>
      </c>
      <c r="GB307">
        <v>7.1519136609102016E-2</v>
      </c>
      <c r="GC307">
        <v>0</v>
      </c>
      <c r="GD307">
        <v>0.75920773222098725</v>
      </c>
      <c r="GE307">
        <v>6.2555694037574452E-2</v>
      </c>
      <c r="GF307">
        <v>0</v>
      </c>
      <c r="GG307">
        <v>8.9634425715275634E-3</v>
      </c>
      <c r="GH307">
        <v>0.67569488167667857</v>
      </c>
      <c r="GI307">
        <v>8.3512850544308584E-2</v>
      </c>
      <c r="GJ307">
        <v>5.6341639021030413E-4</v>
      </c>
      <c r="GK307">
        <v>1.4853704832817105E-4</v>
      </c>
      <c r="GL307">
        <v>3.5859592280995535E-2</v>
      </c>
      <c r="GM307">
        <v>3.886684284933601E-2</v>
      </c>
      <c r="GN307">
        <v>3.2690210593410374E-2</v>
      </c>
      <c r="GO307">
        <v>2.1730946730955204E-2</v>
      </c>
      <c r="GP307">
        <v>8.4992883735149054E-3</v>
      </c>
      <c r="GQ307">
        <v>73.668741759833125</v>
      </c>
      <c r="GR307">
        <v>3.2492229951494871E-4</v>
      </c>
      <c r="GS307">
        <v>1.771237944996025E-2</v>
      </c>
      <c r="GT307">
        <v>1.7712054655777194E-2</v>
      </c>
      <c r="GU307">
        <v>1.2084873026343659E-4</v>
      </c>
      <c r="GV307">
        <v>7.5061190171633966E-5</v>
      </c>
      <c r="GW307">
        <v>0.15370176441654018</v>
      </c>
      <c r="GX307">
        <v>0.14595641658410485</v>
      </c>
      <c r="GY307">
        <v>7.0255351183475551E-3</v>
      </c>
      <c r="GZ307">
        <v>6.6375690373599331E-3</v>
      </c>
      <c r="HA307">
        <v>1.3195529817108785E-3</v>
      </c>
      <c r="HB307">
        <v>1.0028654539130501E-3</v>
      </c>
      <c r="HC307">
        <v>1.5171092280997389E-4</v>
      </c>
      <c r="HD307">
        <v>1.0494178715620224E-4</v>
      </c>
      <c r="HE307">
        <v>4.737149463103453E-2</v>
      </c>
      <c r="HF307">
        <v>4.2543395550134873E-2</v>
      </c>
      <c r="HG307">
        <v>0.16556784918388961</v>
      </c>
      <c r="HH307">
        <v>5.5878247993918245E-2</v>
      </c>
      <c r="HI307">
        <v>0</v>
      </c>
      <c r="HJ307">
        <v>0.773872466935563</v>
      </c>
      <c r="HK307">
        <v>4.8187196805099267E-2</v>
      </c>
      <c r="HL307">
        <v>0</v>
      </c>
      <c r="HM307">
        <v>7.6910511888189856E-3</v>
      </c>
      <c r="HN307">
        <v>0.68874649557265111</v>
      </c>
      <c r="HO307">
        <v>8.5125971362911931E-2</v>
      </c>
      <c r="HP307">
        <v>8.652432587421357E-4</v>
      </c>
      <c r="HQ307">
        <v>2.7880060559468811E-4</v>
      </c>
      <c r="HR307">
        <v>3.3097161339166237E-2</v>
      </c>
      <c r="HS307">
        <v>3.7608681136254783E-2</v>
      </c>
      <c r="HT307">
        <v>2.8086867599382368E-2</v>
      </c>
      <c r="HU307">
        <v>1.9020855392409261E-2</v>
      </c>
      <c r="HV307">
        <v>7.3025096173319204E-3</v>
      </c>
      <c r="HW307">
        <v>73.69550663184333</v>
      </c>
      <c r="HX307">
        <v>3.2492229951494865E-4</v>
      </c>
      <c r="HY307">
        <v>2.2641269734919513E-2</v>
      </c>
      <c r="HZ307">
        <v>2.2640660103747032E-2</v>
      </c>
      <c r="IA307">
        <v>1.8412568331754861E-4</v>
      </c>
      <c r="IB307">
        <v>9.9215954316488834E-5</v>
      </c>
      <c r="IC307">
        <v>0.19993593013327557</v>
      </c>
      <c r="ID307">
        <v>0.18551578778956784</v>
      </c>
      <c r="IE307">
        <v>9.002407442231115E-3</v>
      </c>
      <c r="IF307">
        <v>8.4497163553097793E-3</v>
      </c>
      <c r="IG307">
        <v>1.8886868216412011E-3</v>
      </c>
      <c r="IH307">
        <v>1.2984013543003441E-3</v>
      </c>
      <c r="II307">
        <v>2.3553074822342299E-4</v>
      </c>
      <c r="IJ307">
        <v>1.4981101220824179E-4</v>
      </c>
      <c r="IK307">
        <v>6.8866885396733787E-2</v>
      </c>
      <c r="IL307">
        <v>6.0176328103784246E-2</v>
      </c>
      <c r="IM307">
        <v>0.15325936944758223</v>
      </c>
      <c r="IN307">
        <v>4.4471514702129296E-2</v>
      </c>
      <c r="IO307">
        <v>0</v>
      </c>
      <c r="IP307">
        <v>0.79600594841919103</v>
      </c>
      <c r="IQ307">
        <v>3.6285757653574974E-2</v>
      </c>
      <c r="IR307">
        <v>0</v>
      </c>
      <c r="IS307">
        <v>8.1857570485543187E-3</v>
      </c>
      <c r="IT307">
        <v>0.70844529409307999</v>
      </c>
      <c r="IU307">
        <v>8.7560654326111015E-2</v>
      </c>
      <c r="IV307">
        <v>8.1857570485543182E-4</v>
      </c>
      <c r="IW307">
        <v>3.3912422058296455E-4</v>
      </c>
      <c r="IX307">
        <v>2.8069809500042568E-2</v>
      </c>
      <c r="IY307">
        <v>3.1178743193728993E-2</v>
      </c>
      <c r="IZ307">
        <v>2.3896170836680299E-2</v>
      </c>
      <c r="JA307">
        <v>1.6189323690998146E-2</v>
      </c>
      <c r="JB307">
        <v>6.2129512878645026E-3</v>
      </c>
      <c r="JC307">
        <v>73.707901148531136</v>
      </c>
      <c r="JD307">
        <v>3.2492229951494871E-4</v>
      </c>
      <c r="JE307">
        <v>4.9993296249223242E-3</v>
      </c>
      <c r="JF307">
        <v>4.9985880888852342E-3</v>
      </c>
      <c r="JG307">
        <v>1.3586795491318975E-4</v>
      </c>
      <c r="JH307">
        <v>3.284117221896128E-5</v>
      </c>
      <c r="JI307">
        <v>5.493913051383674E-2</v>
      </c>
      <c r="JJ307">
        <v>3.742796453563664E-2</v>
      </c>
      <c r="JK307">
        <v>2.3779011286622336E-3</v>
      </c>
      <c r="JL307">
        <v>1.7489277104012397E-3</v>
      </c>
      <c r="JM307">
        <v>1.0587813628766701E-3</v>
      </c>
      <c r="JN307">
        <v>3.4179571082635052E-4</v>
      </c>
      <c r="JO307">
        <v>1.892643562922257E-4</v>
      </c>
      <c r="JP307">
        <v>8.5507027345687963E-5</v>
      </c>
      <c r="JQ307">
        <v>4.3156633073222622E-2</v>
      </c>
      <c r="JR307">
        <v>3.2677414031881707E-2</v>
      </c>
    </row>
    <row r="308" spans="1:278" x14ac:dyDescent="0.3">
      <c r="A308" t="s">
        <v>570</v>
      </c>
      <c r="B308" t="s">
        <v>539</v>
      </c>
      <c r="C308" t="s">
        <v>575</v>
      </c>
      <c r="D308" t="s">
        <v>550</v>
      </c>
      <c r="E308">
        <v>1.493705403497477</v>
      </c>
      <c r="F308">
        <v>0.35823279998127994</v>
      </c>
      <c r="G308">
        <v>0</v>
      </c>
      <c r="H308">
        <v>8.637467835901246</v>
      </c>
      <c r="I308">
        <v>0.30428279998127994</v>
      </c>
      <c r="J308">
        <v>0</v>
      </c>
      <c r="K308">
        <v>2.1299795998689592E-4</v>
      </c>
      <c r="L308">
        <v>5.3949999999999998E-2</v>
      </c>
      <c r="M308">
        <v>7.6873463739521091</v>
      </c>
      <c r="N308">
        <v>0.95012146194913727</v>
      </c>
      <c r="O308">
        <v>7.2499999999999986E-3</v>
      </c>
      <c r="P308">
        <v>2.8999999999999998E-3</v>
      </c>
      <c r="Q308">
        <v>0.19351467424083371</v>
      </c>
      <c r="R308">
        <v>0.22839862892234369</v>
      </c>
      <c r="S308">
        <v>0.15109906115712374</v>
      </c>
      <c r="T308">
        <v>0.10479560540871506</v>
      </c>
      <c r="U308">
        <v>3.9285327437872865E-2</v>
      </c>
      <c r="V308">
        <v>9.9839474119156382</v>
      </c>
      <c r="W308">
        <v>735.79599333682711</v>
      </c>
      <c r="X308">
        <v>3.2440071513159495E-3</v>
      </c>
      <c r="Y308">
        <v>0.121246572755608</v>
      </c>
      <c r="Z308">
        <v>0.12124023155560801</v>
      </c>
      <c r="AA308">
        <v>1.4698103824325706E-3</v>
      </c>
      <c r="AB308">
        <v>5.8709673333359996E-4</v>
      </c>
      <c r="AC308">
        <v>1.1253603197834507</v>
      </c>
      <c r="AD308">
        <v>0.97542240378616807</v>
      </c>
      <c r="AE308">
        <v>5.0318496326404026E-2</v>
      </c>
      <c r="AF308">
        <v>4.4653175979578991E-2</v>
      </c>
      <c r="AG308">
        <v>1.337221824909888E-2</v>
      </c>
      <c r="AH308">
        <v>7.234213652702999E-3</v>
      </c>
      <c r="AI308">
        <v>1.960390541977941E-3</v>
      </c>
      <c r="AJ308">
        <v>1.0697432437799996E-3</v>
      </c>
      <c r="AK308">
        <v>0.51139947186539347</v>
      </c>
      <c r="AL308">
        <v>0.42117995818976395</v>
      </c>
      <c r="AM308">
        <v>1.4000000000000002E-3</v>
      </c>
      <c r="AN308">
        <v>6.0900000000000017E-3</v>
      </c>
      <c r="AO308">
        <v>5.45E-3</v>
      </c>
      <c r="AP308">
        <v>8.9999999999999998E-4</v>
      </c>
      <c r="AQ308">
        <v>2.5000000000000002E-8</v>
      </c>
      <c r="AR308">
        <v>3.7999999999999996E-8</v>
      </c>
      <c r="AS308">
        <v>0.14961070425058229</v>
      </c>
      <c r="AT308">
        <v>3.5880878093742401E-2</v>
      </c>
      <c r="AU308">
        <v>0</v>
      </c>
      <c r="AV308">
        <v>0.86513555005233744</v>
      </c>
      <c r="AW308">
        <v>3.0477203797981203E-2</v>
      </c>
      <c r="AX308">
        <v>0</v>
      </c>
      <c r="AY308">
        <v>2.1334042658586844E-5</v>
      </c>
      <c r="AZ308">
        <v>5.4036742957611905E-3</v>
      </c>
      <c r="BA308">
        <v>0.76997063954658029</v>
      </c>
      <c r="BB308">
        <v>9.5164910505757122E-2</v>
      </c>
      <c r="BC308">
        <v>7.2616568386040089E-4</v>
      </c>
      <c r="BD308">
        <v>2.9046627354416038E-4</v>
      </c>
      <c r="BE308">
        <v>1.9382581483740377E-2</v>
      </c>
      <c r="BF308">
        <v>2.2876585732989198E-2</v>
      </c>
      <c r="BG308">
        <v>1.5134200424252044E-2</v>
      </c>
      <c r="BH308">
        <v>1.0496409995473698E-2</v>
      </c>
      <c r="BI308">
        <v>3.9348491951176172E-3</v>
      </c>
      <c r="BJ308">
        <v>73.697903542507603</v>
      </c>
      <c r="BK308">
        <v>3.2492229951494865E-4</v>
      </c>
      <c r="BL308">
        <v>1.2144151782180132E-2</v>
      </c>
      <c r="BM308">
        <v>1.2143516642616753E-2</v>
      </c>
      <c r="BN308">
        <v>1.4721736020748485E-4</v>
      </c>
      <c r="BO308">
        <v>5.8804069083227733E-5</v>
      </c>
      <c r="BP308">
        <v>0.11271697189033228</v>
      </c>
      <c r="BQ308">
        <v>9.7699072675605361E-2</v>
      </c>
      <c r="BR308">
        <v>5.039940040784863E-3</v>
      </c>
      <c r="BS308">
        <v>4.4724971133448012E-3</v>
      </c>
      <c r="BT308">
        <v>1.3393718633913686E-3</v>
      </c>
      <c r="BU308">
        <v>7.2458451093894102E-4</v>
      </c>
      <c r="BV308">
        <v>1.9635425359294811E-4</v>
      </c>
      <c r="BW308">
        <v>1.0714632195510995E-4</v>
      </c>
      <c r="BX308">
        <v>5.1222172029376734E-2</v>
      </c>
      <c r="BY308">
        <v>4.2185714809264141E-2</v>
      </c>
      <c r="BZ308">
        <v>1.4022509757304297E-4</v>
      </c>
      <c r="CA308">
        <v>6.0997917444273692E-4</v>
      </c>
      <c r="CB308">
        <v>5.4587627269506004E-4</v>
      </c>
      <c r="CC308">
        <v>9.0144705582670466E-5</v>
      </c>
      <c r="CD308">
        <v>2.5040195995186244E-9</v>
      </c>
      <c r="CE308">
        <v>3.8061097912683085E-9</v>
      </c>
      <c r="CF308">
        <v>3.2305931462630135</v>
      </c>
      <c r="CG308">
        <v>0.97211101429767488</v>
      </c>
      <c r="CH308">
        <v>0</v>
      </c>
      <c r="CI308">
        <v>16.524651680543275</v>
      </c>
      <c r="CJ308">
        <v>0.85836101429767508</v>
      </c>
      <c r="CK308">
        <v>0</v>
      </c>
      <c r="CL308">
        <v>0.11374999999999998</v>
      </c>
      <c r="CM308">
        <v>14.706939995683515</v>
      </c>
      <c r="CN308">
        <v>1.8177116848597601</v>
      </c>
      <c r="CO308">
        <v>1.0999999999999999E-2</v>
      </c>
      <c r="CP308">
        <v>2.8999999999999998E-3</v>
      </c>
      <c r="CQ308">
        <v>0.34336114077958385</v>
      </c>
      <c r="CR308">
        <v>0.40207394506878386</v>
      </c>
      <c r="CS308">
        <v>0.28148292926638396</v>
      </c>
      <c r="CT308">
        <v>0.19238504912903498</v>
      </c>
      <c r="CU308">
        <v>7.3184172795106792E-2</v>
      </c>
      <c r="CV308">
        <v>18.935911349995397</v>
      </c>
      <c r="CW308">
        <v>1395.0027037150301</v>
      </c>
      <c r="CX308">
        <v>6.1526998592517203E-3</v>
      </c>
      <c r="CY308">
        <v>0.34581204475936</v>
      </c>
      <c r="CZ308">
        <v>0.34580570355936008</v>
      </c>
      <c r="DA308">
        <v>2.3587282027063899E-3</v>
      </c>
      <c r="DB308">
        <v>1.4654758119119998E-3</v>
      </c>
      <c r="DC308">
        <v>3.0007557269651204</v>
      </c>
      <c r="DD308">
        <v>2.8496163944145598</v>
      </c>
      <c r="DE308">
        <v>0.13704713611172631</v>
      </c>
      <c r="DF308">
        <v>0.12959022967667996</v>
      </c>
      <c r="DG308">
        <v>2.5759852636937561E-2</v>
      </c>
      <c r="DH308">
        <v>1.957969307376E-2</v>
      </c>
      <c r="DI308">
        <v>2.9605818591887799E-3</v>
      </c>
      <c r="DJ308">
        <v>2.0488570775999996E-3</v>
      </c>
      <c r="DK308">
        <v>0.92462002304886048</v>
      </c>
      <c r="DL308">
        <v>0.83060656236287989</v>
      </c>
      <c r="DM308">
        <v>1.3963376518767141</v>
      </c>
      <c r="DN308">
        <v>0.39206529774076648</v>
      </c>
      <c r="DO308">
        <v>0</v>
      </c>
      <c r="DP308">
        <v>8.8175039281115115</v>
      </c>
      <c r="DQ308">
        <v>0.34006529774076649</v>
      </c>
      <c r="DR308">
        <v>0</v>
      </c>
      <c r="DS308">
        <v>5.2000000000000005E-2</v>
      </c>
      <c r="DT308">
        <v>7.8475784960192474</v>
      </c>
      <c r="DU308">
        <v>0.96992543209226645</v>
      </c>
      <c r="DV308">
        <v>8.9999999999999993E-3</v>
      </c>
      <c r="DW308">
        <v>2.9000000000000007E-3</v>
      </c>
      <c r="DX308">
        <v>0.20736092364806452</v>
      </c>
      <c r="DY308">
        <v>0.2542883949268645</v>
      </c>
      <c r="DZ308">
        <v>0.15524535591326452</v>
      </c>
      <c r="EA308">
        <v>0.10886138565805317</v>
      </c>
      <c r="EB308">
        <v>4.0363376220080467E-2</v>
      </c>
      <c r="EC308">
        <v>10.314235509792647</v>
      </c>
      <c r="ED308">
        <v>760.11782170706999</v>
      </c>
      <c r="EE308">
        <v>3.351325119580566E-3</v>
      </c>
      <c r="EF308">
        <v>0.23550767435104009</v>
      </c>
      <c r="EG308">
        <v>0.2355013331510401</v>
      </c>
      <c r="EH308">
        <v>1.9151169820853212E-3</v>
      </c>
      <c r="EI308">
        <v>1.0320144997680001E-3</v>
      </c>
      <c r="EJ308">
        <v>2.0796616403520156</v>
      </c>
      <c r="EK308">
        <v>1.9296793973678406</v>
      </c>
      <c r="EL308">
        <v>9.362282875086457E-2</v>
      </c>
      <c r="EM308">
        <v>8.7891406756920018E-2</v>
      </c>
      <c r="EN308">
        <v>1.9645140089109284E-2</v>
      </c>
      <c r="EO308">
        <v>1.3505580159840004E-2</v>
      </c>
      <c r="EP308">
        <v>2.4497140310346423E-3</v>
      </c>
      <c r="EQ308">
        <v>1.5582890664000001E-3</v>
      </c>
      <c r="ER308">
        <v>0.71629554972255549</v>
      </c>
      <c r="ES308">
        <v>0.62593605608832004</v>
      </c>
      <c r="ET308">
        <v>1.263941039849227</v>
      </c>
      <c r="EU308">
        <v>0.25077749864049359</v>
      </c>
      <c r="EV308">
        <v>0</v>
      </c>
      <c r="EW308">
        <v>7.35481028587545</v>
      </c>
      <c r="EX308">
        <v>0.20527749864049358</v>
      </c>
      <c r="EY308">
        <v>0</v>
      </c>
      <c r="EZ308">
        <v>4.5500000000000006E-2</v>
      </c>
      <c r="FA308">
        <v>6.5457811544291493</v>
      </c>
      <c r="FB308">
        <v>0.8090291314462994</v>
      </c>
      <c r="FC308">
        <v>6.0000000000000001E-3</v>
      </c>
      <c r="FD308">
        <v>2.9000000000000002E-3</v>
      </c>
      <c r="FE308">
        <v>0.16513589115516808</v>
      </c>
      <c r="FF308">
        <v>0.19172174720576812</v>
      </c>
      <c r="FG308">
        <v>0.12944527577256809</v>
      </c>
      <c r="FH308">
        <v>8.9756544740458896E-2</v>
      </c>
      <c r="FI308">
        <v>3.3655486312833952E-2</v>
      </c>
      <c r="FJ308">
        <v>8.4796883068737507</v>
      </c>
      <c r="FK308">
        <v>625.02502698239516</v>
      </c>
      <c r="FL308">
        <v>2.7552398238394407E-3</v>
      </c>
      <c r="FM308">
        <v>4.2751461064480016E-2</v>
      </c>
      <c r="FN308">
        <v>4.2745119864480013E-2</v>
      </c>
      <c r="FO308">
        <v>1.1617820256009256E-3</v>
      </c>
      <c r="FP308">
        <v>2.8083927261599999E-4</v>
      </c>
      <c r="FQ308">
        <v>0.46979897999836151</v>
      </c>
      <c r="FR308">
        <v>0.32006294615808006</v>
      </c>
      <c r="FS308">
        <v>2.0320116196177337E-2</v>
      </c>
      <c r="FT308">
        <v>1.495584818874E-2</v>
      </c>
      <c r="FU308">
        <v>9.0537660971197025E-3</v>
      </c>
      <c r="FV308">
        <v>2.9228450851800001E-3</v>
      </c>
      <c r="FW308">
        <v>1.6183136127698513E-3</v>
      </c>
      <c r="FX308">
        <v>7.3120810679999995E-4</v>
      </c>
      <c r="FY308">
        <v>0.3690208955844132</v>
      </c>
      <c r="FZ308">
        <v>0.27943890450983994</v>
      </c>
      <c r="GA308">
        <v>0.17060668940361295</v>
      </c>
      <c r="GB308">
        <v>5.1336901421325638E-2</v>
      </c>
      <c r="GC308">
        <v>0</v>
      </c>
      <c r="GD308">
        <v>0.87266207446346611</v>
      </c>
      <c r="GE308">
        <v>4.5329796830606929E-2</v>
      </c>
      <c r="GF308">
        <v>0</v>
      </c>
      <c r="GG308">
        <v>6.0071045907187162E-3</v>
      </c>
      <c r="GH308">
        <v>0.77666924627248479</v>
      </c>
      <c r="GI308">
        <v>9.5992828190981261E-2</v>
      </c>
      <c r="GJ308">
        <v>5.8090681756400788E-4</v>
      </c>
      <c r="GK308">
        <v>1.5314816099414749E-4</v>
      </c>
      <c r="GL308">
        <v>1.8132802505946847E-2</v>
      </c>
      <c r="GM308">
        <v>2.1233408714119353E-2</v>
      </c>
      <c r="GN308">
        <v>1.4865032058066347E-2</v>
      </c>
      <c r="GO308">
        <v>1.0159798785131182E-2</v>
      </c>
      <c r="GP308">
        <v>3.8648349922236294E-3</v>
      </c>
      <c r="GQ308">
        <v>73.669689191662243</v>
      </c>
      <c r="GR308">
        <v>3.2492229951494871E-4</v>
      </c>
      <c r="GS308">
        <v>1.8262234036042005E-2</v>
      </c>
      <c r="GT308">
        <v>1.8261899159104592E-2</v>
      </c>
      <c r="GU308">
        <v>1.2456375397569463E-4</v>
      </c>
      <c r="GV308">
        <v>7.7391353646802765E-5</v>
      </c>
      <c r="GW308">
        <v>0.15846904178529808</v>
      </c>
      <c r="GX308">
        <v>0.15048741735978041</v>
      </c>
      <c r="GY308">
        <v>7.2374196086294855E-3</v>
      </c>
      <c r="GZ308">
        <v>6.8436225371699098E-3</v>
      </c>
      <c r="HA308">
        <v>1.3603703651128376E-3</v>
      </c>
      <c r="HB308">
        <v>1.0339979265779969E-3</v>
      </c>
      <c r="HC308">
        <v>1.5634747145082614E-4</v>
      </c>
      <c r="HD308">
        <v>1.0819954950837356E-4</v>
      </c>
      <c r="HE308">
        <v>4.8828915913206643E-2</v>
      </c>
      <c r="HF308">
        <v>4.3864092253636466E-2</v>
      </c>
      <c r="HG308">
        <v>0.13537965567598187</v>
      </c>
      <c r="HH308">
        <v>3.8012055994700512E-2</v>
      </c>
      <c r="HI308">
        <v>0</v>
      </c>
      <c r="HJ308">
        <v>0.85488681344728912</v>
      </c>
      <c r="HK308">
        <v>3.2970480208436022E-2</v>
      </c>
      <c r="HL308">
        <v>0</v>
      </c>
      <c r="HM308">
        <v>5.0415757862644914E-3</v>
      </c>
      <c r="HN308">
        <v>0.76084926396808739</v>
      </c>
      <c r="HO308">
        <v>9.4037549479201815E-2</v>
      </c>
      <c r="HP308">
        <v>8.725804245457773E-4</v>
      </c>
      <c r="HQ308">
        <v>2.811648034647505E-4</v>
      </c>
      <c r="HR308">
        <v>2.010434253233696E-2</v>
      </c>
      <c r="HS308">
        <v>2.4654119511371968E-2</v>
      </c>
      <c r="HT308">
        <v>1.5051562063506293E-2</v>
      </c>
      <c r="HU308">
        <v>1.0554479346016181E-2</v>
      </c>
      <c r="HV308">
        <v>3.9133657731354162E-3</v>
      </c>
      <c r="HW308">
        <v>73.695992396662959</v>
      </c>
      <c r="HX308">
        <v>3.2492229951494865E-4</v>
      </c>
      <c r="HY308">
        <v>2.283326516322436E-2</v>
      </c>
      <c r="HZ308">
        <v>2.2832650362447898E-2</v>
      </c>
      <c r="IA308">
        <v>1.8567706547587082E-4</v>
      </c>
      <c r="IB308">
        <v>1.0005729448277328E-4</v>
      </c>
      <c r="IC308">
        <v>0.20163022633888103</v>
      </c>
      <c r="ID308">
        <v>0.18708894086583</v>
      </c>
      <c r="IE308">
        <v>9.0770497398451125E-3</v>
      </c>
      <c r="IF308">
        <v>8.5213690024309851E-3</v>
      </c>
      <c r="IG308">
        <v>1.9046627421351388E-3</v>
      </c>
      <c r="IH308">
        <v>1.309411652178913E-3</v>
      </c>
      <c r="II308">
        <v>2.375080565795506E-4</v>
      </c>
      <c r="IJ308">
        <v>1.51081392791595E-4</v>
      </c>
      <c r="IK308">
        <v>6.9447274986350935E-2</v>
      </c>
      <c r="IL308">
        <v>6.0686616617783976E-2</v>
      </c>
      <c r="IM308">
        <v>0.14905512963544418</v>
      </c>
      <c r="IN308">
        <v>2.9573905262202851E-2</v>
      </c>
      <c r="IO308">
        <v>0</v>
      </c>
      <c r="IP308">
        <v>0.86734441405275953</v>
      </c>
      <c r="IQ308">
        <v>2.4208141999051174E-2</v>
      </c>
      <c r="IR308">
        <v>0</v>
      </c>
      <c r="IS308">
        <v>5.3657632631516758E-3</v>
      </c>
      <c r="IT308">
        <v>0.77193652850695593</v>
      </c>
      <c r="IU308">
        <v>9.5407885545803539E-2</v>
      </c>
      <c r="IV308">
        <v>7.0757317755846269E-4</v>
      </c>
      <c r="IW308">
        <v>3.4199370248659029E-4</v>
      </c>
      <c r="IX308">
        <v>1.9474287872268452E-2</v>
      </c>
      <c r="IY308">
        <v>2.260952764624094E-2</v>
      </c>
      <c r="IZ308">
        <v>1.526533418305458E-2</v>
      </c>
      <c r="JA308">
        <v>1.0584887261445804E-2</v>
      </c>
      <c r="JB308">
        <v>3.9689532321078779E-3</v>
      </c>
      <c r="JC308">
        <v>73.708490732582874</v>
      </c>
      <c r="JD308">
        <v>3.2492229951494865E-4</v>
      </c>
      <c r="JE308">
        <v>5.0416311917768361E-3</v>
      </c>
      <c r="JF308">
        <v>5.0408833812712476E-3</v>
      </c>
      <c r="JG308">
        <v>1.3700763324745903E-4</v>
      </c>
      <c r="JH308">
        <v>3.3119056084685079E-5</v>
      </c>
      <c r="JI308">
        <v>5.5402859515194219E-2</v>
      </c>
      <c r="JJ308">
        <v>3.7744659305299313E-2</v>
      </c>
      <c r="JK308">
        <v>2.39632819754773E-3</v>
      </c>
      <c r="JL308">
        <v>1.7637261709981234E-3</v>
      </c>
      <c r="JM308">
        <v>1.0677003410350114E-3</v>
      </c>
      <c r="JN308">
        <v>3.4468779740532465E-4</v>
      </c>
      <c r="JO308">
        <v>1.9084588421227984E-4</v>
      </c>
      <c r="JP308">
        <v>8.6230540597497275E-5</v>
      </c>
      <c r="JQ308">
        <v>4.3518214612355478E-2</v>
      </c>
      <c r="JR308">
        <v>3.2953912266247214E-2</v>
      </c>
    </row>
    <row r="309" spans="1:278" x14ac:dyDescent="0.3">
      <c r="A309" t="s">
        <v>570</v>
      </c>
      <c r="B309" t="s">
        <v>539</v>
      </c>
      <c r="C309" t="s">
        <v>575</v>
      </c>
      <c r="D309" t="s">
        <v>551</v>
      </c>
      <c r="E309">
        <v>1.6883025797463296</v>
      </c>
      <c r="F309">
        <v>0.3416128147189888</v>
      </c>
      <c r="G309">
        <v>0</v>
      </c>
      <c r="H309">
        <v>6.6755595992617263</v>
      </c>
      <c r="I309">
        <v>0.29264281471898879</v>
      </c>
      <c r="J309">
        <v>0</v>
      </c>
      <c r="K309">
        <v>2.0484997030329214E-4</v>
      </c>
      <c r="L309">
        <v>4.897E-2</v>
      </c>
      <c r="M309">
        <v>5.7409812553650852</v>
      </c>
      <c r="N309">
        <v>0.93457834389664174</v>
      </c>
      <c r="O309">
        <v>4.3499999999999997E-3</v>
      </c>
      <c r="P309">
        <v>2.8999999999999985E-3</v>
      </c>
      <c r="Q309">
        <v>0.18808882703782306</v>
      </c>
      <c r="R309">
        <v>0.22297278171933305</v>
      </c>
      <c r="S309">
        <v>0.14567321395411309</v>
      </c>
      <c r="T309">
        <v>0.1085523193430859</v>
      </c>
      <c r="U309">
        <v>3.0591009758715898E-2</v>
      </c>
      <c r="V309">
        <v>10.049914742011271</v>
      </c>
      <c r="W309">
        <v>740.65371025409456</v>
      </c>
      <c r="X309">
        <v>3.2654414079034849E-3</v>
      </c>
      <c r="Y309">
        <v>0.12124657275560799</v>
      </c>
      <c r="Z309">
        <v>0.12124023155560799</v>
      </c>
      <c r="AA309">
        <v>1.4698880427825253E-3</v>
      </c>
      <c r="AB309">
        <v>5.8709673333359985E-4</v>
      </c>
      <c r="AC309">
        <v>1.1253691730633453</v>
      </c>
      <c r="AD309">
        <v>0.97542240378616796</v>
      </c>
      <c r="AE309">
        <v>5.033169858589636E-2</v>
      </c>
      <c r="AF309">
        <v>4.4653175979578998E-2</v>
      </c>
      <c r="AG309">
        <v>1.3372528890498699E-2</v>
      </c>
      <c r="AH309">
        <v>7.234213652702999E-3</v>
      </c>
      <c r="AI309">
        <v>1.9605458626778512E-3</v>
      </c>
      <c r="AJ309">
        <v>1.0697432437799996E-3</v>
      </c>
      <c r="AK309">
        <v>0.5114274295913771</v>
      </c>
      <c r="AL309">
        <v>0.42117995818976389</v>
      </c>
      <c r="AM309">
        <v>1.3999999999999998E-3</v>
      </c>
      <c r="AN309">
        <v>6.0899999999999991E-3</v>
      </c>
      <c r="AO309">
        <v>5.4499999999999991E-3</v>
      </c>
      <c r="AP309">
        <v>8.9999999999999987E-4</v>
      </c>
      <c r="AQ309">
        <v>2.4999999999999999E-8</v>
      </c>
      <c r="AR309">
        <v>3.8000000000000003E-8</v>
      </c>
      <c r="AS309">
        <v>0.16799173158044647</v>
      </c>
      <c r="AT309">
        <v>3.3991613211498989E-2</v>
      </c>
      <c r="AU309">
        <v>0</v>
      </c>
      <c r="AV309">
        <v>0.66424042100139824</v>
      </c>
      <c r="AW309">
        <v>2.9118935058788639E-2</v>
      </c>
      <c r="AX309">
        <v>0</v>
      </c>
      <c r="AY309">
        <v>2.0383254541152046E-5</v>
      </c>
      <c r="AZ309">
        <v>4.8726781527103505E-3</v>
      </c>
      <c r="BA309">
        <v>0.57124676206120262</v>
      </c>
      <c r="BB309">
        <v>9.2993658940195775E-2</v>
      </c>
      <c r="BC309">
        <v>4.3283949283826875E-4</v>
      </c>
      <c r="BD309">
        <v>2.8855966189217911E-4</v>
      </c>
      <c r="BE309">
        <v>1.871546494335545E-2</v>
      </c>
      <c r="BF309">
        <v>2.218653465658256E-2</v>
      </c>
      <c r="BG309">
        <v>1.4494970125981365E-2</v>
      </c>
      <c r="BH309">
        <v>1.08013174369837E-2</v>
      </c>
      <c r="BI309">
        <v>3.0439073906604877E-3</v>
      </c>
      <c r="BJ309">
        <v>73.697511796589509</v>
      </c>
      <c r="BK309">
        <v>3.2492229951494871E-4</v>
      </c>
      <c r="BL309">
        <v>1.2064437944808189E-2</v>
      </c>
      <c r="BM309">
        <v>1.2063806974281296E-2</v>
      </c>
      <c r="BN309">
        <v>1.4625875746368362E-4</v>
      </c>
      <c r="BO309">
        <v>5.8418080989222926E-5</v>
      </c>
      <c r="BP309">
        <v>0.11197798209760008</v>
      </c>
      <c r="BQ309">
        <v>9.7057778978825282E-2</v>
      </c>
      <c r="BR309">
        <v>5.008171698760458E-3</v>
      </c>
      <c r="BS309">
        <v>4.4431397803721701E-3</v>
      </c>
      <c r="BT309">
        <v>1.3306111776847252E-3</v>
      </c>
      <c r="BU309">
        <v>7.1982836057922907E-4</v>
      </c>
      <c r="BV309">
        <v>1.9508084526152812E-4</v>
      </c>
      <c r="BW309">
        <v>1.0644301680572406E-4</v>
      </c>
      <c r="BX309">
        <v>5.0888733160439334E-2</v>
      </c>
      <c r="BY309">
        <v>4.1908809079655329E-2</v>
      </c>
      <c r="BZ309">
        <v>1.3930466436174165E-4</v>
      </c>
      <c r="CA309">
        <v>6.0597528997357632E-4</v>
      </c>
      <c r="CB309">
        <v>5.4229315769392292E-4</v>
      </c>
      <c r="CC309">
        <v>8.9552998518262512E-5</v>
      </c>
      <c r="CD309">
        <v>2.4875832921739586E-9</v>
      </c>
      <c r="CE309">
        <v>3.7811266041044172E-9</v>
      </c>
      <c r="CF309">
        <v>3.9692513338439874</v>
      </c>
      <c r="CG309">
        <v>0.96738897049200145</v>
      </c>
      <c r="CH309">
        <v>0</v>
      </c>
      <c r="CI309">
        <v>14.340243389185366</v>
      </c>
      <c r="CJ309">
        <v>0.86413897049200128</v>
      </c>
      <c r="CK309">
        <v>0</v>
      </c>
      <c r="CL309">
        <v>0.10325000000000002</v>
      </c>
      <c r="CM309">
        <v>12.332609314699413</v>
      </c>
      <c r="CN309">
        <v>2.0076340744859511</v>
      </c>
      <c r="CO309">
        <v>5.000000000000001E-3</v>
      </c>
      <c r="CP309">
        <v>2.8999999999999998E-3</v>
      </c>
      <c r="CQ309">
        <v>0.43030102424779476</v>
      </c>
      <c r="CR309">
        <v>0.48901382853699477</v>
      </c>
      <c r="CS309">
        <v>0.36842281273459471</v>
      </c>
      <c r="CT309">
        <v>0.26731532114693735</v>
      </c>
      <c r="CU309">
        <v>7.7367211201700814E-2</v>
      </c>
      <c r="CV309">
        <v>20.350516773208216</v>
      </c>
      <c r="CW309">
        <v>1499.1717323180787</v>
      </c>
      <c r="CX309">
        <v>6.6123367062683475E-3</v>
      </c>
      <c r="CY309">
        <v>0.34581204475936017</v>
      </c>
      <c r="CZ309">
        <v>0.34580570355936008</v>
      </c>
      <c r="DA309">
        <v>2.360393553601378E-3</v>
      </c>
      <c r="DB309">
        <v>1.4654758119120002E-3</v>
      </c>
      <c r="DC309">
        <v>3.0009455769671494</v>
      </c>
      <c r="DD309">
        <v>2.8496163944145603</v>
      </c>
      <c r="DE309">
        <v>0.13733024576387429</v>
      </c>
      <c r="DF309">
        <v>0.12959022967668002</v>
      </c>
      <c r="DG309">
        <v>2.5766514040517521E-2</v>
      </c>
      <c r="DH309">
        <v>1.9579693073760004E-2</v>
      </c>
      <c r="DI309">
        <v>2.9639125609787565E-3</v>
      </c>
      <c r="DJ309">
        <v>2.0488570775999996E-3</v>
      </c>
      <c r="DK309">
        <v>0.92521954937105622</v>
      </c>
      <c r="DL309">
        <v>0.83060656236288011</v>
      </c>
      <c r="DM309">
        <v>1.6696094441155385</v>
      </c>
      <c r="DN309">
        <v>0.37089707180404613</v>
      </c>
      <c r="DO309">
        <v>0</v>
      </c>
      <c r="DP309">
        <v>6.781413302089379</v>
      </c>
      <c r="DQ309">
        <v>0.32369707180404611</v>
      </c>
      <c r="DR309">
        <v>0</v>
      </c>
      <c r="DS309">
        <v>4.7199999999999999E-2</v>
      </c>
      <c r="DT309">
        <v>5.8320154397968658</v>
      </c>
      <c r="DU309">
        <v>0.94939786229251322</v>
      </c>
      <c r="DV309">
        <v>5.0000000000000001E-3</v>
      </c>
      <c r="DW309">
        <v>2.8999999999999994E-3</v>
      </c>
      <c r="DX309">
        <v>0.20828027998984053</v>
      </c>
      <c r="DY309">
        <v>0.25520775126864054</v>
      </c>
      <c r="DZ309">
        <v>0.15616471225504053</v>
      </c>
      <c r="EA309">
        <v>0.11726711241089777</v>
      </c>
      <c r="EB309">
        <v>3.2794250190913733E-2</v>
      </c>
      <c r="EC309">
        <v>10.348845995952125</v>
      </c>
      <c r="ED309">
        <v>762.66647638034533</v>
      </c>
      <c r="EE309">
        <v>3.3625708383308336E-3</v>
      </c>
      <c r="EF309">
        <v>0.23550767435103998</v>
      </c>
      <c r="EG309">
        <v>0.23550133315104002</v>
      </c>
      <c r="EH309">
        <v>1.9151577274431116E-3</v>
      </c>
      <c r="EI309">
        <v>1.0320144997680001E-3</v>
      </c>
      <c r="EJ309">
        <v>2.0796662853228027</v>
      </c>
      <c r="EK309">
        <v>1.9296793973678403</v>
      </c>
      <c r="EL309">
        <v>9.3629755461688974E-2</v>
      </c>
      <c r="EM309">
        <v>8.7891406756920004E-2</v>
      </c>
      <c r="EN309">
        <v>1.9645303070540448E-2</v>
      </c>
      <c r="EO309">
        <v>1.3505580159840002E-2</v>
      </c>
      <c r="EP309">
        <v>2.4497955217502232E-3</v>
      </c>
      <c r="EQ309">
        <v>1.5582890663999999E-3</v>
      </c>
      <c r="ER309">
        <v>0.71631021805136019</v>
      </c>
      <c r="ES309">
        <v>0.62593605608832004</v>
      </c>
      <c r="ET309">
        <v>1.3445770543585327</v>
      </c>
      <c r="EU309">
        <v>0.23407638418273402</v>
      </c>
      <c r="EV309">
        <v>0</v>
      </c>
      <c r="EW309">
        <v>5.4556645151089924</v>
      </c>
      <c r="EX309">
        <v>0.19277638418273399</v>
      </c>
      <c r="EY309">
        <v>0</v>
      </c>
      <c r="EZ309">
        <v>4.1300000000000003E-2</v>
      </c>
      <c r="FA309">
        <v>4.6918714829937338</v>
      </c>
      <c r="FB309">
        <v>0.76379303211525906</v>
      </c>
      <c r="FC309">
        <v>3.9999999999999992E-3</v>
      </c>
      <c r="FD309">
        <v>2.8999999999999989E-3</v>
      </c>
      <c r="FE309">
        <v>0.14305946863935923</v>
      </c>
      <c r="FF309">
        <v>0.16964532468995924</v>
      </c>
      <c r="FG309">
        <v>0.10736885325675924</v>
      </c>
      <c r="FH309">
        <v>8.0775398654873404E-2</v>
      </c>
      <c r="FI309">
        <v>2.2547270908949826E-2</v>
      </c>
      <c r="FJ309">
        <v>8.3502331780037231</v>
      </c>
      <c r="FK309">
        <v>615.49218142646214</v>
      </c>
      <c r="FL309">
        <v>2.713176965682987E-3</v>
      </c>
      <c r="FM309">
        <v>4.2751461064480002E-2</v>
      </c>
      <c r="FN309">
        <v>4.274511986448E-2</v>
      </c>
      <c r="FO309">
        <v>1.1616296239409382E-3</v>
      </c>
      <c r="FP309">
        <v>2.8083927261599999E-4</v>
      </c>
      <c r="FQ309">
        <v>0.46978160620912296</v>
      </c>
      <c r="FR309">
        <v>0.32006294615807995</v>
      </c>
      <c r="FS309">
        <v>2.0294207913979519E-2</v>
      </c>
      <c r="FT309">
        <v>1.495584818874E-2</v>
      </c>
      <c r="FU309">
        <v>9.0531564904797537E-3</v>
      </c>
      <c r="FV309">
        <v>2.9228450851799996E-3</v>
      </c>
      <c r="FW309">
        <v>1.6180088094498765E-3</v>
      </c>
      <c r="FX309">
        <v>7.3120810679999984E-4</v>
      </c>
      <c r="FY309">
        <v>0.36896603098681774</v>
      </c>
      <c r="FZ309">
        <v>0.27943890450983994</v>
      </c>
      <c r="GA309">
        <v>0.19504425258967237</v>
      </c>
      <c r="GB309">
        <v>4.753633439744314E-2</v>
      </c>
      <c r="GC309">
        <v>0</v>
      </c>
      <c r="GD309">
        <v>0.70466237044479019</v>
      </c>
      <c r="GE309">
        <v>4.2462753163578344E-2</v>
      </c>
      <c r="GF309">
        <v>0</v>
      </c>
      <c r="GG309">
        <v>5.0735812338647988E-3</v>
      </c>
      <c r="GH309">
        <v>0.60600963858251955</v>
      </c>
      <c r="GI309">
        <v>9.8652731862270637E-2</v>
      </c>
      <c r="GJ309">
        <v>2.4569400648255681E-4</v>
      </c>
      <c r="GK309">
        <v>1.4250252375988293E-4</v>
      </c>
      <c r="GL309">
        <v>2.11444765281977E-2</v>
      </c>
      <c r="GM309">
        <v>2.4029553351725658E-2</v>
      </c>
      <c r="GN309">
        <v>1.8103855388067063E-2</v>
      </c>
      <c r="GO309">
        <v>1.3135554449352474E-2</v>
      </c>
      <c r="GP309">
        <v>3.8017320181056038E-3</v>
      </c>
      <c r="GQ309">
        <v>73.66750186372478</v>
      </c>
      <c r="GR309">
        <v>3.2492229951494865E-4</v>
      </c>
      <c r="GS309">
        <v>1.699278935337049E-2</v>
      </c>
      <c r="GT309">
        <v>1.6992477754403705E-2</v>
      </c>
      <c r="GU309">
        <v>1.1598690981198446E-4</v>
      </c>
      <c r="GV309">
        <v>7.2011724726387422E-5</v>
      </c>
      <c r="GW309">
        <v>0.14746286840823339</v>
      </c>
      <c r="GX309">
        <v>0.14002673377641822</v>
      </c>
      <c r="GY309">
        <v>6.748243658592089E-3</v>
      </c>
      <c r="GZ309">
        <v>6.3679085460516486E-3</v>
      </c>
      <c r="HA309">
        <v>1.2661356135407603E-3</v>
      </c>
      <c r="HB309">
        <v>9.6212264739817255E-4</v>
      </c>
      <c r="HC309">
        <v>1.4564311039416922E-4</v>
      </c>
      <c r="HD309">
        <v>1.0067838082113735E-4</v>
      </c>
      <c r="HE309">
        <v>4.5464179592192108E-2</v>
      </c>
      <c r="HF309">
        <v>4.0815010823527925E-2</v>
      </c>
      <c r="HG309">
        <v>0.16133291042968403</v>
      </c>
      <c r="HH309">
        <v>3.5839461902237191E-2</v>
      </c>
      <c r="HI309">
        <v>0</v>
      </c>
      <c r="HJ309">
        <v>0.65528207731972055</v>
      </c>
      <c r="HK309">
        <v>3.1278566898247193E-2</v>
      </c>
      <c r="HL309">
        <v>0</v>
      </c>
      <c r="HM309">
        <v>4.5608950039900042E-3</v>
      </c>
      <c r="HN309">
        <v>0.56354258649495959</v>
      </c>
      <c r="HO309">
        <v>9.1739490824760878E-2</v>
      </c>
      <c r="HP309">
        <v>4.8314565720233095E-4</v>
      </c>
      <c r="HQ309">
        <v>2.802244811773519E-4</v>
      </c>
      <c r="HR309">
        <v>2.0125942551595402E-2</v>
      </c>
      <c r="HS309">
        <v>2.4660503341963264E-2</v>
      </c>
      <c r="HT309">
        <v>1.5090060506854892E-2</v>
      </c>
      <c r="HU309">
        <v>1.1331419218796565E-2</v>
      </c>
      <c r="HV309">
        <v>3.1688799121893361E-3</v>
      </c>
      <c r="HW309">
        <v>73.69579919139359</v>
      </c>
      <c r="HX309">
        <v>3.2492229951494871E-4</v>
      </c>
      <c r="HY309">
        <v>2.2756902020105149E-2</v>
      </c>
      <c r="HZ309">
        <v>2.2756289275456861E-2</v>
      </c>
      <c r="IA309">
        <v>1.8506002777432496E-4</v>
      </c>
      <c r="IB309">
        <v>9.9722664746549044E-5</v>
      </c>
      <c r="IC309">
        <v>0.20095634683676319</v>
      </c>
      <c r="ID309">
        <v>0.18646324412621662</v>
      </c>
      <c r="IE309">
        <v>9.0473619472462522E-3</v>
      </c>
      <c r="IF309">
        <v>8.4928702960019014E-3</v>
      </c>
      <c r="IG309">
        <v>1.8983085725910471E-3</v>
      </c>
      <c r="IH309">
        <v>1.3050324804449319E-3</v>
      </c>
      <c r="II309">
        <v>2.3672161347346776E-4</v>
      </c>
      <c r="IJ309">
        <v>1.5057611901940694E-4</v>
      </c>
      <c r="IK309">
        <v>6.9216434212233877E-2</v>
      </c>
      <c r="IL309">
        <v>6.0483657437085295E-2</v>
      </c>
      <c r="IM309">
        <v>0.16102269549794521</v>
      </c>
      <c r="IN309">
        <v>2.803231708538878E-2</v>
      </c>
      <c r="IO309">
        <v>0</v>
      </c>
      <c r="IP309">
        <v>0.65335475055718983</v>
      </c>
      <c r="IQ309">
        <v>2.3086347419680176E-2</v>
      </c>
      <c r="IR309">
        <v>0</v>
      </c>
      <c r="IS309">
        <v>4.9459696657086086E-3</v>
      </c>
      <c r="IT309">
        <v>0.56188508547918325</v>
      </c>
      <c r="IU309">
        <v>9.1469665078006593E-2</v>
      </c>
      <c r="IV309">
        <v>4.7902853905168111E-4</v>
      </c>
      <c r="IW309">
        <v>3.4729569081246877E-4</v>
      </c>
      <c r="IX309">
        <v>1.7132392064955513E-2</v>
      </c>
      <c r="IY309">
        <v>2.0316238010794817E-2</v>
      </c>
      <c r="IZ309">
        <v>1.2858186228809932E-2</v>
      </c>
      <c r="JA309">
        <v>9.6734303022402851E-3</v>
      </c>
      <c r="JB309">
        <v>2.7001965607791768E-3</v>
      </c>
      <c r="JC309">
        <v>73.709580116612614</v>
      </c>
      <c r="JD309">
        <v>3.2492229951494871E-4</v>
      </c>
      <c r="JE309">
        <v>5.1197924840106716E-3</v>
      </c>
      <c r="JF309">
        <v>5.1190330800677131E-3</v>
      </c>
      <c r="JG309">
        <v>1.3911343541889534E-4</v>
      </c>
      <c r="JH309">
        <v>3.3632506617394817E-5</v>
      </c>
      <c r="JI309">
        <v>5.6259699123927094E-2</v>
      </c>
      <c r="JJ309">
        <v>3.8329821375670488E-2</v>
      </c>
      <c r="JK309">
        <v>2.4303761920611692E-3</v>
      </c>
      <c r="JL309">
        <v>1.7910695270327134E-3</v>
      </c>
      <c r="JM309">
        <v>1.0841800818601904E-3</v>
      </c>
      <c r="JN309">
        <v>3.5003155275704049E-4</v>
      </c>
      <c r="JO309">
        <v>1.9376809904088111E-4</v>
      </c>
      <c r="JP309">
        <v>8.7567387785787406E-5</v>
      </c>
      <c r="JQ309">
        <v>4.4186314695828156E-2</v>
      </c>
      <c r="JR309">
        <v>3.3464802545387716E-2</v>
      </c>
    </row>
    <row r="310" spans="1:278" x14ac:dyDescent="0.3">
      <c r="A310" t="s">
        <v>570</v>
      </c>
      <c r="B310" t="s">
        <v>539</v>
      </c>
      <c r="C310" t="s">
        <v>575</v>
      </c>
      <c r="D310" t="s">
        <v>552</v>
      </c>
      <c r="E310">
        <v>0.79507282365684839</v>
      </c>
      <c r="F310">
        <v>4.439517170463169E-2</v>
      </c>
      <c r="G310">
        <v>0</v>
      </c>
      <c r="H310">
        <v>4.4242955417300447</v>
      </c>
      <c r="I310">
        <v>4.2062671704631689E-2</v>
      </c>
      <c r="J310">
        <v>0</v>
      </c>
      <c r="K310">
        <v>2.9443870193242187E-5</v>
      </c>
      <c r="L310">
        <v>2.3325000000000021E-3</v>
      </c>
      <c r="M310">
        <v>3.8048941658878386</v>
      </c>
      <c r="N310">
        <v>0.61940137584220634</v>
      </c>
      <c r="O310">
        <v>1.1989999999999999E-2</v>
      </c>
      <c r="P310">
        <v>2.8999999999999994E-3</v>
      </c>
      <c r="Q310">
        <v>7.4908117575240504E-2</v>
      </c>
      <c r="R310">
        <v>0.10818572484482049</v>
      </c>
      <c r="S310">
        <v>3.3801884298060511E-2</v>
      </c>
      <c r="T310">
        <v>3.1743105520459461E-2</v>
      </c>
      <c r="U310">
        <v>6.3377895288928166E-3</v>
      </c>
      <c r="V310">
        <v>9.3801099453481989</v>
      </c>
      <c r="W310">
        <v>694.46657834134521</v>
      </c>
      <c r="X310">
        <v>3.0478068931455763E-3</v>
      </c>
      <c r="Y310">
        <v>0.10609354357086399</v>
      </c>
      <c r="Z310">
        <v>0.106087202370864</v>
      </c>
      <c r="AA310">
        <v>1.4098676849671533E-3</v>
      </c>
      <c r="AB310">
        <v>5.2786490636879996E-4</v>
      </c>
      <c r="AC310">
        <v>0.99880160813355612</v>
      </c>
      <c r="AD310">
        <v>0.84894473137334392</v>
      </c>
      <c r="AE310">
        <v>4.4465929266902092E-2</v>
      </c>
      <c r="AF310">
        <v>3.8921456905181992E-2</v>
      </c>
      <c r="AG310">
        <v>1.2536532367667415E-2</v>
      </c>
      <c r="AH310">
        <v>6.4013712532740002E-3</v>
      </c>
      <c r="AI310">
        <v>1.8930863524367061E-3</v>
      </c>
      <c r="AJ310">
        <v>1.0038607952399996E-3</v>
      </c>
      <c r="AK310">
        <v>0.48358517559251918</v>
      </c>
      <c r="AL310">
        <v>0.39362157529711189</v>
      </c>
      <c r="AM310">
        <v>1.3999999999999996E-3</v>
      </c>
      <c r="AN310">
        <v>6.0899999999999991E-3</v>
      </c>
      <c r="AO310">
        <v>5.4499999999999991E-3</v>
      </c>
      <c r="AP310">
        <v>9.0000000000000008E-4</v>
      </c>
      <c r="AQ310">
        <v>2.4999999999999996E-8</v>
      </c>
      <c r="AR310">
        <v>3.7999999999999996E-8</v>
      </c>
      <c r="AS310">
        <v>8.4761567645712119E-2</v>
      </c>
      <c r="AT310">
        <v>4.7329052605239686E-3</v>
      </c>
      <c r="AU310">
        <v>0</v>
      </c>
      <c r="AV310">
        <v>0.47166777015488492</v>
      </c>
      <c r="AW310">
        <v>4.4842407977841968E-3</v>
      </c>
      <c r="AX310">
        <v>0</v>
      </c>
      <c r="AY310">
        <v>3.1389685584489381E-6</v>
      </c>
      <c r="AZ310">
        <v>2.4866446273977196E-4</v>
      </c>
      <c r="BA310">
        <v>0.40563428233320103</v>
      </c>
      <c r="BB310">
        <v>6.6033487821683889E-2</v>
      </c>
      <c r="BC310">
        <v>1.2782366166130175E-3</v>
      </c>
      <c r="BD310">
        <v>3.091648196978941E-4</v>
      </c>
      <c r="BE310">
        <v>7.9858464358820297E-3</v>
      </c>
      <c r="BF310">
        <v>1.1533524177770661E-2</v>
      </c>
      <c r="BG310">
        <v>3.6035701601582612E-3</v>
      </c>
      <c r="BH310">
        <v>3.3840867223738202E-3</v>
      </c>
      <c r="BI310">
        <v>6.7566260585632729E-4</v>
      </c>
      <c r="BJ310">
        <v>74.036080854867407</v>
      </c>
      <c r="BK310">
        <v>3.2492229951494865E-4</v>
      </c>
      <c r="BL310">
        <v>1.1310479747998911E-2</v>
      </c>
      <c r="BM310">
        <v>1.1309803721807649E-2</v>
      </c>
      <c r="BN310">
        <v>1.5030396159336463E-4</v>
      </c>
      <c r="BO310">
        <v>5.6274916759433046E-5</v>
      </c>
      <c r="BP310">
        <v>0.10648079968709573</v>
      </c>
      <c r="BQ310">
        <v>9.0504774071902439E-2</v>
      </c>
      <c r="BR310">
        <v>4.7404486222417585E-3</v>
      </c>
      <c r="BS310">
        <v>4.14936041602412E-3</v>
      </c>
      <c r="BT310">
        <v>1.3365016445126589E-3</v>
      </c>
      <c r="BU310">
        <v>6.8244096184059966E-4</v>
      </c>
      <c r="BV310">
        <v>2.0181920718056497E-4</v>
      </c>
      <c r="BW310">
        <v>1.0702015233177902E-4</v>
      </c>
      <c r="BX310">
        <v>5.1554318489874372E-2</v>
      </c>
      <c r="BY310">
        <v>4.1963428743425062E-2</v>
      </c>
      <c r="BZ310">
        <v>1.4925198192312127E-4</v>
      </c>
      <c r="CA310">
        <v>6.4924612136557755E-4</v>
      </c>
      <c r="CB310">
        <v>5.8101664391500797E-4</v>
      </c>
      <c r="CC310">
        <v>9.5947702664863708E-5</v>
      </c>
      <c r="CD310">
        <v>2.6652139629128801E-9</v>
      </c>
      <c r="CE310">
        <v>4.0511252236275783E-9</v>
      </c>
      <c r="CF310">
        <v>2.0952540570265832</v>
      </c>
      <c r="CG310">
        <v>0.11764013916461488</v>
      </c>
      <c r="CH310">
        <v>0</v>
      </c>
      <c r="CI310">
        <v>9.0834496158664049</v>
      </c>
      <c r="CJ310">
        <v>0.11239013916461488</v>
      </c>
      <c r="CK310">
        <v>0</v>
      </c>
      <c r="CL310">
        <v>5.2500000000000038E-3</v>
      </c>
      <c r="CM310">
        <v>7.8117666696451069</v>
      </c>
      <c r="CN310">
        <v>1.2716829462212964</v>
      </c>
      <c r="CO310">
        <v>1.1199999999999996E-2</v>
      </c>
      <c r="CP310">
        <v>2.8999999999999989E-3</v>
      </c>
      <c r="CQ310">
        <v>0.13755817319518795</v>
      </c>
      <c r="CR310">
        <v>0.1962709774843879</v>
      </c>
      <c r="CS310">
        <v>7.5679961681987942E-2</v>
      </c>
      <c r="CT310">
        <v>6.6183518195812224E-2</v>
      </c>
      <c r="CU310">
        <v>1.4189725263636054E-2</v>
      </c>
      <c r="CV310">
        <v>18.806842961761671</v>
      </c>
      <c r="CW310">
        <v>1391.7861299798237</v>
      </c>
      <c r="CX310">
        <v>6.1107626617521301E-3</v>
      </c>
      <c r="CY310">
        <v>0.34581204475936</v>
      </c>
      <c r="CZ310">
        <v>0.34580570355935991</v>
      </c>
      <c r="DA310">
        <v>2.3585762563386381E-3</v>
      </c>
      <c r="DB310">
        <v>1.4654758119119998E-3</v>
      </c>
      <c r="DC310">
        <v>3.0007384050791965</v>
      </c>
      <c r="DD310">
        <v>2.8496163944145594</v>
      </c>
      <c r="DE310">
        <v>0.13702130522920847</v>
      </c>
      <c r="DF310">
        <v>0.12959022967667999</v>
      </c>
      <c r="DG310">
        <v>2.5759244851466547E-2</v>
      </c>
      <c r="DH310">
        <v>1.9579693073759993E-2</v>
      </c>
      <c r="DI310">
        <v>2.9602779664532754E-3</v>
      </c>
      <c r="DJ310">
        <v>2.0488570775999992E-3</v>
      </c>
      <c r="DK310">
        <v>0.9245653223564696</v>
      </c>
      <c r="DL310">
        <v>0.83060656236287977</v>
      </c>
      <c r="DM310">
        <v>0.87524470612684724</v>
      </c>
      <c r="DN310">
        <v>4.9914001001162681E-2</v>
      </c>
      <c r="DO310">
        <v>0</v>
      </c>
      <c r="DP310">
        <v>4.7286714969699393</v>
      </c>
      <c r="DQ310">
        <v>4.7514001001162681E-2</v>
      </c>
      <c r="DR310">
        <v>0</v>
      </c>
      <c r="DS310">
        <v>2.4000000000000015E-3</v>
      </c>
      <c r="DT310">
        <v>4.0666574873941483</v>
      </c>
      <c r="DU310">
        <v>0.66201400957579171</v>
      </c>
      <c r="DV310">
        <v>1.3799999999999995E-2</v>
      </c>
      <c r="DW310">
        <v>2.8999999999999994E-3</v>
      </c>
      <c r="DX310">
        <v>8.8571935112747496E-2</v>
      </c>
      <c r="DY310">
        <v>0.13549940639154748</v>
      </c>
      <c r="DZ310">
        <v>3.6456367377947496E-2</v>
      </c>
      <c r="EA310">
        <v>3.5294942549735475E-2</v>
      </c>
      <c r="EB310">
        <v>6.8354993604708694E-3</v>
      </c>
      <c r="EC310">
        <v>10.170858136502815</v>
      </c>
      <c r="ED310">
        <v>752.96024450912466</v>
      </c>
      <c r="EE310">
        <v>3.3047386137528205E-3</v>
      </c>
      <c r="EF310">
        <v>0.23550767435104003</v>
      </c>
      <c r="EG310">
        <v>0.23550133315104005</v>
      </c>
      <c r="EH310">
        <v>1.914948190397539E-3</v>
      </c>
      <c r="EI310">
        <v>1.0320144997680001E-3</v>
      </c>
      <c r="EJ310">
        <v>2.0796423980996077</v>
      </c>
      <c r="EK310">
        <v>1.9296793973678397</v>
      </c>
      <c r="EL310">
        <v>9.3594134163941675E-2</v>
      </c>
      <c r="EM310">
        <v>8.7891406756920004E-2</v>
      </c>
      <c r="EN310">
        <v>1.9644464922358156E-2</v>
      </c>
      <c r="EO310">
        <v>1.350558015984E-2</v>
      </c>
      <c r="EP310">
        <v>2.4493764476590778E-3</v>
      </c>
      <c r="EQ310">
        <v>1.5582890663999997E-3</v>
      </c>
      <c r="ER310">
        <v>0.71623478471495405</v>
      </c>
      <c r="ES310">
        <v>0.62593605608831993</v>
      </c>
      <c r="ET310">
        <v>0.67356992039115338</v>
      </c>
      <c r="EU310">
        <v>3.7192377851586113E-2</v>
      </c>
      <c r="EV310">
        <v>0</v>
      </c>
      <c r="EW310">
        <v>3.9827931238489138</v>
      </c>
      <c r="EX310">
        <v>3.5092377851586108E-2</v>
      </c>
      <c r="EY310">
        <v>0</v>
      </c>
      <c r="EZ310">
        <v>2.100000000000002E-3</v>
      </c>
      <c r="FA310">
        <v>3.4252020865100659</v>
      </c>
      <c r="FB310">
        <v>0.55759103733884807</v>
      </c>
      <c r="FC310">
        <v>1.1400000000000002E-2</v>
      </c>
      <c r="FD310">
        <v>2.8999999999999998E-3</v>
      </c>
      <c r="FE310">
        <v>6.5553178767563183E-2</v>
      </c>
      <c r="FF310">
        <v>9.2139034818163199E-2</v>
      </c>
      <c r="FG310">
        <v>2.9862563384963202E-2</v>
      </c>
      <c r="FH310">
        <v>2.8014562818907116E-2</v>
      </c>
      <c r="FI310">
        <v>5.5991834651332806E-3</v>
      </c>
      <c r="FJ310">
        <v>8.4243618044777318</v>
      </c>
      <c r="FK310">
        <v>623.76744387867552</v>
      </c>
      <c r="FL310">
        <v>2.7372630094568071E-3</v>
      </c>
      <c r="FM310">
        <v>4.2751461064480002E-2</v>
      </c>
      <c r="FN310">
        <v>4.274511986448E-2</v>
      </c>
      <c r="FO310">
        <v>1.1617168922154811E-3</v>
      </c>
      <c r="FP310">
        <v>2.8083927261599999E-4</v>
      </c>
      <c r="FQ310">
        <v>0.4697915547924208</v>
      </c>
      <c r="FR310">
        <v>0.32006294615808001</v>
      </c>
      <c r="FS310">
        <v>2.0309043520651802E-2</v>
      </c>
      <c r="FT310">
        <v>1.495584818874E-2</v>
      </c>
      <c r="FU310">
        <v>9.0535055635779255E-3</v>
      </c>
      <c r="FV310">
        <v>2.9228450851800001E-3</v>
      </c>
      <c r="FW310">
        <v>1.6181833459989619E-3</v>
      </c>
      <c r="FX310">
        <v>7.3120810679999984E-4</v>
      </c>
      <c r="FY310">
        <v>0.36899744756565328</v>
      </c>
      <c r="FZ310">
        <v>0.27943890450983999</v>
      </c>
      <c r="GA310">
        <v>0.11140913237201387</v>
      </c>
      <c r="GB310">
        <v>6.2551774055753222E-3</v>
      </c>
      <c r="GC310">
        <v>0</v>
      </c>
      <c r="GD310">
        <v>0.48298641267622622</v>
      </c>
      <c r="GE310">
        <v>5.9760236948395874E-3</v>
      </c>
      <c r="GF310">
        <v>0</v>
      </c>
      <c r="GG310">
        <v>2.7915371073573456E-4</v>
      </c>
      <c r="GH310">
        <v>0.41536831490155451</v>
      </c>
      <c r="GI310">
        <v>6.7618097774671662E-2</v>
      </c>
      <c r="GJ310">
        <v>5.9552791623623314E-4</v>
      </c>
      <c r="GK310">
        <v>1.5419919259688179E-4</v>
      </c>
      <c r="GL310">
        <v>7.3142618075172465E-3</v>
      </c>
      <c r="GM310">
        <v>1.0436146985618412E-2</v>
      </c>
      <c r="GN310">
        <v>4.0240651679743101E-3</v>
      </c>
      <c r="GO310">
        <v>3.519118989315615E-3</v>
      </c>
      <c r="GP310">
        <v>7.544979926980194E-4</v>
      </c>
      <c r="GQ310">
        <v>74.004240520837115</v>
      </c>
      <c r="GR310">
        <v>3.2492229951494865E-4</v>
      </c>
      <c r="GS310">
        <v>1.8387564859368995E-2</v>
      </c>
      <c r="GT310">
        <v>1.8387227684224128E-2</v>
      </c>
      <c r="GU310">
        <v>1.2541053600192905E-4</v>
      </c>
      <c r="GV310">
        <v>7.7922478264513893E-5</v>
      </c>
      <c r="GW310">
        <v>0.15955566870954038</v>
      </c>
      <c r="GX310">
        <v>0.15152018869984921</v>
      </c>
      <c r="GY310">
        <v>7.285715391349948E-3</v>
      </c>
      <c r="GZ310">
        <v>6.8905892360650103E-3</v>
      </c>
      <c r="HA310">
        <v>1.3696740544832853E-3</v>
      </c>
      <c r="HB310">
        <v>1.0410940907822589E-3</v>
      </c>
      <c r="HC310">
        <v>1.5740430078946011E-4</v>
      </c>
      <c r="HD310">
        <v>1.0894210590080234E-4</v>
      </c>
      <c r="HE310">
        <v>4.91611124863598E-2</v>
      </c>
      <c r="HF310">
        <v>4.4165124580009534E-2</v>
      </c>
      <c r="HG310">
        <v>8.6054165182545217E-2</v>
      </c>
      <c r="HH310">
        <v>4.907550604999914E-3</v>
      </c>
      <c r="HI310">
        <v>0</v>
      </c>
      <c r="HJ310">
        <v>0.46492355251706063</v>
      </c>
      <c r="HK310">
        <v>4.6715823152263603E-3</v>
      </c>
      <c r="HL310">
        <v>0</v>
      </c>
      <c r="HM310">
        <v>2.3596828977355362E-4</v>
      </c>
      <c r="HN310">
        <v>0.39983425516467214</v>
      </c>
      <c r="HO310">
        <v>6.5089297352388498E-2</v>
      </c>
      <c r="HP310">
        <v>1.3568176661979319E-3</v>
      </c>
      <c r="HQ310">
        <v>2.8512835014304368E-4</v>
      </c>
      <c r="HR310">
        <v>8.7084033543704895E-3</v>
      </c>
      <c r="HS310">
        <v>1.3322317996477148E-2</v>
      </c>
      <c r="HT310">
        <v>3.5843944423044312E-3</v>
      </c>
      <c r="HU310">
        <v>3.470203012965376E-3</v>
      </c>
      <c r="HV310">
        <v>6.7206712243272069E-4</v>
      </c>
      <c r="HW310">
        <v>74.031142151789496</v>
      </c>
      <c r="HX310">
        <v>3.2492229951494865E-4</v>
      </c>
      <c r="HY310">
        <v>2.3155142977150781E-2</v>
      </c>
      <c r="HZ310">
        <v>2.3154519509601151E-2</v>
      </c>
      <c r="IA310">
        <v>1.8827793728877848E-4</v>
      </c>
      <c r="IB310">
        <v>1.0146779022156845E-4</v>
      </c>
      <c r="IC310">
        <v>0.20447069167505658</v>
      </c>
      <c r="ID310">
        <v>0.18972631133672935</v>
      </c>
      <c r="IE310">
        <v>9.2021865714590947E-3</v>
      </c>
      <c r="IF310">
        <v>8.6414937242592308E-3</v>
      </c>
      <c r="IG310">
        <v>1.9314461630189231E-3</v>
      </c>
      <c r="IH310">
        <v>1.3278702719654498E-3</v>
      </c>
      <c r="II310">
        <v>2.4082298806905596E-4</v>
      </c>
      <c r="IJ310">
        <v>1.5321116915468133E-4</v>
      </c>
      <c r="IK310">
        <v>7.0420290510632061E-2</v>
      </c>
      <c r="IL310">
        <v>6.1542108609484954E-2</v>
      </c>
      <c r="IM310">
        <v>7.9955008583930509E-2</v>
      </c>
      <c r="IN310">
        <v>4.4148599875918852E-3</v>
      </c>
      <c r="IO310">
        <v>0</v>
      </c>
      <c r="IP310">
        <v>0.47277090137937483</v>
      </c>
      <c r="IQ310">
        <v>4.1655829445660496E-3</v>
      </c>
      <c r="IR310">
        <v>0</v>
      </c>
      <c r="IS310">
        <v>2.4927704302583561E-4</v>
      </c>
      <c r="IT310">
        <v>0.40658297518626235</v>
      </c>
      <c r="IU310">
        <v>6.6187926193112492E-2</v>
      </c>
      <c r="IV310">
        <v>1.353218233568821E-3</v>
      </c>
      <c r="IW310">
        <v>3.442397260832965E-4</v>
      </c>
      <c r="IX310">
        <v>7.7813821733914912E-3</v>
      </c>
      <c r="IY310">
        <v>1.0937212450822008E-2</v>
      </c>
      <c r="IZ310">
        <v>3.5447864275120044E-3</v>
      </c>
      <c r="JA310">
        <v>3.3254225624565134E-3</v>
      </c>
      <c r="JB310">
        <v>6.6464185597503575E-4</v>
      </c>
      <c r="JC310">
        <v>74.043287593266655</v>
      </c>
      <c r="JD310">
        <v>3.2492229951494871E-4</v>
      </c>
      <c r="JE310">
        <v>5.0747418091370046E-3</v>
      </c>
      <c r="JF310">
        <v>5.0739890874297493E-3</v>
      </c>
      <c r="JG310">
        <v>1.3789969129744681E-4</v>
      </c>
      <c r="JH310">
        <v>3.3336563544401405E-5</v>
      </c>
      <c r="JI310">
        <v>5.5765833151030668E-2</v>
      </c>
      <c r="JJ310">
        <v>3.7992545143058741E-2</v>
      </c>
      <c r="JK310">
        <v>2.4107515788148017E-3</v>
      </c>
      <c r="JL310">
        <v>1.7753093392535258E-3</v>
      </c>
      <c r="JM310">
        <v>1.0746814742412642E-3</v>
      </c>
      <c r="JN310">
        <v>3.469515143125078E-4</v>
      </c>
      <c r="JO310">
        <v>1.920837902687017E-4</v>
      </c>
      <c r="JP310">
        <v>8.67968546188682E-5</v>
      </c>
      <c r="JQ310">
        <v>4.3801234577736568E-2</v>
      </c>
      <c r="JR310">
        <v>3.3170335153615095E-2</v>
      </c>
    </row>
    <row r="311" spans="1:278" x14ac:dyDescent="0.3">
      <c r="A311" t="s">
        <v>570</v>
      </c>
      <c r="B311" t="s">
        <v>539</v>
      </c>
      <c r="C311" t="s">
        <v>575</v>
      </c>
      <c r="D311" t="s">
        <v>553</v>
      </c>
      <c r="E311">
        <v>1.3977787265980517</v>
      </c>
      <c r="F311">
        <v>5.1480129059797444E-2</v>
      </c>
      <c r="G311">
        <v>0</v>
      </c>
      <c r="H311">
        <v>2.9892934865492911</v>
      </c>
      <c r="I311">
        <v>4.9162629059797437E-2</v>
      </c>
      <c r="J311">
        <v>0</v>
      </c>
      <c r="K311">
        <v>3.441384034185821E-5</v>
      </c>
      <c r="L311">
        <v>2.3175000000000023E-3</v>
      </c>
      <c r="M311">
        <v>2.6903641378943619</v>
      </c>
      <c r="N311">
        <v>0.29892934865492909</v>
      </c>
      <c r="O311">
        <v>3.4729999999999997E-2</v>
      </c>
      <c r="P311">
        <v>1.1000000000000001E-2</v>
      </c>
      <c r="Q311">
        <v>8.0895687841029323E-2</v>
      </c>
      <c r="R311">
        <v>0.11315621434919931</v>
      </c>
      <c r="S311">
        <v>4.0610702181459325E-2</v>
      </c>
      <c r="T311">
        <v>3.6732882699782594E-2</v>
      </c>
      <c r="U311">
        <v>7.6144227755920741E-3</v>
      </c>
      <c r="V311">
        <v>9.933271485313572</v>
      </c>
      <c r="W311">
        <v>735.38535225386454</v>
      </c>
      <c r="X311">
        <v>3.2275414127143558E-3</v>
      </c>
      <c r="Y311">
        <v>9.6455732906536029E-2</v>
      </c>
      <c r="Z311">
        <v>9.644939170653602E-2</v>
      </c>
      <c r="AA311">
        <v>1.3729601356369766E-3</v>
      </c>
      <c r="AB311">
        <v>4.9030614501120002E-4</v>
      </c>
      <c r="AC311">
        <v>0.91839502374419468</v>
      </c>
      <c r="AD311">
        <v>0.7684639088128562</v>
      </c>
      <c r="AE311">
        <v>4.0929857383155036E-2</v>
      </c>
      <c r="AF311">
        <v>3.5274678976773013E-2</v>
      </c>
      <c r="AG311">
        <v>1.2010000462044106E-2</v>
      </c>
      <c r="AH311">
        <v>5.8722344995410011E-3</v>
      </c>
      <c r="AI311">
        <v>1.8530347285115531E-3</v>
      </c>
      <c r="AJ311">
        <v>9.6250674725999977E-4</v>
      </c>
      <c r="AK311">
        <v>0.4664947543434676</v>
      </c>
      <c r="AL311">
        <v>0.37629671771818796</v>
      </c>
      <c r="AM311">
        <v>1.4000000000000004E-3</v>
      </c>
      <c r="AN311">
        <v>6.0900000000000008E-3</v>
      </c>
      <c r="AO311">
        <v>5.4500000000000026E-3</v>
      </c>
      <c r="AP311">
        <v>9.0000000000000019E-4</v>
      </c>
      <c r="AQ311">
        <v>1.3000000000000006E-8</v>
      </c>
      <c r="AR311">
        <v>1.7000000000000007E-8</v>
      </c>
      <c r="AS311">
        <v>0.14071685533458736</v>
      </c>
      <c r="AT311">
        <v>5.1825955966180179E-3</v>
      </c>
      <c r="AU311">
        <v>0</v>
      </c>
      <c r="AV311">
        <v>0.30093745962435303</v>
      </c>
      <c r="AW311">
        <v>4.9492887748497369E-3</v>
      </c>
      <c r="AX311">
        <v>0</v>
      </c>
      <c r="AY311">
        <v>3.464502142394816E-6</v>
      </c>
      <c r="AZ311">
        <v>2.333068217682811E-4</v>
      </c>
      <c r="BA311">
        <v>0.27084371366191778</v>
      </c>
      <c r="BB311">
        <v>3.0093745962435303E-2</v>
      </c>
      <c r="BC311">
        <v>3.4963304940722299E-3</v>
      </c>
      <c r="BD311">
        <v>1.1073894452863385E-3</v>
      </c>
      <c r="BE311">
        <v>8.1439118985758407E-3</v>
      </c>
      <c r="BF311">
        <v>1.139163613080562E-2</v>
      </c>
      <c r="BG311">
        <v>4.0883511783104485E-3</v>
      </c>
      <c r="BH311">
        <v>3.697964236061853E-3</v>
      </c>
      <c r="BI311">
        <v>7.6655740123986974E-4</v>
      </c>
      <c r="BJ311">
        <v>74.032543391282331</v>
      </c>
      <c r="BK311">
        <v>3.2492229951494871E-4</v>
      </c>
      <c r="BL311">
        <v>9.7103691416414676E-3</v>
      </c>
      <c r="BM311">
        <v>9.7097307618277898E-3</v>
      </c>
      <c r="BN311">
        <v>1.3821832390938977E-4</v>
      </c>
      <c r="BO311">
        <v>4.9359986358585073E-5</v>
      </c>
      <c r="BP311">
        <v>9.2456450536165205E-2</v>
      </c>
      <c r="BQ311">
        <v>7.7362620154803649E-2</v>
      </c>
      <c r="BR311">
        <v>4.1204810966528182E-3</v>
      </c>
      <c r="BS311">
        <v>3.5511642895220295E-3</v>
      </c>
      <c r="BT311">
        <v>1.2090679772319719E-3</v>
      </c>
      <c r="BU311">
        <v>5.9116822773072793E-4</v>
      </c>
      <c r="BV311">
        <v>1.8654828182752088E-4</v>
      </c>
      <c r="BW311">
        <v>9.6897255721146289E-5</v>
      </c>
      <c r="BX311">
        <v>4.6962851567399932E-2</v>
      </c>
      <c r="BY311">
        <v>3.7882455772455817E-2</v>
      </c>
      <c r="BZ311">
        <v>1.4094047485462493E-4</v>
      </c>
      <c r="CA311">
        <v>6.130910656176184E-4</v>
      </c>
      <c r="CB311">
        <v>5.4866113425550427E-4</v>
      </c>
      <c r="CC311">
        <v>9.0604590977973171E-5</v>
      </c>
      <c r="CD311">
        <v>1.3087329807929458E-9</v>
      </c>
      <c r="CE311">
        <v>1.7114200518061599E-9</v>
      </c>
      <c r="CF311">
        <v>4.5313235655258106</v>
      </c>
      <c r="CG311">
        <v>0.16557596386923912</v>
      </c>
      <c r="CH311">
        <v>0</v>
      </c>
      <c r="CI311">
        <v>14.578069272961706</v>
      </c>
      <c r="CJ311">
        <v>0.16032596386923911</v>
      </c>
      <c r="CK311">
        <v>0</v>
      </c>
      <c r="CL311">
        <v>5.2500000000000064E-3</v>
      </c>
      <c r="CM311">
        <v>13.120262345665536</v>
      </c>
      <c r="CN311">
        <v>1.4578069272961705</v>
      </c>
      <c r="CO311">
        <v>2.9800000000000004E-2</v>
      </c>
      <c r="CP311">
        <v>1.0999999999999999E-2</v>
      </c>
      <c r="CQ311">
        <v>0.19269879222531475</v>
      </c>
      <c r="CR311">
        <v>0.25141159651451472</v>
      </c>
      <c r="CS311">
        <v>0.1308205807121148</v>
      </c>
      <c r="CT311">
        <v>0.10753820976605272</v>
      </c>
      <c r="CU311">
        <v>2.4528398156196188E-2</v>
      </c>
      <c r="CV311">
        <v>18.749077247155114</v>
      </c>
      <c r="CW311">
        <v>1387.5130523250955</v>
      </c>
      <c r="CX311">
        <v>6.0919932929290443E-3</v>
      </c>
      <c r="CY311">
        <v>0.34581204475936012</v>
      </c>
      <c r="CZ311">
        <v>0.34580570355936013</v>
      </c>
      <c r="DA311">
        <v>2.3585082513791346E-3</v>
      </c>
      <c r="DB311">
        <v>1.4654758119120002E-3</v>
      </c>
      <c r="DC311">
        <v>3.0007306525138144</v>
      </c>
      <c r="DD311">
        <v>2.8496163944145603</v>
      </c>
      <c r="DE311">
        <v>0.13700974438609284</v>
      </c>
      <c r="DF311">
        <v>0.12959022967668002</v>
      </c>
      <c r="DG311">
        <v>2.5758972831628545E-2</v>
      </c>
      <c r="DH311">
        <v>1.9579693073760004E-2</v>
      </c>
      <c r="DI311">
        <v>2.9601419565342684E-3</v>
      </c>
      <c r="DJ311">
        <v>2.0488570775999996E-3</v>
      </c>
      <c r="DK311">
        <v>0.92454084057104846</v>
      </c>
      <c r="DL311">
        <v>0.83060656236288</v>
      </c>
      <c r="DM311">
        <v>2.1516296791980927</v>
      </c>
      <c r="DN311">
        <v>8.8432275775709335E-2</v>
      </c>
      <c r="DO311">
        <v>0</v>
      </c>
      <c r="DP311">
        <v>5.1619804840228385</v>
      </c>
      <c r="DQ311">
        <v>8.6032275775709335E-2</v>
      </c>
      <c r="DR311">
        <v>0</v>
      </c>
      <c r="DS311">
        <v>2.400000000000002E-3</v>
      </c>
      <c r="DT311">
        <v>4.6457824356205544</v>
      </c>
      <c r="DU311">
        <v>0.51619804840228389</v>
      </c>
      <c r="DV311">
        <v>4.0200000000000007E-2</v>
      </c>
      <c r="DW311">
        <v>1.1000000000000001E-2</v>
      </c>
      <c r="DX311">
        <v>9.4944767898095403E-2</v>
      </c>
      <c r="DY311">
        <v>0.1418722391768954</v>
      </c>
      <c r="DZ311">
        <v>4.2829200163295396E-2</v>
      </c>
      <c r="EA311">
        <v>4.0074506380961529E-2</v>
      </c>
      <c r="EB311">
        <v>8.0303903182773837E-3</v>
      </c>
      <c r="EC311">
        <v>10.548969246644923</v>
      </c>
      <c r="ED311">
        <v>780.93009040745869</v>
      </c>
      <c r="EE311">
        <v>3.427595345132344E-3</v>
      </c>
      <c r="EF311">
        <v>0.23550767435104006</v>
      </c>
      <c r="EG311">
        <v>0.23550133315104005</v>
      </c>
      <c r="EH311">
        <v>1.915393323482248E-3</v>
      </c>
      <c r="EI311">
        <v>1.0320144997680001E-3</v>
      </c>
      <c r="EJ311">
        <v>2.0796931432712649</v>
      </c>
      <c r="EK311">
        <v>1.9296793973678406</v>
      </c>
      <c r="EL311">
        <v>9.3669806788342108E-2</v>
      </c>
      <c r="EM311">
        <v>8.7891406756920004E-2</v>
      </c>
      <c r="EN311">
        <v>1.9646245454696995E-2</v>
      </c>
      <c r="EO311">
        <v>1.3505580159840002E-2</v>
      </c>
      <c r="EP311">
        <v>2.4502667138284954E-3</v>
      </c>
      <c r="EQ311">
        <v>1.5582890664000001E-3</v>
      </c>
      <c r="ER311">
        <v>0.71639503262544946</v>
      </c>
      <c r="ES311">
        <v>0.62593605608832004</v>
      </c>
      <c r="ET311">
        <v>0.98784881664285662</v>
      </c>
      <c r="EU311">
        <v>3.4019834281591478E-2</v>
      </c>
      <c r="EV311">
        <v>0</v>
      </c>
      <c r="EW311">
        <v>1.6373252347955167</v>
      </c>
      <c r="EX311">
        <v>3.191983428159148E-2</v>
      </c>
      <c r="EY311">
        <v>0</v>
      </c>
      <c r="EZ311">
        <v>2.100000000000002E-3</v>
      </c>
      <c r="FA311">
        <v>1.473592711315965</v>
      </c>
      <c r="FB311">
        <v>0.16373252347955167</v>
      </c>
      <c r="FC311">
        <v>3.3599999999999998E-2</v>
      </c>
      <c r="FD311">
        <v>1.0999999999999999E-2</v>
      </c>
      <c r="FE311">
        <v>6.9695726200192654E-2</v>
      </c>
      <c r="FF311">
        <v>9.6281582250792641E-2</v>
      </c>
      <c r="FG311">
        <v>3.4005110817592658E-2</v>
      </c>
      <c r="FH311">
        <v>3.1121427913716863E-2</v>
      </c>
      <c r="FI311">
        <v>6.3758997388357165E-3</v>
      </c>
      <c r="FJ311">
        <v>9.1813650315024411</v>
      </c>
      <c r="FK311">
        <v>679.76490874149067</v>
      </c>
      <c r="FL311">
        <v>2.9832302387219124E-3</v>
      </c>
      <c r="FM311">
        <v>4.2751461064480002E-2</v>
      </c>
      <c r="FN311">
        <v>4.274511986448E-2</v>
      </c>
      <c r="FO311">
        <v>1.1626080778287605E-3</v>
      </c>
      <c r="FP311">
        <v>2.8083927261599994E-4</v>
      </c>
      <c r="FQ311">
        <v>0.46989314995233455</v>
      </c>
      <c r="FR311">
        <v>0.32006294615807995</v>
      </c>
      <c r="FS311">
        <v>2.0460545074909294E-2</v>
      </c>
      <c r="FT311">
        <v>1.4955848188739997E-2</v>
      </c>
      <c r="FU311">
        <v>9.0570703060310429E-3</v>
      </c>
      <c r="FV311">
        <v>2.9228450851799996E-3</v>
      </c>
      <c r="FW311">
        <v>1.6199657172255208E-3</v>
      </c>
      <c r="FX311">
        <v>7.3120810679999995E-4</v>
      </c>
      <c r="FY311">
        <v>0.36931827438643366</v>
      </c>
      <c r="FZ311">
        <v>0.27943890450983994</v>
      </c>
      <c r="GA311">
        <v>0.24168248419870203</v>
      </c>
      <c r="GB311">
        <v>8.8311526848268082E-3</v>
      </c>
      <c r="GC311">
        <v>0</v>
      </c>
      <c r="GD311">
        <v>0.77753529311282266</v>
      </c>
      <c r="GE311">
        <v>8.5511389043728073E-3</v>
      </c>
      <c r="GF311">
        <v>0</v>
      </c>
      <c r="GG311">
        <v>2.8001378045400146E-4</v>
      </c>
      <c r="GH311">
        <v>0.69978176380154034</v>
      </c>
      <c r="GI311">
        <v>7.7753529311282252E-2</v>
      </c>
      <c r="GJ311">
        <v>1.5894115538150921E-3</v>
      </c>
      <c r="GK311">
        <v>5.8669553999885946E-4</v>
      </c>
      <c r="GL311">
        <v>1.0277774723796278E-2</v>
      </c>
      <c r="GM311">
        <v>1.3409278398096238E-2</v>
      </c>
      <c r="GN311">
        <v>6.9774410221689603E-3</v>
      </c>
      <c r="GO311">
        <v>5.7356534590186298E-3</v>
      </c>
      <c r="GP311">
        <v>1.3082456183233229E-3</v>
      </c>
      <c r="GQ311">
        <v>74.004338135394335</v>
      </c>
      <c r="GR311">
        <v>3.2492229951494865E-4</v>
      </c>
      <c r="GS311">
        <v>1.8444216758018415E-2</v>
      </c>
      <c r="GT311">
        <v>1.8443878544040389E-2</v>
      </c>
      <c r="GU311">
        <v>1.2579329746678611E-4</v>
      </c>
      <c r="GV311">
        <v>7.8162556620452544E-5</v>
      </c>
      <c r="GW311">
        <v>0.16004684459706564</v>
      </c>
      <c r="GX311">
        <v>0.15198702084642304</v>
      </c>
      <c r="GY311">
        <v>7.3075459970640402E-3</v>
      </c>
      <c r="GZ311">
        <v>6.9118190707941826E-3</v>
      </c>
      <c r="HA311">
        <v>1.3738794977516599E-3</v>
      </c>
      <c r="HB311">
        <v>1.0443016909928685E-3</v>
      </c>
      <c r="HC311">
        <v>1.5788200760565027E-4</v>
      </c>
      <c r="HD311">
        <v>1.0927775541118337E-4</v>
      </c>
      <c r="HE311">
        <v>4.9311271609984608E-2</v>
      </c>
      <c r="HF311">
        <v>4.4301196875644204E-2</v>
      </c>
      <c r="HG311">
        <v>0.20396586897647975</v>
      </c>
      <c r="HH311">
        <v>8.3830252708182867E-3</v>
      </c>
      <c r="HI311">
        <v>0</v>
      </c>
      <c r="HJ311">
        <v>0.48933505855698606</v>
      </c>
      <c r="HK311">
        <v>8.155514890999584E-3</v>
      </c>
      <c r="HL311">
        <v>0</v>
      </c>
      <c r="HM311">
        <v>2.2751037981870285E-4</v>
      </c>
      <c r="HN311">
        <v>0.44040155270128745</v>
      </c>
      <c r="HO311">
        <v>4.8933505855698611E-2</v>
      </c>
      <c r="HP311">
        <v>3.8107988619632701E-3</v>
      </c>
      <c r="HQ311">
        <v>1.0427559075023873E-3</v>
      </c>
      <c r="HR311">
        <v>9.0003834192892724E-3</v>
      </c>
      <c r="HS311">
        <v>1.3448919592027207E-2</v>
      </c>
      <c r="HT311">
        <v>4.0600364985344068E-3</v>
      </c>
      <c r="HU311">
        <v>3.7989025699081583E-3</v>
      </c>
      <c r="HV311">
        <v>7.6124881308488324E-4</v>
      </c>
      <c r="HW311">
        <v>74.029042283522799</v>
      </c>
      <c r="HX311">
        <v>3.2492229951494871E-4</v>
      </c>
      <c r="HY311">
        <v>2.2325183517426857E-2</v>
      </c>
      <c r="HZ311">
        <v>2.2324582397084982E-2</v>
      </c>
      <c r="IA311">
        <v>1.8157160938652225E-4</v>
      </c>
      <c r="IB311">
        <v>9.7830837841927554E-5</v>
      </c>
      <c r="IC311">
        <v>0.19714657372166541</v>
      </c>
      <c r="ID311">
        <v>0.1829258719264511</v>
      </c>
      <c r="IE311">
        <v>8.8795222166500858E-3</v>
      </c>
      <c r="IF311">
        <v>8.3317530558612331E-3</v>
      </c>
      <c r="IG311">
        <v>1.8623853189206558E-3</v>
      </c>
      <c r="IH311">
        <v>1.2802748632654724E-3</v>
      </c>
      <c r="II311">
        <v>2.3227546280010224E-4</v>
      </c>
      <c r="IJ311">
        <v>1.4771955723499815E-4</v>
      </c>
      <c r="IK311">
        <v>6.7911377488686614E-2</v>
      </c>
      <c r="IL311">
        <v>5.9336229109531027E-2</v>
      </c>
      <c r="IM311">
        <v>0.10759280491010002</v>
      </c>
      <c r="IN311">
        <v>3.7053133346583063E-3</v>
      </c>
      <c r="IO311">
        <v>0</v>
      </c>
      <c r="IP311">
        <v>0.17833135151229079</v>
      </c>
      <c r="IQ311">
        <v>3.4765891751466619E-3</v>
      </c>
      <c r="IR311">
        <v>0</v>
      </c>
      <c r="IS311">
        <v>2.2872415951164481E-4</v>
      </c>
      <c r="IT311">
        <v>0.16049821636106174</v>
      </c>
      <c r="IU311">
        <v>1.7833135151229081E-2</v>
      </c>
      <c r="IV311">
        <v>3.6595865521863134E-3</v>
      </c>
      <c r="IW311">
        <v>1.1980789307752811E-3</v>
      </c>
      <c r="IX311">
        <v>7.5909982841394141E-3</v>
      </c>
      <c r="IY311">
        <v>1.0486630465125629E-2</v>
      </c>
      <c r="IZ311">
        <v>3.7037097099305773E-3</v>
      </c>
      <c r="JA311">
        <v>3.3896297344605353E-3</v>
      </c>
      <c r="JB311">
        <v>6.9443919471224452E-4</v>
      </c>
      <c r="JC311">
        <v>74.037455913051062</v>
      </c>
      <c r="JD311">
        <v>3.2492229951494871E-4</v>
      </c>
      <c r="JE311">
        <v>4.6563295237466605E-3</v>
      </c>
      <c r="JF311">
        <v>4.6556388639179477E-3</v>
      </c>
      <c r="JG311">
        <v>1.2662693116325329E-4</v>
      </c>
      <c r="JH311">
        <v>3.0587965041407717E-5</v>
      </c>
      <c r="JI311">
        <v>5.1179007515774713E-2</v>
      </c>
      <c r="JJ311">
        <v>3.4860061119441711E-2</v>
      </c>
      <c r="JK311">
        <v>2.2284861787660697E-3</v>
      </c>
      <c r="JL311">
        <v>1.6289351460730037E-3</v>
      </c>
      <c r="JM311">
        <v>9.8646228256420187E-4</v>
      </c>
      <c r="JN311">
        <v>3.1834537404311272E-4</v>
      </c>
      <c r="JO311">
        <v>1.764406176714694E-4</v>
      </c>
      <c r="JP311">
        <v>7.9640456979014677E-5</v>
      </c>
      <c r="JQ311">
        <v>4.0224767572060942E-2</v>
      </c>
      <c r="JR311">
        <v>3.0435442175651358E-2</v>
      </c>
    </row>
    <row r="312" spans="1:278" x14ac:dyDescent="0.3">
      <c r="A312" t="s">
        <v>570</v>
      </c>
      <c r="B312" t="s">
        <v>539</v>
      </c>
      <c r="C312" t="s">
        <v>575</v>
      </c>
      <c r="D312" t="s">
        <v>554</v>
      </c>
      <c r="E312">
        <v>0.18028987673345859</v>
      </c>
      <c r="F312">
        <v>3.5038905932321875E-2</v>
      </c>
      <c r="G312">
        <v>0</v>
      </c>
      <c r="H312">
        <v>0.46557841706370884</v>
      </c>
      <c r="I312">
        <v>3.2721405932321868E-2</v>
      </c>
      <c r="J312">
        <v>0</v>
      </c>
      <c r="K312">
        <v>2.290498415262531E-5</v>
      </c>
      <c r="L312">
        <v>2.3175000000000019E-3</v>
      </c>
      <c r="M312">
        <v>0.41902057535733805</v>
      </c>
      <c r="N312">
        <v>4.6557841706370888E-2</v>
      </c>
      <c r="O312">
        <v>3.1399999999999997E-2</v>
      </c>
      <c r="P312">
        <v>8.9999999999999976E-3</v>
      </c>
      <c r="Q312">
        <v>4.4386564459939201E-2</v>
      </c>
      <c r="R312">
        <v>7.6647090968109205E-2</v>
      </c>
      <c r="S312">
        <v>4.1015788003692117E-3</v>
      </c>
      <c r="T312">
        <v>6.8904217317883034E-3</v>
      </c>
      <c r="U312">
        <v>1.8456904031220165E-3</v>
      </c>
      <c r="V312">
        <v>9.7874258835921211</v>
      </c>
      <c r="W312">
        <v>723.80332055926885</v>
      </c>
      <c r="X312">
        <v>3.1801529244288801E-3</v>
      </c>
      <c r="Y312">
        <v>9.6455454026536006E-2</v>
      </c>
      <c r="Z312">
        <v>9.6449391706536006E-2</v>
      </c>
      <c r="AA312">
        <v>1.3344844382156523E-3</v>
      </c>
      <c r="AB312">
        <v>4.9030614501119991E-4</v>
      </c>
      <c r="AC312">
        <v>0.91184025023816351</v>
      </c>
      <c r="AD312">
        <v>0.76846390881285598</v>
      </c>
      <c r="AE312">
        <v>4.0739388821529922E-2</v>
      </c>
      <c r="AF312">
        <v>3.5274678976773E-2</v>
      </c>
      <c r="AG312">
        <v>1.174143767235881E-2</v>
      </c>
      <c r="AH312">
        <v>5.8722344995410002E-3</v>
      </c>
      <c r="AI312">
        <v>1.8145553336689044E-3</v>
      </c>
      <c r="AJ312">
        <v>9.6250674725999977E-4</v>
      </c>
      <c r="AK312">
        <v>0.46265126327179079</v>
      </c>
      <c r="AL312">
        <v>0.3762967177181879</v>
      </c>
      <c r="AM312">
        <v>1.4E-3</v>
      </c>
      <c r="AN312">
        <v>6.0900000000000008E-3</v>
      </c>
      <c r="AO312">
        <v>5.45E-3</v>
      </c>
      <c r="AP312">
        <v>8.9999999999999998E-4</v>
      </c>
      <c r="AQ312">
        <v>1.6000000000000002E-10</v>
      </c>
      <c r="AR312">
        <v>2.4E-10</v>
      </c>
      <c r="AS312">
        <v>1.8420561123808962E-2</v>
      </c>
      <c r="AT312">
        <v>3.5799919559096685E-3</v>
      </c>
      <c r="AU312">
        <v>0</v>
      </c>
      <c r="AV312">
        <v>4.7569036292189532E-2</v>
      </c>
      <c r="AW312">
        <v>3.3432085536583053E-3</v>
      </c>
      <c r="AX312">
        <v>0</v>
      </c>
      <c r="AY312">
        <v>2.3402459875608139E-6</v>
      </c>
      <c r="AZ312">
        <v>2.3678340225136369E-4</v>
      </c>
      <c r="BA312">
        <v>4.2812132662970591E-2</v>
      </c>
      <c r="BB312">
        <v>4.7569036292189537E-3</v>
      </c>
      <c r="BC312">
        <v>3.2081979851964677E-3</v>
      </c>
      <c r="BD312">
        <v>9.1954719320917842E-4</v>
      </c>
      <c r="BE312">
        <v>4.5350600850372642E-3</v>
      </c>
      <c r="BF312">
        <v>7.8311797074859333E-3</v>
      </c>
      <c r="BG312">
        <v>4.1906614151175322E-4</v>
      </c>
      <c r="BH312">
        <v>7.0400755149927364E-4</v>
      </c>
      <c r="BI312">
        <v>1.885777144137742E-4</v>
      </c>
      <c r="BJ312">
        <v>73.952367983973232</v>
      </c>
      <c r="BK312">
        <v>3.2492229951494871E-4</v>
      </c>
      <c r="BL312">
        <v>9.8550380022020181E-3</v>
      </c>
      <c r="BM312">
        <v>9.8544186033864244E-3</v>
      </c>
      <c r="BN312">
        <v>1.3634682439361452E-4</v>
      </c>
      <c r="BO312">
        <v>5.0095515495362387E-5</v>
      </c>
      <c r="BP312">
        <v>9.3164460306850938E-2</v>
      </c>
      <c r="BQ312">
        <v>7.851542560349066E-2</v>
      </c>
      <c r="BR312">
        <v>4.1624211826550251E-3</v>
      </c>
      <c r="BS312">
        <v>3.6040813382718258E-3</v>
      </c>
      <c r="BT312">
        <v>1.1996451173175617E-3</v>
      </c>
      <c r="BU312">
        <v>5.999774168798925E-4</v>
      </c>
      <c r="BV312">
        <v>1.8539658488866509E-4</v>
      </c>
      <c r="BW312">
        <v>9.8341153098647677E-5</v>
      </c>
      <c r="BX312">
        <v>4.7269963397361774E-2</v>
      </c>
      <c r="BY312">
        <v>3.8446954510176254E-2</v>
      </c>
      <c r="BZ312">
        <v>1.4304067449920558E-4</v>
      </c>
      <c r="CA312">
        <v>6.2222693407154421E-4</v>
      </c>
      <c r="CB312">
        <v>5.5683691144333596E-4</v>
      </c>
      <c r="CC312">
        <v>9.1954719320917874E-5</v>
      </c>
      <c r="CD312">
        <v>1.6347505657052067E-11</v>
      </c>
      <c r="CE312">
        <v>2.4521258485578096E-11</v>
      </c>
      <c r="CF312">
        <v>0.62681449425572167</v>
      </c>
      <c r="CG312">
        <v>0.11074695614988891</v>
      </c>
      <c r="CH312">
        <v>0</v>
      </c>
      <c r="CI312">
        <v>2.6913778339464089</v>
      </c>
      <c r="CJ312">
        <v>0.1054969561498889</v>
      </c>
      <c r="CK312">
        <v>0</v>
      </c>
      <c r="CL312">
        <v>5.2500000000000021E-3</v>
      </c>
      <c r="CM312">
        <v>2.4222400505517681</v>
      </c>
      <c r="CN312">
        <v>0.26913778339464089</v>
      </c>
      <c r="CO312">
        <v>3.6999999999999991E-2</v>
      </c>
      <c r="CP312">
        <v>8.9999999999999976E-3</v>
      </c>
      <c r="CQ312">
        <v>7.4426643236309264E-2</v>
      </c>
      <c r="CR312">
        <v>0.1331394475255093</v>
      </c>
      <c r="CS312">
        <v>1.2548431723109278E-2</v>
      </c>
      <c r="CT312">
        <v>1.1306845811405767E-2</v>
      </c>
      <c r="CU312">
        <v>5.6466860104133036E-3</v>
      </c>
      <c r="CV312">
        <v>19.137085325291896</v>
      </c>
      <c r="CW312">
        <v>1414.6886056765859</v>
      </c>
      <c r="CX312">
        <v>6.2180657699076229E-3</v>
      </c>
      <c r="CY312">
        <v>0.34581176587935991</v>
      </c>
      <c r="CZ312">
        <v>0.34580570355935991</v>
      </c>
      <c r="DA312">
        <v>2.3206610357160125E-3</v>
      </c>
      <c r="DB312">
        <v>1.4654758119119998E-3</v>
      </c>
      <c r="DC312">
        <v>2.9942475259282175</v>
      </c>
      <c r="DD312">
        <v>2.8496163944145603</v>
      </c>
      <c r="DE312">
        <v>0.13692611772336219</v>
      </c>
      <c r="DF312">
        <v>0.12959022967667999</v>
      </c>
      <c r="DG312">
        <v>2.5492923968976049E-2</v>
      </c>
      <c r="DH312">
        <v>1.9579693073759997E-2</v>
      </c>
      <c r="DI312">
        <v>2.9229195252080259E-3</v>
      </c>
      <c r="DJ312">
        <v>2.0488570775999996E-3</v>
      </c>
      <c r="DK312">
        <v>0.92092360293232445</v>
      </c>
      <c r="DL312">
        <v>0.83060656236287989</v>
      </c>
      <c r="DM312">
        <v>0.27166034451213827</v>
      </c>
      <c r="DN312">
        <v>5.586483101970955E-2</v>
      </c>
      <c r="DO312">
        <v>0</v>
      </c>
      <c r="DP312">
        <v>1.4581710069099667</v>
      </c>
      <c r="DQ312">
        <v>5.3464831019709544E-2</v>
      </c>
      <c r="DR312">
        <v>0</v>
      </c>
      <c r="DS312">
        <v>2.4000000000000024E-3</v>
      </c>
      <c r="DT312">
        <v>1.31235390621897</v>
      </c>
      <c r="DU312">
        <v>0.14581710069099668</v>
      </c>
      <c r="DV312">
        <v>3.9E-2</v>
      </c>
      <c r="DW312">
        <v>8.9999999999999976E-3</v>
      </c>
      <c r="DX312">
        <v>5.6393934076468956E-2</v>
      </c>
      <c r="DY312">
        <v>0.10332140535526894</v>
      </c>
      <c r="DZ312">
        <v>4.2783663416689618E-3</v>
      </c>
      <c r="EA312">
        <v>8.5946930802956473E-3</v>
      </c>
      <c r="EB312">
        <v>1.925243917330953E-3</v>
      </c>
      <c r="EC312">
        <v>10.874684446190027</v>
      </c>
      <c r="ED312">
        <v>804.14538506981694</v>
      </c>
      <c r="EE312">
        <v>3.5334274767555101E-3</v>
      </c>
      <c r="EF312">
        <v>0.23550739547104002</v>
      </c>
      <c r="EG312">
        <v>0.23550133315104005</v>
      </c>
      <c r="EH312">
        <v>1.8774727732345055E-3</v>
      </c>
      <c r="EI312">
        <v>1.0320144997679999E-3</v>
      </c>
      <c r="EJ312">
        <v>2.0732016565430218</v>
      </c>
      <c r="EK312">
        <v>1.9296793973678401</v>
      </c>
      <c r="EL312">
        <v>9.3573713246225945E-2</v>
      </c>
      <c r="EM312">
        <v>8.7891406756920004E-2</v>
      </c>
      <c r="EN312">
        <v>1.9379903253706022E-2</v>
      </c>
      <c r="EO312">
        <v>1.350558015984E-2</v>
      </c>
      <c r="EP312">
        <v>2.4128976133330109E-3</v>
      </c>
      <c r="EQ312">
        <v>1.5582890663999997E-3</v>
      </c>
      <c r="ER312">
        <v>0.71275139453626191</v>
      </c>
      <c r="ES312">
        <v>0.62593605608831993</v>
      </c>
      <c r="ET312">
        <v>0.12615611082432646</v>
      </c>
      <c r="EU312">
        <v>2.4438122561180688E-2</v>
      </c>
      <c r="EV312">
        <v>0</v>
      </c>
      <c r="EW312">
        <v>5.2500431979193352E-2</v>
      </c>
      <c r="EX312">
        <v>2.2338122561180684E-2</v>
      </c>
      <c r="EY312">
        <v>0</v>
      </c>
      <c r="EZ312">
        <v>2.100000000000002E-3</v>
      </c>
      <c r="FA312">
        <v>4.7250388781274015E-2</v>
      </c>
      <c r="FB312">
        <v>5.2500431979193357E-3</v>
      </c>
      <c r="FC312">
        <v>2.9000000000000001E-2</v>
      </c>
      <c r="FD312">
        <v>8.9999999999999976E-3</v>
      </c>
      <c r="FE312">
        <v>3.9181927310439929E-2</v>
      </c>
      <c r="FF312">
        <v>6.5767783361039917E-2</v>
      </c>
      <c r="FG312">
        <v>3.4913119278399364E-3</v>
      </c>
      <c r="FH312">
        <v>6.1415211002118471E-3</v>
      </c>
      <c r="FI312">
        <v>1.5710764255135478E-3</v>
      </c>
      <c r="FJ312">
        <v>8.8741796374526949</v>
      </c>
      <c r="FK312">
        <v>656.31975101530168</v>
      </c>
      <c r="FL312">
        <v>2.8834188541098627E-3</v>
      </c>
      <c r="FM312">
        <v>4.2751182184480006E-2</v>
      </c>
      <c r="FN312">
        <v>4.2745119864480006E-2</v>
      </c>
      <c r="FO312">
        <v>1.1239424423772676E-3</v>
      </c>
      <c r="FP312">
        <v>2.8083927261599994E-4</v>
      </c>
      <c r="FQ312">
        <v>0.46331672351086445</v>
      </c>
      <c r="FR312">
        <v>0.32006294615808001</v>
      </c>
      <c r="FS312">
        <v>2.023778704815549E-2</v>
      </c>
      <c r="FT312">
        <v>1.4955848188739998E-2</v>
      </c>
      <c r="FU312">
        <v>8.7877477642250706E-3</v>
      </c>
      <c r="FV312">
        <v>2.9228450851799992E-3</v>
      </c>
      <c r="FW312">
        <v>1.5811064463225348E-3</v>
      </c>
      <c r="FX312">
        <v>7.3120810679999984E-4</v>
      </c>
      <c r="FY312">
        <v>0.3654064056238962</v>
      </c>
      <c r="FZ312">
        <v>0.27943890450983988</v>
      </c>
      <c r="GA312">
        <v>3.2753916471664216E-2</v>
      </c>
      <c r="GB312">
        <v>5.7870336191438651E-3</v>
      </c>
      <c r="GC312">
        <v>0</v>
      </c>
      <c r="GD312">
        <v>0.14063676825380708</v>
      </c>
      <c r="GE312">
        <v>5.5126971718343302E-3</v>
      </c>
      <c r="GF312">
        <v>0</v>
      </c>
      <c r="GG312">
        <v>2.7433644730953433E-4</v>
      </c>
      <c r="GH312">
        <v>0.1265730914284264</v>
      </c>
      <c r="GI312">
        <v>1.4063676825380709E-2</v>
      </c>
      <c r="GJ312">
        <v>1.933418771514812E-3</v>
      </c>
      <c r="GK312">
        <v>4.7029105253062987E-4</v>
      </c>
      <c r="GL312">
        <v>3.8891315982139537E-3</v>
      </c>
      <c r="GM312">
        <v>6.9571434344575939E-3</v>
      </c>
      <c r="GN312">
        <v>6.5571279585220112E-4</v>
      </c>
      <c r="GO312">
        <v>5.9083426860528476E-4</v>
      </c>
      <c r="GP312">
        <v>2.9506510079413964E-4</v>
      </c>
      <c r="GQ312">
        <v>73.923932596303445</v>
      </c>
      <c r="GR312">
        <v>3.2492229951494871E-4</v>
      </c>
      <c r="GS312">
        <v>1.807024215032E-2</v>
      </c>
      <c r="GT312">
        <v>1.806992536644738E-2</v>
      </c>
      <c r="GU312">
        <v>1.2126512456152285E-4</v>
      </c>
      <c r="GV312">
        <v>7.6577795782474878E-5</v>
      </c>
      <c r="GW312">
        <v>0.15646309116733514</v>
      </c>
      <c r="GX312">
        <v>0.14890545482641804</v>
      </c>
      <c r="GY312">
        <v>7.1550142247836625E-3</v>
      </c>
      <c r="GZ312">
        <v>6.7716806124813239E-3</v>
      </c>
      <c r="HA312">
        <v>1.3321215606058969E-3</v>
      </c>
      <c r="HB312">
        <v>1.0231282737650305E-3</v>
      </c>
      <c r="HC312">
        <v>1.5273587777471241E-4</v>
      </c>
      <c r="HD312">
        <v>1.0706212794548161E-4</v>
      </c>
      <c r="HE312">
        <v>4.8122458947038101E-2</v>
      </c>
      <c r="HF312">
        <v>4.3402981605831913E-2</v>
      </c>
      <c r="HG312">
        <v>2.4980986423685621E-2</v>
      </c>
      <c r="HH312">
        <v>5.137145017507329E-3</v>
      </c>
      <c r="HI312">
        <v>0</v>
      </c>
      <c r="HJ312">
        <v>0.1340885810641467</v>
      </c>
      <c r="HK312">
        <v>4.9164489585204543E-3</v>
      </c>
      <c r="HL312">
        <v>0</v>
      </c>
      <c r="HM312">
        <v>2.2069605898687462E-4</v>
      </c>
      <c r="HN312">
        <v>0.12067972295773204</v>
      </c>
      <c r="HO312">
        <v>1.340885810641467E-2</v>
      </c>
      <c r="HP312">
        <v>3.5863109585367089E-3</v>
      </c>
      <c r="HQ312">
        <v>8.2761022120077883E-4</v>
      </c>
      <c r="HR312">
        <v>5.1857995839342912E-3</v>
      </c>
      <c r="HS312">
        <v>9.5010945712054994E-3</v>
      </c>
      <c r="HT312">
        <v>3.9342441271184633E-4</v>
      </c>
      <c r="HU312">
        <v>7.9033953792625403E-4</v>
      </c>
      <c r="HV312">
        <v>1.7703906047641382E-4</v>
      </c>
      <c r="HW312">
        <v>73.946548890579663</v>
      </c>
      <c r="HX312">
        <v>3.2492229951494871E-4</v>
      </c>
      <c r="HY312">
        <v>2.1656480851134086E-2</v>
      </c>
      <c r="HZ312">
        <v>2.1655923380245624E-2</v>
      </c>
      <c r="IA312">
        <v>1.7264618412833881E-4</v>
      </c>
      <c r="IB312">
        <v>9.490063871504509E-5</v>
      </c>
      <c r="IC312">
        <v>0.19064476461837687</v>
      </c>
      <c r="ID312">
        <v>0.17744693254468713</v>
      </c>
      <c r="IE312">
        <v>8.6047290575874801E-3</v>
      </c>
      <c r="IF312">
        <v>8.0822029541935785E-3</v>
      </c>
      <c r="IG312">
        <v>1.7821117798499265E-3</v>
      </c>
      <c r="IH312">
        <v>1.2419284648366705E-3</v>
      </c>
      <c r="II312">
        <v>2.2188208083392944E-4</v>
      </c>
      <c r="IJ312">
        <v>1.4329510654867325E-4</v>
      </c>
      <c r="IK312">
        <v>6.554225992147994E-2</v>
      </c>
      <c r="IL312">
        <v>5.7559008648533076E-2</v>
      </c>
      <c r="IM312">
        <v>1.4216087117720233E-2</v>
      </c>
      <c r="IN312">
        <v>2.7538458268347131E-3</v>
      </c>
      <c r="IO312">
        <v>0</v>
      </c>
      <c r="IP312">
        <v>5.9160884863790559E-3</v>
      </c>
      <c r="IQ312">
        <v>2.517204234508011E-3</v>
      </c>
      <c r="IR312">
        <v>0</v>
      </c>
      <c r="IS312">
        <v>2.3664159232670215E-4</v>
      </c>
      <c r="IT312">
        <v>5.3244796377411507E-3</v>
      </c>
      <c r="IU312">
        <v>5.9160884863790569E-4</v>
      </c>
      <c r="IV312">
        <v>3.2679077035592174E-3</v>
      </c>
      <c r="IW312">
        <v>1.0141782528287223E-3</v>
      </c>
      <c r="IX312">
        <v>4.4152731757959975E-3</v>
      </c>
      <c r="IY312">
        <v>7.4111395135019334E-3</v>
      </c>
      <c r="IZ312">
        <v>3.9342362567297622E-4</v>
      </c>
      <c r="JA312">
        <v>6.9206634879150953E-4</v>
      </c>
      <c r="JB312">
        <v>1.7703906047641384E-4</v>
      </c>
      <c r="JC312">
        <v>73.958357597964536</v>
      </c>
      <c r="JD312">
        <v>3.2492229951494871E-4</v>
      </c>
      <c r="JE312">
        <v>4.8174799171353715E-3</v>
      </c>
      <c r="JF312">
        <v>4.816796775679184E-3</v>
      </c>
      <c r="JG312">
        <v>1.2665310916558047E-4</v>
      </c>
      <c r="JH312">
        <v>3.1646786980820458E-5</v>
      </c>
      <c r="JI312">
        <v>5.2209527239619649E-2</v>
      </c>
      <c r="JJ312">
        <v>3.6066764392201675E-2</v>
      </c>
      <c r="JK312">
        <v>2.2805248344020101E-3</v>
      </c>
      <c r="JL312">
        <v>1.6853217761808828E-3</v>
      </c>
      <c r="JM312">
        <v>9.9026029709125499E-4</v>
      </c>
      <c r="JN312">
        <v>3.2936510241965232E-4</v>
      </c>
      <c r="JO312">
        <v>1.7816930814084655E-4</v>
      </c>
      <c r="JP312">
        <v>8.2397262245402427E-5</v>
      </c>
      <c r="JQ312">
        <v>4.1176358892007402E-2</v>
      </c>
      <c r="JR312">
        <v>3.1488984438684628E-2</v>
      </c>
    </row>
    <row r="313" spans="1:278" x14ac:dyDescent="0.3">
      <c r="A313" t="s">
        <v>570</v>
      </c>
      <c r="B313" t="s">
        <v>539</v>
      </c>
      <c r="C313" t="s">
        <v>575</v>
      </c>
      <c r="D313" t="s">
        <v>555</v>
      </c>
      <c r="E313">
        <v>0.18082851267604877</v>
      </c>
      <c r="F313">
        <v>3.2233510493317609E-2</v>
      </c>
      <c r="G313">
        <v>0</v>
      </c>
      <c r="H313">
        <v>0.2748672195517971</v>
      </c>
      <c r="I313">
        <v>2.9916010493317609E-2</v>
      </c>
      <c r="J313">
        <v>0</v>
      </c>
      <c r="K313">
        <v>2.0941207345322323E-5</v>
      </c>
      <c r="L313">
        <v>2.3175000000000023E-3</v>
      </c>
      <c r="M313">
        <v>0.24738049759661737</v>
      </c>
      <c r="N313">
        <v>2.7486721955179712E-2</v>
      </c>
      <c r="O313">
        <v>3.1400000000000004E-2</v>
      </c>
      <c r="P313">
        <v>9.0000000000000011E-3</v>
      </c>
      <c r="Q313">
        <v>4.4386564459939215E-2</v>
      </c>
      <c r="R313">
        <v>7.6647090968109205E-2</v>
      </c>
      <c r="S313">
        <v>4.1015788003692143E-3</v>
      </c>
      <c r="T313">
        <v>6.8904217317883052E-3</v>
      </c>
      <c r="U313">
        <v>1.845690403122017E-3</v>
      </c>
      <c r="V313">
        <v>9.7874258835921246</v>
      </c>
      <c r="W313">
        <v>723.8033205592692</v>
      </c>
      <c r="X313">
        <v>3.1801529244288814E-3</v>
      </c>
      <c r="Y313">
        <v>9.6455454026536033E-2</v>
      </c>
      <c r="Z313">
        <v>9.6449391706536033E-2</v>
      </c>
      <c r="AA313">
        <v>1.3344844382156525E-3</v>
      </c>
      <c r="AB313">
        <v>4.9030614501120002E-4</v>
      </c>
      <c r="AC313">
        <v>0.91184025023816384</v>
      </c>
      <c r="AD313">
        <v>0.76846390881285631</v>
      </c>
      <c r="AE313">
        <v>4.0739388821529922E-2</v>
      </c>
      <c r="AF313">
        <v>3.5274678976773007E-2</v>
      </c>
      <c r="AG313">
        <v>1.1741437672358811E-2</v>
      </c>
      <c r="AH313">
        <v>5.8722344995410011E-3</v>
      </c>
      <c r="AI313">
        <v>1.814555333668905E-3</v>
      </c>
      <c r="AJ313">
        <v>9.6250674725999988E-4</v>
      </c>
      <c r="AK313">
        <v>0.4626512632717909</v>
      </c>
      <c r="AL313">
        <v>0.37629671771818801</v>
      </c>
      <c r="AM313">
        <v>1.4000000000000002E-3</v>
      </c>
      <c r="AN313">
        <v>6.0899999999999991E-3</v>
      </c>
      <c r="AO313">
        <v>5.4500000000000009E-3</v>
      </c>
      <c r="AP313">
        <v>9.0000000000000019E-4</v>
      </c>
      <c r="AQ313">
        <v>1.6000000000000002E-10</v>
      </c>
      <c r="AR313">
        <v>2.4E-10</v>
      </c>
      <c r="AS313">
        <v>1.8475594587050108E-2</v>
      </c>
      <c r="AT313">
        <v>3.2933593446009784E-3</v>
      </c>
      <c r="AU313">
        <v>0</v>
      </c>
      <c r="AV313">
        <v>2.8083708916007335E-2</v>
      </c>
      <c r="AW313">
        <v>3.0565759423496148E-3</v>
      </c>
      <c r="AX313">
        <v>0</v>
      </c>
      <c r="AY313">
        <v>2.1396031596447305E-6</v>
      </c>
      <c r="AZ313">
        <v>2.3678340225136366E-4</v>
      </c>
      <c r="BA313">
        <v>2.52753380244066E-2</v>
      </c>
      <c r="BB313">
        <v>2.8083708916007339E-3</v>
      </c>
      <c r="BC313">
        <v>3.2081979851964672E-3</v>
      </c>
      <c r="BD313">
        <v>9.1954719320917842E-4</v>
      </c>
      <c r="BE313">
        <v>4.5350600850372642E-3</v>
      </c>
      <c r="BF313">
        <v>7.8311797074859316E-3</v>
      </c>
      <c r="BG313">
        <v>4.1906614151175338E-4</v>
      </c>
      <c r="BH313">
        <v>7.0400755149927364E-4</v>
      </c>
      <c r="BI313">
        <v>1.8857771441377417E-4</v>
      </c>
      <c r="BJ313">
        <v>73.952367983973232</v>
      </c>
      <c r="BK313">
        <v>3.2492229951494865E-4</v>
      </c>
      <c r="BL313">
        <v>9.8550380022020163E-3</v>
      </c>
      <c r="BM313">
        <v>9.8544186033864244E-3</v>
      </c>
      <c r="BN313">
        <v>1.3634682439361452E-4</v>
      </c>
      <c r="BO313">
        <v>5.0095515495362373E-5</v>
      </c>
      <c r="BP313">
        <v>9.3164460306850924E-2</v>
      </c>
      <c r="BQ313">
        <v>7.851542560349066E-2</v>
      </c>
      <c r="BR313">
        <v>4.1624211826550243E-3</v>
      </c>
      <c r="BS313">
        <v>3.6040813382718258E-3</v>
      </c>
      <c r="BT313">
        <v>1.1996451173175615E-3</v>
      </c>
      <c r="BU313">
        <v>5.9997741687989239E-4</v>
      </c>
      <c r="BV313">
        <v>1.8539658488866509E-4</v>
      </c>
      <c r="BW313">
        <v>9.8341153098647664E-5</v>
      </c>
      <c r="BX313">
        <v>4.7269963397361774E-2</v>
      </c>
      <c r="BY313">
        <v>3.8446954510176254E-2</v>
      </c>
      <c r="BZ313">
        <v>1.4304067449920555E-4</v>
      </c>
      <c r="CA313">
        <v>6.2222693407154399E-4</v>
      </c>
      <c r="CB313">
        <v>5.5683691144333585E-4</v>
      </c>
      <c r="CC313">
        <v>9.1954719320917847E-5</v>
      </c>
      <c r="CD313">
        <v>1.634750565705206E-11</v>
      </c>
      <c r="CE313">
        <v>2.4521258485578089E-11</v>
      </c>
      <c r="CF313">
        <v>0.62968721928286941</v>
      </c>
      <c r="CG313">
        <v>9.5784847141866095E-2</v>
      </c>
      <c r="CH313">
        <v>0</v>
      </c>
      <c r="CI313">
        <v>1.6742514472162129</v>
      </c>
      <c r="CJ313">
        <v>9.0534847141866104E-2</v>
      </c>
      <c r="CK313">
        <v>0</v>
      </c>
      <c r="CL313">
        <v>5.2500000000000047E-3</v>
      </c>
      <c r="CM313">
        <v>1.5068263024945916</v>
      </c>
      <c r="CN313">
        <v>0.16742514472162132</v>
      </c>
      <c r="CO313">
        <v>3.6999999999999998E-2</v>
      </c>
      <c r="CP313">
        <v>8.9999999999999993E-3</v>
      </c>
      <c r="CQ313">
        <v>7.4426643236309278E-2</v>
      </c>
      <c r="CR313">
        <v>0.13313944752550927</v>
      </c>
      <c r="CS313">
        <v>1.254843172310929E-2</v>
      </c>
      <c r="CT313">
        <v>1.1306845811405765E-2</v>
      </c>
      <c r="CU313">
        <v>5.6466860104133045E-3</v>
      </c>
      <c r="CV313">
        <v>19.137085325291903</v>
      </c>
      <c r="CW313">
        <v>1414.6886056765866</v>
      </c>
      <c r="CX313">
        <v>6.2180657699076229E-3</v>
      </c>
      <c r="CY313">
        <v>0.34581176587936002</v>
      </c>
      <c r="CZ313">
        <v>0.34580570355936002</v>
      </c>
      <c r="DA313">
        <v>2.3206610357160125E-3</v>
      </c>
      <c r="DB313">
        <v>1.465475811912E-3</v>
      </c>
      <c r="DC313">
        <v>2.9942475259282171</v>
      </c>
      <c r="DD313">
        <v>2.8496163944145603</v>
      </c>
      <c r="DE313">
        <v>0.13692611772336222</v>
      </c>
      <c r="DF313">
        <v>0.12959022967667999</v>
      </c>
      <c r="DG313">
        <v>2.5492923968976053E-2</v>
      </c>
      <c r="DH313">
        <v>1.957969307376E-2</v>
      </c>
      <c r="DI313">
        <v>2.9229195252080259E-3</v>
      </c>
      <c r="DJ313">
        <v>2.0488570775999996E-3</v>
      </c>
      <c r="DK313">
        <v>0.92092360293232467</v>
      </c>
      <c r="DL313">
        <v>0.83060656236287977</v>
      </c>
      <c r="DM313">
        <v>0.27363534296830222</v>
      </c>
      <c r="DN313">
        <v>4.5578381076693875E-2</v>
      </c>
      <c r="DO313">
        <v>0</v>
      </c>
      <c r="DP313">
        <v>0.75889661603295677</v>
      </c>
      <c r="DQ313">
        <v>4.3178381076693882E-2</v>
      </c>
      <c r="DR313">
        <v>0</v>
      </c>
      <c r="DS313">
        <v>2.4000000000000024E-3</v>
      </c>
      <c r="DT313">
        <v>0.68300695442966119</v>
      </c>
      <c r="DU313">
        <v>7.5889661603295688E-2</v>
      </c>
      <c r="DV313">
        <v>3.9000000000000007E-2</v>
      </c>
      <c r="DW313">
        <v>8.9999999999999993E-3</v>
      </c>
      <c r="DX313">
        <v>5.6393934076468956E-2</v>
      </c>
      <c r="DY313">
        <v>0.10332140535526896</v>
      </c>
      <c r="DZ313">
        <v>4.2783663416689696E-3</v>
      </c>
      <c r="EA313">
        <v>8.5946930802956491E-3</v>
      </c>
      <c r="EB313">
        <v>1.9252439173309528E-3</v>
      </c>
      <c r="EC313">
        <v>10.874684446190029</v>
      </c>
      <c r="ED313">
        <v>804.14538506981705</v>
      </c>
      <c r="EE313">
        <v>3.5334274767555101E-3</v>
      </c>
      <c r="EF313">
        <v>0.23550739547104005</v>
      </c>
      <c r="EG313">
        <v>0.23550133315104008</v>
      </c>
      <c r="EH313">
        <v>1.8774727732345055E-3</v>
      </c>
      <c r="EI313">
        <v>1.0320144997680001E-3</v>
      </c>
      <c r="EJ313">
        <v>2.0732016565430222</v>
      </c>
      <c r="EK313">
        <v>1.9296793973678406</v>
      </c>
      <c r="EL313">
        <v>9.3573713246225931E-2</v>
      </c>
      <c r="EM313">
        <v>8.7891406756920032E-2</v>
      </c>
      <c r="EN313">
        <v>1.9379903253706025E-2</v>
      </c>
      <c r="EO313">
        <v>1.3505580159840002E-2</v>
      </c>
      <c r="EP313">
        <v>2.4128976133330105E-3</v>
      </c>
      <c r="EQ313">
        <v>1.5582890663999999E-3</v>
      </c>
      <c r="ER313">
        <v>0.71275139453626202</v>
      </c>
      <c r="ES313">
        <v>0.62593605608832004</v>
      </c>
      <c r="ET313">
        <v>0.12615611082432648</v>
      </c>
      <c r="EU313">
        <v>2.4438122561180699E-2</v>
      </c>
      <c r="EV313">
        <v>0</v>
      </c>
      <c r="EW313">
        <v>5.2500431979193365E-2</v>
      </c>
      <c r="EX313">
        <v>2.2338122561180698E-2</v>
      </c>
      <c r="EY313">
        <v>0</v>
      </c>
      <c r="EZ313">
        <v>2.100000000000002E-3</v>
      </c>
      <c r="FA313">
        <v>4.7250388781274036E-2</v>
      </c>
      <c r="FB313">
        <v>5.2500431979193365E-3</v>
      </c>
      <c r="FC313">
        <v>2.9000000000000001E-2</v>
      </c>
      <c r="FD313">
        <v>9.0000000000000011E-3</v>
      </c>
      <c r="FE313">
        <v>3.9181927310439943E-2</v>
      </c>
      <c r="FF313">
        <v>6.5767783361039944E-2</v>
      </c>
      <c r="FG313">
        <v>3.4913119278399429E-3</v>
      </c>
      <c r="FH313">
        <v>6.1415211002118506E-3</v>
      </c>
      <c r="FI313">
        <v>1.571076425513548E-3</v>
      </c>
      <c r="FJ313">
        <v>8.8741796374526967</v>
      </c>
      <c r="FK313">
        <v>656.31975101530179</v>
      </c>
      <c r="FL313">
        <v>2.883418854109864E-3</v>
      </c>
      <c r="FM313">
        <v>4.2751182184480013E-2</v>
      </c>
      <c r="FN313">
        <v>4.2745119864480006E-2</v>
      </c>
      <c r="FO313">
        <v>1.1239424423772678E-3</v>
      </c>
      <c r="FP313">
        <v>2.8083927261599999E-4</v>
      </c>
      <c r="FQ313">
        <v>0.4633167235108645</v>
      </c>
      <c r="FR313">
        <v>0.32006294615808001</v>
      </c>
      <c r="FS313">
        <v>2.0237787048155494E-2</v>
      </c>
      <c r="FT313">
        <v>1.4955848188739998E-2</v>
      </c>
      <c r="FU313">
        <v>8.7877477642250724E-3</v>
      </c>
      <c r="FV313">
        <v>2.9228450851800001E-3</v>
      </c>
      <c r="FW313">
        <v>1.5811064463225357E-3</v>
      </c>
      <c r="FX313">
        <v>7.3120810679999995E-4</v>
      </c>
      <c r="FY313">
        <v>0.36540640562389637</v>
      </c>
      <c r="FZ313">
        <v>0.27943890450983999</v>
      </c>
      <c r="GA313">
        <v>3.2904029457958464E-2</v>
      </c>
      <c r="GB313">
        <v>5.0051951754259668E-3</v>
      </c>
      <c r="GC313">
        <v>0</v>
      </c>
      <c r="GD313">
        <v>8.7487275034693682E-2</v>
      </c>
      <c r="GE313">
        <v>4.7308587281164336E-3</v>
      </c>
      <c r="GF313">
        <v>0</v>
      </c>
      <c r="GG313">
        <v>2.7433644730953433E-4</v>
      </c>
      <c r="GH313">
        <v>7.873854753122432E-2</v>
      </c>
      <c r="GI313">
        <v>8.7487275034693682E-3</v>
      </c>
      <c r="GJ313">
        <v>1.9334187715148118E-3</v>
      </c>
      <c r="GK313">
        <v>4.7029105253062987E-4</v>
      </c>
      <c r="GL313">
        <v>3.8891315982139533E-3</v>
      </c>
      <c r="GM313">
        <v>6.9571434344575913E-3</v>
      </c>
      <c r="GN313">
        <v>6.5571279585220155E-4</v>
      </c>
      <c r="GO313">
        <v>5.9083426860528454E-4</v>
      </c>
      <c r="GP313">
        <v>2.9506510079413959E-4</v>
      </c>
      <c r="GQ313">
        <v>73.923932596303459</v>
      </c>
      <c r="GR313">
        <v>3.2492229951494865E-4</v>
      </c>
      <c r="GS313">
        <v>1.807024215032E-2</v>
      </c>
      <c r="GT313">
        <v>1.806992536644738E-2</v>
      </c>
      <c r="GU313">
        <v>1.2126512456152282E-4</v>
      </c>
      <c r="GV313">
        <v>7.6577795782474878E-5</v>
      </c>
      <c r="GW313">
        <v>0.15646309116733506</v>
      </c>
      <c r="GX313">
        <v>0.14890545482641798</v>
      </c>
      <c r="GY313">
        <v>7.1550142247836616E-3</v>
      </c>
      <c r="GZ313">
        <v>6.771680612481323E-3</v>
      </c>
      <c r="HA313">
        <v>1.3321215606058967E-3</v>
      </c>
      <c r="HB313">
        <v>1.0231282737650305E-3</v>
      </c>
      <c r="HC313">
        <v>1.5273587777471238E-4</v>
      </c>
      <c r="HD313">
        <v>1.0706212794548159E-4</v>
      </c>
      <c r="HE313">
        <v>4.8122458947038094E-2</v>
      </c>
      <c r="HF313">
        <v>4.3402981605831899E-2</v>
      </c>
      <c r="HG313">
        <v>2.5162600746927517E-2</v>
      </c>
      <c r="HH313">
        <v>4.1912371160951131E-3</v>
      </c>
      <c r="HI313">
        <v>0</v>
      </c>
      <c r="HJ313">
        <v>6.9785621807061993E-2</v>
      </c>
      <c r="HK313">
        <v>3.9705410571082393E-3</v>
      </c>
      <c r="HL313">
        <v>0</v>
      </c>
      <c r="HM313">
        <v>2.2069605898687462E-4</v>
      </c>
      <c r="HN313">
        <v>6.2807059626355813E-2</v>
      </c>
      <c r="HO313">
        <v>6.9785621807062015E-3</v>
      </c>
      <c r="HP313">
        <v>3.5863109585367093E-3</v>
      </c>
      <c r="HQ313">
        <v>8.2761022120077894E-4</v>
      </c>
      <c r="HR313">
        <v>5.185799583934292E-3</v>
      </c>
      <c r="HS313">
        <v>9.5010945712054994E-3</v>
      </c>
      <c r="HT313">
        <v>3.9342441271184703E-4</v>
      </c>
      <c r="HU313">
        <v>7.9033953792625403E-4</v>
      </c>
      <c r="HV313">
        <v>1.7703906047641379E-4</v>
      </c>
      <c r="HW313">
        <v>73.946548890579649</v>
      </c>
      <c r="HX313">
        <v>3.2492229951494871E-4</v>
      </c>
      <c r="HY313">
        <v>2.1656480851134089E-2</v>
      </c>
      <c r="HZ313">
        <v>2.1655923380245624E-2</v>
      </c>
      <c r="IA313">
        <v>1.7264618412833881E-4</v>
      </c>
      <c r="IB313">
        <v>9.4900638715045103E-5</v>
      </c>
      <c r="IC313">
        <v>0.19064476461837687</v>
      </c>
      <c r="ID313">
        <v>0.17744693254468716</v>
      </c>
      <c r="IE313">
        <v>8.6047290575874784E-3</v>
      </c>
      <c r="IF313">
        <v>8.0822029541935802E-3</v>
      </c>
      <c r="IG313">
        <v>1.7821117798499269E-3</v>
      </c>
      <c r="IH313">
        <v>1.2419284648366707E-3</v>
      </c>
      <c r="II313">
        <v>2.2188208083392941E-4</v>
      </c>
      <c r="IJ313">
        <v>1.4329510654867325E-4</v>
      </c>
      <c r="IK313">
        <v>6.554225992147994E-2</v>
      </c>
      <c r="IL313">
        <v>5.7559008648533083E-2</v>
      </c>
      <c r="IM313">
        <v>1.4216087117720232E-2</v>
      </c>
      <c r="IN313">
        <v>2.7538458268347135E-3</v>
      </c>
      <c r="IO313">
        <v>0</v>
      </c>
      <c r="IP313">
        <v>5.9160884863790559E-3</v>
      </c>
      <c r="IQ313">
        <v>2.5172042345080114E-3</v>
      </c>
      <c r="IR313">
        <v>0</v>
      </c>
      <c r="IS313">
        <v>2.3664159232670209E-4</v>
      </c>
      <c r="IT313">
        <v>5.3244796377411507E-3</v>
      </c>
      <c r="IU313">
        <v>5.9160884863790559E-4</v>
      </c>
      <c r="IV313">
        <v>3.2679077035592165E-3</v>
      </c>
      <c r="IW313">
        <v>1.0141782528287223E-3</v>
      </c>
      <c r="IX313">
        <v>4.4152731757959975E-3</v>
      </c>
      <c r="IY313">
        <v>7.4111395135019334E-3</v>
      </c>
      <c r="IZ313">
        <v>3.9342362567297681E-4</v>
      </c>
      <c r="JA313">
        <v>6.9206634879150964E-4</v>
      </c>
      <c r="JB313">
        <v>1.7703906047641384E-4</v>
      </c>
      <c r="JC313">
        <v>73.958357597964536</v>
      </c>
      <c r="JD313">
        <v>3.2492229951494865E-4</v>
      </c>
      <c r="JE313">
        <v>4.8174799171353706E-3</v>
      </c>
      <c r="JF313">
        <v>4.8167967756791823E-3</v>
      </c>
      <c r="JG313">
        <v>1.2665310916558047E-4</v>
      </c>
      <c r="JH313">
        <v>3.1646786980820458E-5</v>
      </c>
      <c r="JI313">
        <v>5.2209527239619642E-2</v>
      </c>
      <c r="JJ313">
        <v>3.6066764392201668E-2</v>
      </c>
      <c r="JK313">
        <v>2.2805248344020096E-3</v>
      </c>
      <c r="JL313">
        <v>1.6853217761808826E-3</v>
      </c>
      <c r="JM313">
        <v>9.9026029709125499E-4</v>
      </c>
      <c r="JN313">
        <v>3.2936510241965232E-4</v>
      </c>
      <c r="JO313">
        <v>1.7816930814084657E-4</v>
      </c>
      <c r="JP313">
        <v>8.2397262245402427E-5</v>
      </c>
      <c r="JQ313">
        <v>4.1176358892007402E-2</v>
      </c>
      <c r="JR313">
        <v>3.1488984438684635E-2</v>
      </c>
    </row>
    <row r="314" spans="1:278" x14ac:dyDescent="0.3">
      <c r="A314" t="s">
        <v>570</v>
      </c>
      <c r="B314" t="s">
        <v>576</v>
      </c>
      <c r="C314" t="s">
        <v>577</v>
      </c>
      <c r="D314" t="s">
        <v>554</v>
      </c>
      <c r="E314">
        <v>0.15525343919091708</v>
      </c>
      <c r="F314">
        <v>2.5570904178264867E-2</v>
      </c>
      <c r="G314">
        <v>0</v>
      </c>
      <c r="H314">
        <v>0.28258370916955372</v>
      </c>
      <c r="I314">
        <v>2.2677499705078822E-2</v>
      </c>
      <c r="J314">
        <v>0</v>
      </c>
      <c r="K314">
        <v>1.5874249793555175E-5</v>
      </c>
      <c r="L314">
        <v>2.8934044731860451E-3</v>
      </c>
      <c r="M314">
        <v>0.2543253382525984</v>
      </c>
      <c r="N314">
        <v>2.8258370916955374E-2</v>
      </c>
      <c r="O314">
        <v>2.1766094073212217E-2</v>
      </c>
      <c r="P314">
        <v>5.2448419453523416E-3</v>
      </c>
      <c r="Q314">
        <v>5.9971651629899592E-2</v>
      </c>
      <c r="R314">
        <v>0.11421791418589956</v>
      </c>
      <c r="S314">
        <v>5.8782655058995806E-3</v>
      </c>
      <c r="T314">
        <v>3.9049580877470957E-3</v>
      </c>
      <c r="U314">
        <v>1.1207125415079947E-3</v>
      </c>
      <c r="V314">
        <v>11.484738429045564</v>
      </c>
      <c r="W314">
        <v>681.08354164497086</v>
      </c>
      <c r="X314">
        <v>3.0771443032768359E-3</v>
      </c>
      <c r="Y314">
        <v>0.12761117426710403</v>
      </c>
      <c r="Z314">
        <v>0.12759565326710401</v>
      </c>
      <c r="AA314">
        <v>2.6657378082211832E-3</v>
      </c>
      <c r="AB314">
        <v>5.2310279306880009E-4</v>
      </c>
      <c r="AC314">
        <v>1.4220943735757876</v>
      </c>
      <c r="AD314">
        <v>1.057144181848416</v>
      </c>
      <c r="AE314">
        <v>5.8822207030952346E-2</v>
      </c>
      <c r="AF314">
        <v>4.8004254455047198E-2</v>
      </c>
      <c r="AG314">
        <v>2.2087565556495135E-2</v>
      </c>
      <c r="AH314">
        <v>7.1356504958855977E-3</v>
      </c>
      <c r="AI314">
        <v>2.8155877527847669E-3</v>
      </c>
      <c r="AJ314">
        <v>6.7146772248000001E-4</v>
      </c>
      <c r="AK314">
        <v>0.48958712597023391</v>
      </c>
      <c r="AL314">
        <v>0.27521802051537597</v>
      </c>
      <c r="AM314">
        <v>8.158643026103642E-4</v>
      </c>
      <c r="AN314">
        <v>3.5490097163550852E-3</v>
      </c>
      <c r="AO314">
        <v>3.1760431780189181E-3</v>
      </c>
      <c r="AP314">
        <v>5.2448419453523425E-4</v>
      </c>
      <c r="AQ314">
        <v>9.3241634584041656E-11</v>
      </c>
      <c r="AR314">
        <v>1.3986245187606246E-10</v>
      </c>
      <c r="AS314">
        <v>1.3518239022168083E-2</v>
      </c>
      <c r="AT314">
        <v>2.2265116734042963E-3</v>
      </c>
      <c r="AU314">
        <v>0</v>
      </c>
      <c r="AV314">
        <v>2.4605149774668204E-2</v>
      </c>
      <c r="AW314">
        <v>1.9745769435833317E-3</v>
      </c>
      <c r="AX314">
        <v>0</v>
      </c>
      <c r="AY314">
        <v>1.3822038605083319E-6</v>
      </c>
      <c r="AZ314">
        <v>2.5193472982096472E-4</v>
      </c>
      <c r="BA314">
        <v>2.2144634797201388E-2</v>
      </c>
      <c r="BB314">
        <v>2.4605149774668206E-3</v>
      </c>
      <c r="BC314">
        <v>1.8952189645142039E-3</v>
      </c>
      <c r="BD314">
        <v>4.5667926855763949E-4</v>
      </c>
      <c r="BE314">
        <v>5.2218561180486121E-3</v>
      </c>
      <c r="BF314">
        <v>9.9451907321664278E-3</v>
      </c>
      <c r="BG314">
        <v>5.1183277200577001E-4</v>
      </c>
      <c r="BH314">
        <v>3.4001280149935603E-4</v>
      </c>
      <c r="BI314">
        <v>9.7582765896839956E-5</v>
      </c>
      <c r="BJ314">
        <v>59.303356872497098</v>
      </c>
      <c r="BK314">
        <v>2.6793333799353766E-4</v>
      </c>
      <c r="BL314">
        <v>1.1111369671630312E-2</v>
      </c>
      <c r="BM314">
        <v>1.1110018225962141E-2</v>
      </c>
      <c r="BN314">
        <v>2.3211132101009623E-4</v>
      </c>
      <c r="BO314">
        <v>4.554764536437704E-5</v>
      </c>
      <c r="BP314">
        <v>0.12382470722878888</v>
      </c>
      <c r="BQ314">
        <v>9.204773694930983E-2</v>
      </c>
      <c r="BR314">
        <v>5.121771592306151E-3</v>
      </c>
      <c r="BS314">
        <v>4.1798300197801348E-3</v>
      </c>
      <c r="BT314">
        <v>1.9232101534532482E-3</v>
      </c>
      <c r="BU314">
        <v>6.2131589151731375E-4</v>
      </c>
      <c r="BV314">
        <v>2.4515906654556306E-4</v>
      </c>
      <c r="BW314">
        <v>5.8466087549875707E-5</v>
      </c>
      <c r="BX314">
        <v>4.2629366702165362E-2</v>
      </c>
      <c r="BY314">
        <v>2.3963803983496373E-2</v>
      </c>
      <c r="BZ314">
        <v>7.1038997331188358E-5</v>
      </c>
      <c r="CA314">
        <v>3.0901963839066943E-4</v>
      </c>
      <c r="CB314">
        <v>2.7654466818212615E-4</v>
      </c>
      <c r="CC314">
        <v>4.5667926855763961E-5</v>
      </c>
      <c r="CD314">
        <v>8.1187425521358155E-12</v>
      </c>
      <c r="CE314">
        <v>1.2178113828203722E-11</v>
      </c>
      <c r="CF314">
        <v>0.16379445242679755</v>
      </c>
      <c r="CG314">
        <v>2.696225158627007E-2</v>
      </c>
      <c r="CH314">
        <v>0</v>
      </c>
      <c r="CI314">
        <v>0.30412997461031699</v>
      </c>
      <c r="CJ314">
        <v>2.3902760451481202E-2</v>
      </c>
      <c r="CK314">
        <v>0</v>
      </c>
      <c r="CL314">
        <v>3.0594911347888694E-3</v>
      </c>
      <c r="CM314">
        <v>0.27371697714928533</v>
      </c>
      <c r="CN314">
        <v>3.0412997461031703E-2</v>
      </c>
      <c r="CO314">
        <v>2.4184548970235798E-2</v>
      </c>
      <c r="CP314">
        <v>5.2448419453523408E-3</v>
      </c>
      <c r="CQ314">
        <v>6.1245344837038251E-2</v>
      </c>
      <c r="CR314">
        <v>0.11661357374953822</v>
      </c>
      <c r="CS314">
        <v>6.2788306745382534E-3</v>
      </c>
      <c r="CT314">
        <v>3.9873309672403285E-3</v>
      </c>
      <c r="CU314">
        <v>1.182684378113088E-3</v>
      </c>
      <c r="CV314">
        <v>11.987922922470549</v>
      </c>
      <c r="CW314">
        <v>709.15049603896352</v>
      </c>
      <c r="CX314">
        <v>3.2042232892926536E-3</v>
      </c>
      <c r="CY314">
        <v>0.1318311095387</v>
      </c>
      <c r="CZ314">
        <v>0.13181558853869998</v>
      </c>
      <c r="DA314">
        <v>2.6824960414107489E-3</v>
      </c>
      <c r="DB314">
        <v>5.394135650399999E-4</v>
      </c>
      <c r="DC314">
        <v>1.4574274633119653</v>
      </c>
      <c r="DD314">
        <v>1.0924262610056998</v>
      </c>
      <c r="DE314">
        <v>6.0496457633364788E-2</v>
      </c>
      <c r="DF314">
        <v>4.9602436650337492E-2</v>
      </c>
      <c r="DG314">
        <v>2.2320361396020495E-2</v>
      </c>
      <c r="DH314">
        <v>7.3666564905374987E-3</v>
      </c>
      <c r="DI314">
        <v>2.8339452359914977E-3</v>
      </c>
      <c r="DJ314">
        <v>6.8893028324999999E-4</v>
      </c>
      <c r="DK314">
        <v>0.49709560975531947</v>
      </c>
      <c r="DL314">
        <v>0.28256541826184994</v>
      </c>
      <c r="DM314">
        <v>7.8384320067993132E-2</v>
      </c>
      <c r="DN314">
        <v>1.3048777506218015E-2</v>
      </c>
      <c r="DO314">
        <v>0</v>
      </c>
      <c r="DP314">
        <v>8.8667320202684669E-2</v>
      </c>
      <c r="DQ314">
        <v>1.1650152987457391E-2</v>
      </c>
      <c r="DR314">
        <v>0</v>
      </c>
      <c r="DS314">
        <v>1.3986245187606256E-3</v>
      </c>
      <c r="DT314">
        <v>7.9800588182416185E-2</v>
      </c>
      <c r="DU314">
        <v>8.8667320202684662E-3</v>
      </c>
      <c r="DV314">
        <v>0</v>
      </c>
      <c r="DW314">
        <v>5.2448419453523408E-3</v>
      </c>
      <c r="DX314">
        <v>4.8508412765651529E-2</v>
      </c>
      <c r="DY314">
        <v>9.2656978113151517E-2</v>
      </c>
      <c r="DZ314">
        <v>2.2731789881515374E-3</v>
      </c>
      <c r="EA314">
        <v>3.1633888598213322E-3</v>
      </c>
      <c r="EB314">
        <v>5.7746368848399221E-4</v>
      </c>
      <c r="EC314">
        <v>6.9560779882206756</v>
      </c>
      <c r="ED314">
        <v>428.48095209903511</v>
      </c>
      <c r="EE314">
        <v>1.933433429134471E-3</v>
      </c>
      <c r="EF314">
        <v>8.9631756822739994E-2</v>
      </c>
      <c r="EG314">
        <v>8.961623582273999E-2</v>
      </c>
      <c r="EH314">
        <v>2.5149137095150926E-3</v>
      </c>
      <c r="EI314">
        <v>3.7630584532799988E-4</v>
      </c>
      <c r="EJ314">
        <v>1.1040965659501885</v>
      </c>
      <c r="EK314">
        <v>0.73960546943285999</v>
      </c>
      <c r="EL314">
        <v>4.3753951609240331E-2</v>
      </c>
      <c r="EM314">
        <v>3.3620614697434492E-2</v>
      </c>
      <c r="EN314">
        <v>1.9992403000766872E-2</v>
      </c>
      <c r="EO314">
        <v>5.0565965440184987E-3</v>
      </c>
      <c r="EP314">
        <v>2.6503704039241862E-3</v>
      </c>
      <c r="EQ314">
        <v>5.1430467554999988E-4</v>
      </c>
      <c r="ER314">
        <v>0.42201077190446346</v>
      </c>
      <c r="ES314">
        <v>0.20909144079710992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0</v>
      </c>
      <c r="FT314">
        <v>0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1.3663288752030257E-2</v>
      </c>
      <c r="GB314">
        <v>2.2491178630896233E-3</v>
      </c>
      <c r="GC314">
        <v>0</v>
      </c>
      <c r="GD314">
        <v>2.5369697200859204E-2</v>
      </c>
      <c r="GE314">
        <v>1.9939034148006656E-3</v>
      </c>
      <c r="GF314">
        <v>0</v>
      </c>
      <c r="GG314">
        <v>2.5521444828895763E-4</v>
      </c>
      <c r="GH314">
        <v>2.2832727480773286E-2</v>
      </c>
      <c r="GI314">
        <v>2.5369697200859206E-3</v>
      </c>
      <c r="GJ314">
        <v>2.017409448379377E-3</v>
      </c>
      <c r="GK314">
        <v>4.3751048278106968E-4</v>
      </c>
      <c r="GL314">
        <v>5.1089204721393401E-3</v>
      </c>
      <c r="GM314">
        <v>9.727587881880188E-3</v>
      </c>
      <c r="GN314">
        <v>5.2376301675822513E-4</v>
      </c>
      <c r="GO314">
        <v>3.3261232934408904E-4</v>
      </c>
      <c r="GP314">
        <v>9.8656321513064299E-5</v>
      </c>
      <c r="GQ314">
        <v>59.155410042694633</v>
      </c>
      <c r="GR314">
        <v>2.6728761187532786E-4</v>
      </c>
      <c r="GS314">
        <v>1.0996993423405444E-2</v>
      </c>
      <c r="GT314">
        <v>1.0995698703702926E-2</v>
      </c>
      <c r="GU314">
        <v>2.2376654060584524E-4</v>
      </c>
      <c r="GV314">
        <v>4.4996415853567572E-5</v>
      </c>
      <c r="GW314">
        <v>0.12157464414290789</v>
      </c>
      <c r="GX314">
        <v>9.1127234306622118E-2</v>
      </c>
      <c r="GY314">
        <v>5.0464503337745254E-3</v>
      </c>
      <c r="GZ314">
        <v>4.1377006651720366E-3</v>
      </c>
      <c r="HA314">
        <v>1.8619039795611709E-3</v>
      </c>
      <c r="HB314">
        <v>6.1450649442608613E-4</v>
      </c>
      <c r="HC314">
        <v>2.3640002144820763E-4</v>
      </c>
      <c r="HD314">
        <v>5.7468694761012087E-5</v>
      </c>
      <c r="HE314">
        <v>4.1466366856892901E-2</v>
      </c>
      <c r="HF314">
        <v>2.357084042742719E-2</v>
      </c>
      <c r="HG314">
        <v>1.126846481605411E-2</v>
      </c>
      <c r="HH314">
        <v>1.8758814274817837E-3</v>
      </c>
      <c r="HI314">
        <v>0</v>
      </c>
      <c r="HJ314">
        <v>1.2746740383421901E-2</v>
      </c>
      <c r="HK314">
        <v>1.674816327129396E-3</v>
      </c>
      <c r="HL314">
        <v>0</v>
      </c>
      <c r="HM314">
        <v>2.0106510035238772E-4</v>
      </c>
      <c r="HN314">
        <v>1.1472066345079709E-2</v>
      </c>
      <c r="HO314">
        <v>1.27467403834219E-3</v>
      </c>
      <c r="HP314">
        <v>0</v>
      </c>
      <c r="HQ314">
        <v>7.5399412632145332E-4</v>
      </c>
      <c r="HR314">
        <v>6.973529170862516E-3</v>
      </c>
      <c r="HS314">
        <v>1.3320290294337634E-2</v>
      </c>
      <c r="HT314">
        <v>3.2679032523800144E-4</v>
      </c>
      <c r="HU314">
        <v>4.5476615776565048E-4</v>
      </c>
      <c r="HV314">
        <v>8.3015700724152467E-5</v>
      </c>
      <c r="HW314">
        <v>61.598066155183808</v>
      </c>
      <c r="HX314">
        <v>2.7794878556688409E-4</v>
      </c>
      <c r="HY314">
        <v>1.2885386991710148E-2</v>
      </c>
      <c r="HZ314">
        <v>1.2883155705628209E-2</v>
      </c>
      <c r="IA314">
        <v>3.615419082094554E-4</v>
      </c>
      <c r="IB314">
        <v>5.4097416096431189E-5</v>
      </c>
      <c r="IC314">
        <v>0.15872400623165092</v>
      </c>
      <c r="ID314">
        <v>0.10632506862132618</v>
      </c>
      <c r="IE314">
        <v>6.2900317798812288E-3</v>
      </c>
      <c r="IF314">
        <v>4.8332716732571376E-3</v>
      </c>
      <c r="IG314">
        <v>2.8740912673235874E-3</v>
      </c>
      <c r="IH314">
        <v>7.2693212361639253E-4</v>
      </c>
      <c r="II314">
        <v>3.8101505020678118E-4</v>
      </c>
      <c r="IJ314">
        <v>7.3936013428963296E-5</v>
      </c>
      <c r="IK314">
        <v>6.0667918418840401E-2</v>
      </c>
      <c r="IL314">
        <v>3.0058812041955599E-2</v>
      </c>
      <c r="IM314">
        <v>0</v>
      </c>
      <c r="IN314">
        <v>0</v>
      </c>
      <c r="IO314">
        <v>0</v>
      </c>
      <c r="IP314">
        <v>0</v>
      </c>
      <c r="IQ314">
        <v>0</v>
      </c>
      <c r="IR314">
        <v>0</v>
      </c>
      <c r="IS314">
        <v>0</v>
      </c>
      <c r="IT314">
        <v>0</v>
      </c>
      <c r="IU314">
        <v>0</v>
      </c>
      <c r="IV314">
        <v>0</v>
      </c>
      <c r="IW314">
        <v>0</v>
      </c>
      <c r="IX314">
        <v>0</v>
      </c>
      <c r="IY314">
        <v>0</v>
      </c>
      <c r="IZ314">
        <v>0</v>
      </c>
      <c r="JA314">
        <v>0</v>
      </c>
      <c r="JB314">
        <v>0</v>
      </c>
      <c r="JC314">
        <v>0</v>
      </c>
      <c r="JD314">
        <v>0</v>
      </c>
      <c r="JE314">
        <v>0</v>
      </c>
      <c r="JF314">
        <v>0</v>
      </c>
      <c r="JG314">
        <v>0</v>
      </c>
      <c r="JH314">
        <v>0</v>
      </c>
      <c r="JI314">
        <v>0</v>
      </c>
      <c r="JJ314">
        <v>0</v>
      </c>
      <c r="JK314">
        <v>0</v>
      </c>
      <c r="JL314">
        <v>0</v>
      </c>
      <c r="JM314">
        <v>0</v>
      </c>
      <c r="JN314">
        <v>0</v>
      </c>
      <c r="JO314">
        <v>0</v>
      </c>
      <c r="JP314">
        <v>0</v>
      </c>
      <c r="JQ314">
        <v>0</v>
      </c>
      <c r="JR314">
        <v>0</v>
      </c>
    </row>
    <row r="315" spans="1:278" x14ac:dyDescent="0.3">
      <c r="A315" t="s">
        <v>570</v>
      </c>
      <c r="B315" t="s">
        <v>576</v>
      </c>
      <c r="C315" t="s">
        <v>577</v>
      </c>
      <c r="D315" t="s">
        <v>555</v>
      </c>
      <c r="E315">
        <v>0.15525343919091711</v>
      </c>
      <c r="F315">
        <v>2.5570904178264863E-2</v>
      </c>
      <c r="G315">
        <v>0</v>
      </c>
      <c r="H315">
        <v>0.28258370916955372</v>
      </c>
      <c r="I315">
        <v>2.2677499705078822E-2</v>
      </c>
      <c r="J315">
        <v>0</v>
      </c>
      <c r="K315">
        <v>1.5874249793555172E-5</v>
      </c>
      <c r="L315">
        <v>2.8934044731860446E-3</v>
      </c>
      <c r="M315">
        <v>0.2543253382525984</v>
      </c>
      <c r="N315">
        <v>2.8258370916955371E-2</v>
      </c>
      <c r="O315">
        <v>2.1766094073212221E-2</v>
      </c>
      <c r="P315">
        <v>5.2448419453523408E-3</v>
      </c>
      <c r="Q315">
        <v>5.9971651629899571E-2</v>
      </c>
      <c r="R315">
        <v>0.11421791418589956</v>
      </c>
      <c r="S315">
        <v>5.8782655058995815E-3</v>
      </c>
      <c r="T315">
        <v>3.9049580877470944E-3</v>
      </c>
      <c r="U315">
        <v>1.1207125415079943E-3</v>
      </c>
      <c r="V315">
        <v>11.48473842904556</v>
      </c>
      <c r="W315">
        <v>681.08354164497052</v>
      </c>
      <c r="X315">
        <v>3.0771443032768355E-3</v>
      </c>
      <c r="Y315">
        <v>0.127611174267104</v>
      </c>
      <c r="Z315">
        <v>0.12759565326710401</v>
      </c>
      <c r="AA315">
        <v>2.6657378082211827E-3</v>
      </c>
      <c r="AB315">
        <v>5.2310279306879987E-4</v>
      </c>
      <c r="AC315">
        <v>1.4220943735757876</v>
      </c>
      <c r="AD315">
        <v>1.0571441818484157</v>
      </c>
      <c r="AE315">
        <v>5.8822207030952346E-2</v>
      </c>
      <c r="AF315">
        <v>4.8004254455047191E-2</v>
      </c>
      <c r="AG315">
        <v>2.2087565556495135E-2</v>
      </c>
      <c r="AH315">
        <v>7.1356504958855985E-3</v>
      </c>
      <c r="AI315">
        <v>2.8155877527847664E-3</v>
      </c>
      <c r="AJ315">
        <v>6.7146772247999979E-4</v>
      </c>
      <c r="AK315">
        <v>0.48958712597023391</v>
      </c>
      <c r="AL315">
        <v>0.27521802051537597</v>
      </c>
      <c r="AM315">
        <v>8.1586430261036452E-4</v>
      </c>
      <c r="AN315">
        <v>3.5490097163550852E-3</v>
      </c>
      <c r="AO315">
        <v>3.1760431780189185E-3</v>
      </c>
      <c r="AP315">
        <v>5.2448419453523425E-4</v>
      </c>
      <c r="AQ315">
        <v>9.3241634584041643E-11</v>
      </c>
      <c r="AR315">
        <v>1.3986245187606246E-10</v>
      </c>
      <c r="AS315">
        <v>1.3518239022168088E-2</v>
      </c>
      <c r="AT315">
        <v>2.2265116734042963E-3</v>
      </c>
      <c r="AU315">
        <v>0</v>
      </c>
      <c r="AV315">
        <v>2.4605149774668211E-2</v>
      </c>
      <c r="AW315">
        <v>1.9745769435833322E-3</v>
      </c>
      <c r="AX315">
        <v>0</v>
      </c>
      <c r="AY315">
        <v>1.3822038605083323E-6</v>
      </c>
      <c r="AZ315">
        <v>2.5193472982096477E-4</v>
      </c>
      <c r="BA315">
        <v>2.2144634797201395E-2</v>
      </c>
      <c r="BB315">
        <v>2.4605149774668215E-3</v>
      </c>
      <c r="BC315">
        <v>1.8952189645142048E-3</v>
      </c>
      <c r="BD315">
        <v>4.566792685576396E-4</v>
      </c>
      <c r="BE315">
        <v>5.221856118048613E-3</v>
      </c>
      <c r="BF315">
        <v>9.945190732166433E-3</v>
      </c>
      <c r="BG315">
        <v>5.1183277200577001E-4</v>
      </c>
      <c r="BH315">
        <v>3.4001280149935608E-4</v>
      </c>
      <c r="BI315">
        <v>9.7582765896839943E-5</v>
      </c>
      <c r="BJ315">
        <v>59.303356872497098</v>
      </c>
      <c r="BK315">
        <v>2.6793333799353771E-4</v>
      </c>
      <c r="BL315">
        <v>1.1111369671630312E-2</v>
      </c>
      <c r="BM315">
        <v>1.1110018225962142E-2</v>
      </c>
      <c r="BN315">
        <v>2.3211132101009629E-4</v>
      </c>
      <c r="BO315">
        <v>4.554764536437704E-5</v>
      </c>
      <c r="BP315">
        <v>0.12382470722878891</v>
      </c>
      <c r="BQ315">
        <v>9.2047736949309844E-2</v>
      </c>
      <c r="BR315">
        <v>5.1217715923061527E-3</v>
      </c>
      <c r="BS315">
        <v>4.1798300197801357E-3</v>
      </c>
      <c r="BT315">
        <v>1.9232101534532487E-3</v>
      </c>
      <c r="BU315">
        <v>6.2131589151731396E-4</v>
      </c>
      <c r="BV315">
        <v>2.4515906654556306E-4</v>
      </c>
      <c r="BW315">
        <v>5.8466087549875714E-5</v>
      </c>
      <c r="BX315">
        <v>4.2629366702165376E-2</v>
      </c>
      <c r="BY315">
        <v>2.396380398349638E-2</v>
      </c>
      <c r="BZ315">
        <v>7.1038997331188399E-5</v>
      </c>
      <c r="CA315">
        <v>3.0901963839066954E-4</v>
      </c>
      <c r="CB315">
        <v>2.7654466818212626E-4</v>
      </c>
      <c r="CC315">
        <v>4.5667926855763968E-5</v>
      </c>
      <c r="CD315">
        <v>8.1187425521358172E-12</v>
      </c>
      <c r="CE315">
        <v>1.2178113828203723E-11</v>
      </c>
      <c r="CF315">
        <v>0.16379445242679755</v>
      </c>
      <c r="CG315">
        <v>2.6962251586270063E-2</v>
      </c>
      <c r="CH315">
        <v>0</v>
      </c>
      <c r="CI315">
        <v>0.30412997461031693</v>
      </c>
      <c r="CJ315">
        <v>2.3902760451481202E-2</v>
      </c>
      <c r="CK315">
        <v>0</v>
      </c>
      <c r="CL315">
        <v>3.059491134788869E-3</v>
      </c>
      <c r="CM315">
        <v>0.27371697714928533</v>
      </c>
      <c r="CN315">
        <v>3.0412997461031696E-2</v>
      </c>
      <c r="CO315">
        <v>2.4184548970235802E-2</v>
      </c>
      <c r="CP315">
        <v>5.2448419453523408E-3</v>
      </c>
      <c r="CQ315">
        <v>6.1245344837038244E-2</v>
      </c>
      <c r="CR315">
        <v>0.11661357374953824</v>
      </c>
      <c r="CS315">
        <v>6.2788306745382525E-3</v>
      </c>
      <c r="CT315">
        <v>3.9873309672403276E-3</v>
      </c>
      <c r="CU315">
        <v>1.1826843781130875E-3</v>
      </c>
      <c r="CV315">
        <v>11.987922922470547</v>
      </c>
      <c r="CW315">
        <v>709.15049603896341</v>
      </c>
      <c r="CX315">
        <v>3.2042232892926532E-3</v>
      </c>
      <c r="CY315">
        <v>0.13183110953869998</v>
      </c>
      <c r="CZ315">
        <v>0.13181558853869998</v>
      </c>
      <c r="DA315">
        <v>2.6824960414107485E-3</v>
      </c>
      <c r="DB315">
        <v>5.3941356504000001E-4</v>
      </c>
      <c r="DC315">
        <v>1.4574274633119653</v>
      </c>
      <c r="DD315">
        <v>1.0924262610056998</v>
      </c>
      <c r="DE315">
        <v>6.0496457633364774E-2</v>
      </c>
      <c r="DF315">
        <v>4.9602436650337499E-2</v>
      </c>
      <c r="DG315">
        <v>2.2320361396020495E-2</v>
      </c>
      <c r="DH315">
        <v>7.3666564905374978E-3</v>
      </c>
      <c r="DI315">
        <v>2.8339452359914977E-3</v>
      </c>
      <c r="DJ315">
        <v>6.8893028324999966E-4</v>
      </c>
      <c r="DK315">
        <v>0.49709560975531952</v>
      </c>
      <c r="DL315">
        <v>0.28256541826184994</v>
      </c>
      <c r="DM315">
        <v>7.8384320067993146E-2</v>
      </c>
      <c r="DN315">
        <v>1.3048777506218018E-2</v>
      </c>
      <c r="DO315">
        <v>0</v>
      </c>
      <c r="DP315">
        <v>8.8667320202684655E-2</v>
      </c>
      <c r="DQ315">
        <v>1.1650152987457392E-2</v>
      </c>
      <c r="DR315">
        <v>0</v>
      </c>
      <c r="DS315">
        <v>1.3986245187606258E-3</v>
      </c>
      <c r="DT315">
        <v>7.9800588182416171E-2</v>
      </c>
      <c r="DU315">
        <v>8.8667320202684662E-3</v>
      </c>
      <c r="DV315">
        <v>0</v>
      </c>
      <c r="DW315">
        <v>5.2448419453523408E-3</v>
      </c>
      <c r="DX315">
        <v>4.8508412765651536E-2</v>
      </c>
      <c r="DY315">
        <v>9.2656978113151531E-2</v>
      </c>
      <c r="DZ315">
        <v>2.2731789881515383E-3</v>
      </c>
      <c r="EA315">
        <v>3.1633888598213322E-3</v>
      </c>
      <c r="EB315">
        <v>5.7746368848399221E-4</v>
      </c>
      <c r="EC315">
        <v>6.9560779882206765</v>
      </c>
      <c r="ED315">
        <v>428.48095209903511</v>
      </c>
      <c r="EE315">
        <v>1.933433429134471E-3</v>
      </c>
      <c r="EF315">
        <v>8.9631756822740008E-2</v>
      </c>
      <c r="EG315">
        <v>8.9616235822740017E-2</v>
      </c>
      <c r="EH315">
        <v>2.5149137095150935E-3</v>
      </c>
      <c r="EI315">
        <v>3.7630584532799999E-4</v>
      </c>
      <c r="EJ315">
        <v>1.1040965659501887</v>
      </c>
      <c r="EK315">
        <v>0.73960546943285999</v>
      </c>
      <c r="EL315">
        <v>4.3753951609240338E-2</v>
      </c>
      <c r="EM315">
        <v>3.3620614697434492E-2</v>
      </c>
      <c r="EN315">
        <v>1.9992403000766875E-2</v>
      </c>
      <c r="EO315">
        <v>5.0565965440185004E-3</v>
      </c>
      <c r="EP315">
        <v>2.6503704039241866E-3</v>
      </c>
      <c r="EQ315">
        <v>5.1430467554999999E-4</v>
      </c>
      <c r="ER315">
        <v>0.42201077190446357</v>
      </c>
      <c r="ES315">
        <v>0.20909144079710998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0</v>
      </c>
      <c r="FT315">
        <v>0</v>
      </c>
      <c r="FU315">
        <v>0</v>
      </c>
      <c r="FV315">
        <v>0</v>
      </c>
      <c r="FW315">
        <v>0</v>
      </c>
      <c r="FX315">
        <v>0</v>
      </c>
      <c r="FY315">
        <v>0</v>
      </c>
      <c r="FZ315">
        <v>0</v>
      </c>
      <c r="GA315">
        <v>1.366328875203026E-2</v>
      </c>
      <c r="GB315">
        <v>2.2491178630896229E-3</v>
      </c>
      <c r="GC315">
        <v>0</v>
      </c>
      <c r="GD315">
        <v>2.5369697200859204E-2</v>
      </c>
      <c r="GE315">
        <v>1.9939034148006656E-3</v>
      </c>
      <c r="GF315">
        <v>0</v>
      </c>
      <c r="GG315">
        <v>2.5521444828895758E-4</v>
      </c>
      <c r="GH315">
        <v>2.283272748077329E-2</v>
      </c>
      <c r="GI315">
        <v>2.5369697200859206E-3</v>
      </c>
      <c r="GJ315">
        <v>2.0174094483793774E-3</v>
      </c>
      <c r="GK315">
        <v>4.3751048278106963E-4</v>
      </c>
      <c r="GL315">
        <v>5.1089204721393401E-3</v>
      </c>
      <c r="GM315">
        <v>9.7275878818801897E-3</v>
      </c>
      <c r="GN315">
        <v>5.2376301675822513E-4</v>
      </c>
      <c r="GO315">
        <v>3.3261232934408898E-4</v>
      </c>
      <c r="GP315">
        <v>9.8656321513064285E-5</v>
      </c>
      <c r="GQ315">
        <v>59.155410042694633</v>
      </c>
      <c r="GR315">
        <v>2.6728761187532781E-4</v>
      </c>
      <c r="GS315">
        <v>1.0996993423405444E-2</v>
      </c>
      <c r="GT315">
        <v>1.0995698703702926E-2</v>
      </c>
      <c r="GU315">
        <v>2.2376654060584522E-4</v>
      </c>
      <c r="GV315">
        <v>4.4996415853567579E-5</v>
      </c>
      <c r="GW315">
        <v>0.12157464414290789</v>
      </c>
      <c r="GX315">
        <v>9.1127234306622132E-2</v>
      </c>
      <c r="GY315">
        <v>5.0464503337745254E-3</v>
      </c>
      <c r="GZ315">
        <v>4.1377006651720375E-3</v>
      </c>
      <c r="HA315">
        <v>1.8619039795611709E-3</v>
      </c>
      <c r="HB315">
        <v>6.1450649442608613E-4</v>
      </c>
      <c r="HC315">
        <v>2.3640002144820766E-4</v>
      </c>
      <c r="HD315">
        <v>5.7468694761012074E-5</v>
      </c>
      <c r="HE315">
        <v>4.1466366856892915E-2</v>
      </c>
      <c r="HF315">
        <v>2.3570840427427193E-2</v>
      </c>
      <c r="HG315">
        <v>1.1268464816054109E-2</v>
      </c>
      <c r="HH315">
        <v>1.8758814274817837E-3</v>
      </c>
      <c r="HI315">
        <v>0</v>
      </c>
      <c r="HJ315">
        <v>1.2746740383421898E-2</v>
      </c>
      <c r="HK315">
        <v>1.674816327129396E-3</v>
      </c>
      <c r="HL315">
        <v>0</v>
      </c>
      <c r="HM315">
        <v>2.0106510035238772E-4</v>
      </c>
      <c r="HN315">
        <v>1.1472066345079707E-2</v>
      </c>
      <c r="HO315">
        <v>1.2746740383421896E-3</v>
      </c>
      <c r="HP315">
        <v>0</v>
      </c>
      <c r="HQ315">
        <v>7.539941263214531E-4</v>
      </c>
      <c r="HR315">
        <v>6.973529170862516E-3</v>
      </c>
      <c r="HS315">
        <v>1.3320290294337634E-2</v>
      </c>
      <c r="HT315">
        <v>3.267903252380015E-4</v>
      </c>
      <c r="HU315">
        <v>4.5476615776565026E-4</v>
      </c>
      <c r="HV315">
        <v>8.3015700724152453E-5</v>
      </c>
      <c r="HW315">
        <v>61.598066155183808</v>
      </c>
      <c r="HX315">
        <v>2.7794878556688409E-4</v>
      </c>
      <c r="HY315">
        <v>1.288538699171015E-2</v>
      </c>
      <c r="HZ315">
        <v>1.2883155705628211E-2</v>
      </c>
      <c r="IA315">
        <v>3.6154190820945545E-4</v>
      </c>
      <c r="IB315">
        <v>5.4097416096431196E-5</v>
      </c>
      <c r="IC315">
        <v>0.15872400623165095</v>
      </c>
      <c r="ID315">
        <v>0.10632506862132618</v>
      </c>
      <c r="IE315">
        <v>6.2900317798812288E-3</v>
      </c>
      <c r="IF315">
        <v>4.8332716732571385E-3</v>
      </c>
      <c r="IG315">
        <v>2.8740912673235874E-3</v>
      </c>
      <c r="IH315">
        <v>7.2693212361639263E-4</v>
      </c>
      <c r="II315">
        <v>3.8101505020678118E-4</v>
      </c>
      <c r="IJ315">
        <v>7.3936013428963282E-5</v>
      </c>
      <c r="IK315">
        <v>6.0667918418840415E-2</v>
      </c>
      <c r="IL315">
        <v>3.0058812041955603E-2</v>
      </c>
      <c r="IM315">
        <v>0</v>
      </c>
      <c r="IN315">
        <v>0</v>
      </c>
      <c r="IO315">
        <v>0</v>
      </c>
      <c r="IP315">
        <v>0</v>
      </c>
      <c r="IQ315">
        <v>0</v>
      </c>
      <c r="IR315">
        <v>0</v>
      </c>
      <c r="IS315">
        <v>0</v>
      </c>
      <c r="IT315">
        <v>0</v>
      </c>
      <c r="IU315">
        <v>0</v>
      </c>
      <c r="IV315">
        <v>0</v>
      </c>
      <c r="IW315">
        <v>0</v>
      </c>
      <c r="IX315">
        <v>0</v>
      </c>
      <c r="IY315">
        <v>0</v>
      </c>
      <c r="IZ315">
        <v>0</v>
      </c>
      <c r="JA315">
        <v>0</v>
      </c>
      <c r="JB315">
        <v>0</v>
      </c>
      <c r="JC315">
        <v>0</v>
      </c>
      <c r="JD315">
        <v>0</v>
      </c>
      <c r="JE315">
        <v>0</v>
      </c>
      <c r="JF315">
        <v>0</v>
      </c>
      <c r="JG315">
        <v>0</v>
      </c>
      <c r="JH315">
        <v>0</v>
      </c>
      <c r="JI315">
        <v>0</v>
      </c>
      <c r="JJ315">
        <v>0</v>
      </c>
      <c r="JK315">
        <v>0</v>
      </c>
      <c r="JL315">
        <v>0</v>
      </c>
      <c r="JM315">
        <v>0</v>
      </c>
      <c r="JN315">
        <v>0</v>
      </c>
      <c r="JO315">
        <v>0</v>
      </c>
      <c r="JP315">
        <v>0</v>
      </c>
      <c r="JQ315">
        <v>0</v>
      </c>
      <c r="JR315">
        <v>0</v>
      </c>
    </row>
    <row r="316" spans="1:278" x14ac:dyDescent="0.3">
      <c r="A316" t="s">
        <v>570</v>
      </c>
      <c r="B316" t="s">
        <v>578</v>
      </c>
      <c r="C316" t="s">
        <v>579</v>
      </c>
      <c r="D316" t="s">
        <v>549</v>
      </c>
      <c r="E316">
        <v>8.4000000000000021</v>
      </c>
      <c r="F316">
        <v>7</v>
      </c>
      <c r="G316">
        <v>0</v>
      </c>
      <c r="H316">
        <v>16.5</v>
      </c>
      <c r="I316">
        <v>0.19999999999999957</v>
      </c>
      <c r="J316">
        <v>0</v>
      </c>
      <c r="K316">
        <v>0</v>
      </c>
      <c r="L316">
        <v>6.8</v>
      </c>
      <c r="M316">
        <v>15.84</v>
      </c>
      <c r="N316">
        <v>0.66</v>
      </c>
      <c r="O316">
        <v>0</v>
      </c>
      <c r="P316">
        <v>0</v>
      </c>
      <c r="Q316">
        <v>7.4435218463360001E-2</v>
      </c>
      <c r="R316">
        <v>0.12919780596351998</v>
      </c>
      <c r="S316">
        <v>2.0000532799999998E-2</v>
      </c>
      <c r="T316">
        <v>6.9215189731263969E-3</v>
      </c>
      <c r="U316">
        <v>0</v>
      </c>
      <c r="V316">
        <v>26.640000000000047</v>
      </c>
      <c r="W316">
        <v>1561.1914083868824</v>
      </c>
      <c r="X316">
        <v>0</v>
      </c>
      <c r="Y316">
        <v>0.33209339599692805</v>
      </c>
      <c r="Z316">
        <v>0.33206517599692803</v>
      </c>
      <c r="AA316">
        <v>5.2257579451775995E-3</v>
      </c>
      <c r="AB316">
        <v>1.3497579451775999E-3</v>
      </c>
      <c r="AC316">
        <v>3.4162434006714881</v>
      </c>
      <c r="AD316">
        <v>2.7549434006714879</v>
      </c>
      <c r="AE316">
        <v>0.14137386923462397</v>
      </c>
      <c r="AF316">
        <v>0.125053869234624</v>
      </c>
      <c r="AG316">
        <v>4.5618374358528009E-2</v>
      </c>
      <c r="AH316">
        <v>1.8511874358528E-2</v>
      </c>
      <c r="AI316">
        <v>5.5508354444799993E-3</v>
      </c>
      <c r="AJ316">
        <v>1.6918354444799997E-3</v>
      </c>
      <c r="AK316">
        <v>1.078338983681024</v>
      </c>
      <c r="AL316">
        <v>0.69566898368102392</v>
      </c>
      <c r="AM316">
        <v>1.4000000000000002E-3</v>
      </c>
      <c r="AN316">
        <v>6.0900000000000008E-3</v>
      </c>
      <c r="AO316">
        <v>5.4500000000000026E-3</v>
      </c>
      <c r="AP316">
        <v>9.000000000000003E-4</v>
      </c>
      <c r="AQ316">
        <v>2.5000000000000002E-8</v>
      </c>
      <c r="AR316">
        <v>3.8000000000000009E-8</v>
      </c>
      <c r="AS316">
        <v>0.31531531531531476</v>
      </c>
      <c r="AT316">
        <v>0.26276276276276228</v>
      </c>
      <c r="AU316">
        <v>0</v>
      </c>
      <c r="AV316">
        <v>0.61936936936936837</v>
      </c>
      <c r="AW316">
        <v>7.507507507507478E-3</v>
      </c>
      <c r="AX316">
        <v>0</v>
      </c>
      <c r="AY316">
        <v>0</v>
      </c>
      <c r="AZ316">
        <v>0.25525525525525483</v>
      </c>
      <c r="BA316">
        <v>0.59459459459459352</v>
      </c>
      <c r="BB316">
        <v>2.4774774774774733E-2</v>
      </c>
      <c r="BC316">
        <v>0</v>
      </c>
      <c r="BD316">
        <v>0</v>
      </c>
      <c r="BE316">
        <v>2.7941148071831783E-3</v>
      </c>
      <c r="BF316">
        <v>4.8497674911231149E-3</v>
      </c>
      <c r="BG316">
        <v>7.5077075075074932E-4</v>
      </c>
      <c r="BH316">
        <v>2.5981677827050995E-4</v>
      </c>
      <c r="BI316">
        <v>0</v>
      </c>
      <c r="BJ316">
        <v>58.603281095603592</v>
      </c>
      <c r="BK316">
        <v>0</v>
      </c>
      <c r="BL316">
        <v>1.2465968318202982E-2</v>
      </c>
      <c r="BM316">
        <v>1.2464909008893674E-2</v>
      </c>
      <c r="BN316">
        <v>1.9616208502918882E-4</v>
      </c>
      <c r="BO316">
        <v>5.0666589533693604E-5</v>
      </c>
      <c r="BP316">
        <v>0.12823736489007065</v>
      </c>
      <c r="BQ316">
        <v>0.10341379131649711</v>
      </c>
      <c r="BR316">
        <v>5.3068269232216117E-3</v>
      </c>
      <c r="BS316">
        <v>4.6942143106089998E-3</v>
      </c>
      <c r="BT316">
        <v>1.712401439884682E-3</v>
      </c>
      <c r="BU316">
        <v>6.9489017862342224E-4</v>
      </c>
      <c r="BV316">
        <v>2.0836469386186147E-4</v>
      </c>
      <c r="BW316">
        <v>6.3507336504504383E-5</v>
      </c>
      <c r="BX316">
        <v>4.0478190078116448E-2</v>
      </c>
      <c r="BY316">
        <v>2.6113700588626981E-2</v>
      </c>
      <c r="BZ316">
        <v>5.2552552552552468E-5</v>
      </c>
      <c r="CA316">
        <v>2.2860360360360321E-4</v>
      </c>
      <c r="CB316">
        <v>2.0457957957957932E-4</v>
      </c>
      <c r="CC316">
        <v>3.3783783783783737E-5</v>
      </c>
      <c r="CD316">
        <v>9.3843843843843686E-10</v>
      </c>
      <c r="CE316">
        <v>1.4264264264264243E-9</v>
      </c>
      <c r="CF316">
        <v>8.4000000000000021</v>
      </c>
      <c r="CG316">
        <v>6.9999999999999982</v>
      </c>
      <c r="CH316">
        <v>0</v>
      </c>
      <c r="CI316">
        <v>16.5</v>
      </c>
      <c r="CJ316">
        <v>0.19999999999999946</v>
      </c>
      <c r="CK316">
        <v>0</v>
      </c>
      <c r="CL316">
        <v>6.8</v>
      </c>
      <c r="CM316">
        <v>15.839999999999998</v>
      </c>
      <c r="CN316">
        <v>0.66</v>
      </c>
      <c r="CO316">
        <v>0</v>
      </c>
      <c r="CP316">
        <v>0</v>
      </c>
      <c r="CQ316">
        <v>7.5319751313199998E-2</v>
      </c>
      <c r="CR316">
        <v>0.13122155860239998</v>
      </c>
      <c r="CS316">
        <v>2.0000532799999998E-2</v>
      </c>
      <c r="CT316">
        <v>7.0352696912679971E-3</v>
      </c>
      <c r="CU316">
        <v>0</v>
      </c>
      <c r="CV316">
        <v>26.640000000000047</v>
      </c>
      <c r="CW316">
        <v>1561.1914083868824</v>
      </c>
      <c r="CX316">
        <v>0</v>
      </c>
      <c r="CY316">
        <v>0.34308539315936004</v>
      </c>
      <c r="CZ316">
        <v>0.34305717315936002</v>
      </c>
      <c r="DA316">
        <v>5.2680775569119995E-3</v>
      </c>
      <c r="DB316">
        <v>1.3920775569119998E-3</v>
      </c>
      <c r="DC316">
        <v>3.5081990973145594</v>
      </c>
      <c r="DD316">
        <v>2.84689909731456</v>
      </c>
      <c r="DE316">
        <v>0.14553855340667998</v>
      </c>
      <c r="DF316">
        <v>0.12921855340667998</v>
      </c>
      <c r="DG316">
        <v>4.6219255238760006E-2</v>
      </c>
      <c r="DH316">
        <v>1.911275523876E-2</v>
      </c>
      <c r="DI316">
        <v>5.5955240775999995E-3</v>
      </c>
      <c r="DJ316">
        <v>1.7365240775999995E-3</v>
      </c>
      <c r="DK316">
        <v>1.0971823862628798</v>
      </c>
      <c r="DL316">
        <v>0.71451238626287983</v>
      </c>
      <c r="DM316">
        <v>8.4</v>
      </c>
      <c r="DN316">
        <v>7</v>
      </c>
      <c r="DO316">
        <v>0</v>
      </c>
      <c r="DP316">
        <v>16.499999999999996</v>
      </c>
      <c r="DQ316">
        <v>0.20000000000000023</v>
      </c>
      <c r="DR316">
        <v>0</v>
      </c>
      <c r="DS316">
        <v>6.7999999999999989</v>
      </c>
      <c r="DT316">
        <v>15.839999999999998</v>
      </c>
      <c r="DU316">
        <v>0.65999999999999992</v>
      </c>
      <c r="DV316">
        <v>0</v>
      </c>
      <c r="DW316">
        <v>0</v>
      </c>
      <c r="DX316">
        <v>6.6474422814799997E-2</v>
      </c>
      <c r="DY316">
        <v>0.1109840322136</v>
      </c>
      <c r="DZ316">
        <v>2.0000532799999995E-2</v>
      </c>
      <c r="EA316">
        <v>5.8977625098519991E-3</v>
      </c>
      <c r="EB316">
        <v>0</v>
      </c>
      <c r="EC316">
        <v>26.64000000000004</v>
      </c>
      <c r="ED316">
        <v>1561.1914083868819</v>
      </c>
      <c r="EE316">
        <v>0</v>
      </c>
      <c r="EF316">
        <v>0.23316542153504008</v>
      </c>
      <c r="EG316">
        <v>0.23313720153504008</v>
      </c>
      <c r="EH316">
        <v>4.8448814395679997E-3</v>
      </c>
      <c r="EI316">
        <v>9.6888143956800016E-4</v>
      </c>
      <c r="EJ316">
        <v>2.5886421308838403</v>
      </c>
      <c r="EK316">
        <v>1.9273421308838405</v>
      </c>
      <c r="EL316">
        <v>0.10389171168612001</v>
      </c>
      <c r="EM316">
        <v>8.7571711686120018E-2</v>
      </c>
      <c r="EN316">
        <v>4.0210446436439999E-2</v>
      </c>
      <c r="EO316">
        <v>1.3103946436440002E-2</v>
      </c>
      <c r="EP316">
        <v>5.1486377464000001E-3</v>
      </c>
      <c r="EQ316">
        <v>1.2896377464000001E-3</v>
      </c>
      <c r="ER316">
        <v>0.90874836044432006</v>
      </c>
      <c r="ES316">
        <v>0.52607836044431999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0.31531531531531481</v>
      </c>
      <c r="GB316">
        <v>0.26276276276276228</v>
      </c>
      <c r="GC316">
        <v>0</v>
      </c>
      <c r="GD316">
        <v>0.61936936936936826</v>
      </c>
      <c r="GE316">
        <v>7.5075075075074754E-3</v>
      </c>
      <c r="GF316">
        <v>0</v>
      </c>
      <c r="GG316">
        <v>0.25525525525525483</v>
      </c>
      <c r="GH316">
        <v>0.59459459459459352</v>
      </c>
      <c r="GI316">
        <v>2.4774774774774737E-2</v>
      </c>
      <c r="GJ316">
        <v>0</v>
      </c>
      <c r="GK316">
        <v>0</v>
      </c>
      <c r="GL316">
        <v>2.8273179922372322E-3</v>
      </c>
      <c r="GM316">
        <v>4.9257341817717628E-3</v>
      </c>
      <c r="GN316">
        <v>7.5077075075074943E-4</v>
      </c>
      <c r="GO316">
        <v>2.640867001226721E-4</v>
      </c>
      <c r="GP316">
        <v>0</v>
      </c>
      <c r="GQ316">
        <v>58.603281095603592</v>
      </c>
      <c r="GR316">
        <v>0</v>
      </c>
      <c r="GS316">
        <v>1.287858082430028E-2</v>
      </c>
      <c r="GT316">
        <v>1.2877521514990971E-2</v>
      </c>
      <c r="GU316">
        <v>1.9775065904324287E-4</v>
      </c>
      <c r="GV316">
        <v>5.2255163547747651E-5</v>
      </c>
      <c r="GW316">
        <v>0.13168915530460037</v>
      </c>
      <c r="GX316">
        <v>0.10686558173102684</v>
      </c>
      <c r="GY316">
        <v>5.4631589116621521E-3</v>
      </c>
      <c r="GZ316">
        <v>4.8505462990495411E-3</v>
      </c>
      <c r="HA316">
        <v>1.734957028481979E-3</v>
      </c>
      <c r="HB316">
        <v>7.174457672207195E-4</v>
      </c>
      <c r="HC316">
        <v>2.1004219510510473E-4</v>
      </c>
      <c r="HD316">
        <v>6.5184837747747615E-5</v>
      </c>
      <c r="HE316">
        <v>4.1185525009867788E-2</v>
      </c>
      <c r="HF316">
        <v>2.6821035520378327E-2</v>
      </c>
      <c r="HG316">
        <v>0.31531531531531481</v>
      </c>
      <c r="HH316">
        <v>0.26276276276276234</v>
      </c>
      <c r="HI316">
        <v>0</v>
      </c>
      <c r="HJ316">
        <v>0.61936936936936837</v>
      </c>
      <c r="HK316">
        <v>7.5075075075075057E-3</v>
      </c>
      <c r="HL316">
        <v>0</v>
      </c>
      <c r="HM316">
        <v>0.25525525525525483</v>
      </c>
      <c r="HN316">
        <v>0.59459459459459363</v>
      </c>
      <c r="HO316">
        <v>2.4774774774774733E-2</v>
      </c>
      <c r="HP316">
        <v>0</v>
      </c>
      <c r="HQ316">
        <v>0</v>
      </c>
      <c r="HR316">
        <v>2.4952861416966928E-3</v>
      </c>
      <c r="HS316">
        <v>4.1660672752852788E-3</v>
      </c>
      <c r="HT316">
        <v>7.5077075075074943E-4</v>
      </c>
      <c r="HU316">
        <v>2.2138748160105068E-4</v>
      </c>
      <c r="HV316">
        <v>0</v>
      </c>
      <c r="HW316">
        <v>58.603281095603592</v>
      </c>
      <c r="HX316">
        <v>0</v>
      </c>
      <c r="HY316">
        <v>8.7524557633273155E-3</v>
      </c>
      <c r="HZ316">
        <v>8.751396454018007E-3</v>
      </c>
      <c r="IA316">
        <v>1.8186491890270242E-4</v>
      </c>
      <c r="IB316">
        <v>3.636942340720716E-5</v>
      </c>
      <c r="IC316">
        <v>9.7171251159303168E-2</v>
      </c>
      <c r="ID316">
        <v>7.2347677585729644E-2</v>
      </c>
      <c r="IE316">
        <v>3.8998390272567511E-3</v>
      </c>
      <c r="IF316">
        <v>3.2872264146441396E-3</v>
      </c>
      <c r="IG316">
        <v>1.5094011425090068E-3</v>
      </c>
      <c r="IH316">
        <v>4.918898812477471E-4</v>
      </c>
      <c r="II316">
        <v>1.9326718267267238E-4</v>
      </c>
      <c r="IJ316">
        <v>4.8409825315315245E-5</v>
      </c>
      <c r="IK316">
        <v>3.4112175692354307E-2</v>
      </c>
      <c r="IL316">
        <v>1.9747686202864836E-2</v>
      </c>
      <c r="IM316">
        <v>0</v>
      </c>
      <c r="IN316">
        <v>0</v>
      </c>
      <c r="IO316">
        <v>0</v>
      </c>
      <c r="IP316">
        <v>0</v>
      </c>
      <c r="IQ316">
        <v>0</v>
      </c>
      <c r="IR316">
        <v>0</v>
      </c>
      <c r="IS316">
        <v>0</v>
      </c>
      <c r="IT316">
        <v>0</v>
      </c>
      <c r="IU316">
        <v>0</v>
      </c>
      <c r="IV316">
        <v>0</v>
      </c>
      <c r="IW316">
        <v>0</v>
      </c>
      <c r="IX316">
        <v>0</v>
      </c>
      <c r="IY316">
        <v>0</v>
      </c>
      <c r="IZ316">
        <v>0</v>
      </c>
      <c r="JA316">
        <v>0</v>
      </c>
      <c r="JB316">
        <v>0</v>
      </c>
      <c r="JC316">
        <v>0</v>
      </c>
      <c r="JD316">
        <v>0</v>
      </c>
      <c r="JE316">
        <v>0</v>
      </c>
      <c r="JF316">
        <v>0</v>
      </c>
      <c r="JG316">
        <v>0</v>
      </c>
      <c r="JH316">
        <v>0</v>
      </c>
      <c r="JI316">
        <v>0</v>
      </c>
      <c r="JJ316">
        <v>0</v>
      </c>
      <c r="JK316">
        <v>0</v>
      </c>
      <c r="JL316">
        <v>0</v>
      </c>
      <c r="JM316">
        <v>0</v>
      </c>
      <c r="JN316">
        <v>0</v>
      </c>
      <c r="JO316">
        <v>0</v>
      </c>
      <c r="JP316">
        <v>0</v>
      </c>
      <c r="JQ316">
        <v>0</v>
      </c>
      <c r="JR316">
        <v>0</v>
      </c>
    </row>
    <row r="317" spans="1:278" x14ac:dyDescent="0.3">
      <c r="A317" t="s">
        <v>570</v>
      </c>
      <c r="B317" t="s">
        <v>578</v>
      </c>
      <c r="C317" t="s">
        <v>579</v>
      </c>
      <c r="D317" t="s">
        <v>550</v>
      </c>
      <c r="E317">
        <v>2.6999999999999997</v>
      </c>
      <c r="F317">
        <v>4.6999999999999993</v>
      </c>
      <c r="G317">
        <v>0</v>
      </c>
      <c r="H317">
        <v>14.999999999999998</v>
      </c>
      <c r="I317">
        <v>0.19999999999999968</v>
      </c>
      <c r="J317">
        <v>0</v>
      </c>
      <c r="K317">
        <v>0</v>
      </c>
      <c r="L317">
        <v>4.4999999999999991</v>
      </c>
      <c r="M317">
        <v>14.399999999999999</v>
      </c>
      <c r="N317">
        <v>0.6</v>
      </c>
      <c r="O317">
        <v>0</v>
      </c>
      <c r="P317">
        <v>0</v>
      </c>
      <c r="Q317">
        <v>6.4434932863359995E-2</v>
      </c>
      <c r="R317">
        <v>0.11919752036351998</v>
      </c>
      <c r="S317">
        <v>1.0000247199999989E-2</v>
      </c>
      <c r="T317">
        <v>6.9215189731263987E-3</v>
      </c>
      <c r="U317">
        <v>0</v>
      </c>
      <c r="V317">
        <v>24.720000000000038</v>
      </c>
      <c r="W317">
        <v>1448.8642228150536</v>
      </c>
      <c r="X317">
        <v>0</v>
      </c>
      <c r="Y317">
        <v>0.33209339599692794</v>
      </c>
      <c r="Z317">
        <v>0.33206517599692792</v>
      </c>
      <c r="AA317">
        <v>5.2257579451775995E-3</v>
      </c>
      <c r="AB317">
        <v>1.3497579451776001E-3</v>
      </c>
      <c r="AC317">
        <v>3.4162434006714877</v>
      </c>
      <c r="AD317">
        <v>2.7549434006714879</v>
      </c>
      <c r="AE317">
        <v>0.14137386923462397</v>
      </c>
      <c r="AF317">
        <v>0.12505386923462397</v>
      </c>
      <c r="AG317">
        <v>4.5618374358528002E-2</v>
      </c>
      <c r="AH317">
        <v>1.8511874358527997E-2</v>
      </c>
      <c r="AI317">
        <v>5.5508354444799984E-3</v>
      </c>
      <c r="AJ317">
        <v>1.6918354444799995E-3</v>
      </c>
      <c r="AK317">
        <v>1.078338983681024</v>
      </c>
      <c r="AL317">
        <v>0.69566898368102392</v>
      </c>
      <c r="AM317">
        <v>1.4E-3</v>
      </c>
      <c r="AN317">
        <v>6.0899999999999999E-3</v>
      </c>
      <c r="AO317">
        <v>5.45E-3</v>
      </c>
      <c r="AP317">
        <v>8.9999999999999987E-4</v>
      </c>
      <c r="AQ317">
        <v>2.5000000000000002E-8</v>
      </c>
      <c r="AR317">
        <v>3.8000000000000003E-8</v>
      </c>
      <c r="AS317">
        <v>0.10922330097087363</v>
      </c>
      <c r="AT317">
        <v>0.19012944983818739</v>
      </c>
      <c r="AU317">
        <v>0</v>
      </c>
      <c r="AV317">
        <v>0.60679611650485332</v>
      </c>
      <c r="AW317">
        <v>8.0906148867313666E-3</v>
      </c>
      <c r="AX317">
        <v>0</v>
      </c>
      <c r="AY317">
        <v>0</v>
      </c>
      <c r="AZ317">
        <v>0.18203883495145604</v>
      </c>
      <c r="BA317">
        <v>0.58252427184465927</v>
      </c>
      <c r="BB317">
        <v>2.427184466019414E-2</v>
      </c>
      <c r="BC317">
        <v>0</v>
      </c>
      <c r="BD317">
        <v>0</v>
      </c>
      <c r="BE317">
        <v>2.6065911352491865E-3</v>
      </c>
      <c r="BF317">
        <v>4.821906163572808E-3</v>
      </c>
      <c r="BG317">
        <v>4.0454074433656856E-4</v>
      </c>
      <c r="BH317">
        <v>2.7999672221385065E-4</v>
      </c>
      <c r="BI317">
        <v>0</v>
      </c>
      <c r="BJ317">
        <v>58.611012249799813</v>
      </c>
      <c r="BK317">
        <v>0</v>
      </c>
      <c r="BL317">
        <v>1.3434198867189622E-2</v>
      </c>
      <c r="BM317">
        <v>1.3433057281429104E-2</v>
      </c>
      <c r="BN317">
        <v>2.1139797512854336E-4</v>
      </c>
      <c r="BO317">
        <v>5.4601858623689239E-5</v>
      </c>
      <c r="BP317">
        <v>0.13819754857085287</v>
      </c>
      <c r="BQ317">
        <v>0.11144593044787555</v>
      </c>
      <c r="BR317">
        <v>5.71900765512232E-3</v>
      </c>
      <c r="BS317">
        <v>5.05881348036504E-3</v>
      </c>
      <c r="BT317">
        <v>1.8454034934679586E-3</v>
      </c>
      <c r="BU317">
        <v>7.4886223133203761E-4</v>
      </c>
      <c r="BV317">
        <v>2.2454835940453037E-4</v>
      </c>
      <c r="BW317">
        <v>6.8439945165048427E-5</v>
      </c>
      <c r="BX317">
        <v>4.3622127171562393E-2</v>
      </c>
      <c r="BY317">
        <v>2.8141949178034906E-2</v>
      </c>
      <c r="BZ317">
        <v>5.6634304207119659E-5</v>
      </c>
      <c r="CA317">
        <v>2.4635922330097052E-4</v>
      </c>
      <c r="CB317">
        <v>2.2046925566343009E-4</v>
      </c>
      <c r="CC317">
        <v>3.6407766990291204E-5</v>
      </c>
      <c r="CD317">
        <v>1.0113268608414225E-9</v>
      </c>
      <c r="CE317">
        <v>1.537216828478962E-9</v>
      </c>
      <c r="CF317">
        <v>2.7</v>
      </c>
      <c r="CG317">
        <v>4.6999999999999993</v>
      </c>
      <c r="CH317">
        <v>0</v>
      </c>
      <c r="CI317">
        <v>15</v>
      </c>
      <c r="CJ317">
        <v>0.19999999999999957</v>
      </c>
      <c r="CK317">
        <v>0</v>
      </c>
      <c r="CL317">
        <v>4.4999999999999991</v>
      </c>
      <c r="CM317">
        <v>14.399999999999999</v>
      </c>
      <c r="CN317">
        <v>0.6</v>
      </c>
      <c r="CO317">
        <v>0</v>
      </c>
      <c r="CP317">
        <v>0</v>
      </c>
      <c r="CQ317">
        <v>6.5319465713199992E-2</v>
      </c>
      <c r="CR317">
        <v>0.12122127300239999</v>
      </c>
      <c r="CS317">
        <v>1.0000247200000001E-2</v>
      </c>
      <c r="CT317">
        <v>7.0352696912679971E-3</v>
      </c>
      <c r="CU317">
        <v>0</v>
      </c>
      <c r="CV317">
        <v>24.720000000000038</v>
      </c>
      <c r="CW317">
        <v>1448.8642228150538</v>
      </c>
      <c r="CX317">
        <v>0</v>
      </c>
      <c r="CY317">
        <v>0.34308539315935999</v>
      </c>
      <c r="CZ317">
        <v>0.34305717315935996</v>
      </c>
      <c r="DA317">
        <v>5.2680775569120004E-3</v>
      </c>
      <c r="DB317">
        <v>1.3920775569119998E-3</v>
      </c>
      <c r="DC317">
        <v>3.5081990973145603</v>
      </c>
      <c r="DD317">
        <v>2.84689909731456</v>
      </c>
      <c r="DE317">
        <v>0.14553855340667998</v>
      </c>
      <c r="DF317">
        <v>0.12921855340667998</v>
      </c>
      <c r="DG317">
        <v>4.6219255238759999E-2</v>
      </c>
      <c r="DH317">
        <v>1.9112755238759997E-2</v>
      </c>
      <c r="DI317">
        <v>5.5955240775999986E-3</v>
      </c>
      <c r="DJ317">
        <v>1.7365240775999995E-3</v>
      </c>
      <c r="DK317">
        <v>1.09718238626288</v>
      </c>
      <c r="DL317">
        <v>0.71451238626287983</v>
      </c>
      <c r="DM317">
        <v>2.6999999999999997</v>
      </c>
      <c r="DN317">
        <v>4.6999999999999993</v>
      </c>
      <c r="DO317">
        <v>0</v>
      </c>
      <c r="DP317">
        <v>14.999999999999998</v>
      </c>
      <c r="DQ317">
        <v>0.20000000000000048</v>
      </c>
      <c r="DR317">
        <v>0</v>
      </c>
      <c r="DS317">
        <v>4.4999999999999982</v>
      </c>
      <c r="DT317">
        <v>14.399999999999997</v>
      </c>
      <c r="DU317">
        <v>0.6</v>
      </c>
      <c r="DV317">
        <v>0</v>
      </c>
      <c r="DW317">
        <v>0</v>
      </c>
      <c r="DX317">
        <v>5.6474137214799991E-2</v>
      </c>
      <c r="DY317">
        <v>0.10098374661359999</v>
      </c>
      <c r="DZ317">
        <v>1.0000247200000003E-2</v>
      </c>
      <c r="EA317">
        <v>5.8977625098519974E-3</v>
      </c>
      <c r="EB317">
        <v>0</v>
      </c>
      <c r="EC317">
        <v>24.720000000000038</v>
      </c>
      <c r="ED317">
        <v>1448.8642228150536</v>
      </c>
      <c r="EE317">
        <v>0</v>
      </c>
      <c r="EF317">
        <v>0.23316542153504002</v>
      </c>
      <c r="EG317">
        <v>0.23313720153504006</v>
      </c>
      <c r="EH317">
        <v>4.8448814395679989E-3</v>
      </c>
      <c r="EI317">
        <v>9.6888143956799994E-4</v>
      </c>
      <c r="EJ317">
        <v>2.5886421308838399</v>
      </c>
      <c r="EK317">
        <v>1.9273421308838403</v>
      </c>
      <c r="EL317">
        <v>0.10389171168612001</v>
      </c>
      <c r="EM317">
        <v>8.7571711686120005E-2</v>
      </c>
      <c r="EN317">
        <v>4.0210446436439999E-2</v>
      </c>
      <c r="EO317">
        <v>1.3103946436440004E-2</v>
      </c>
      <c r="EP317">
        <v>5.1486377463999993E-3</v>
      </c>
      <c r="EQ317">
        <v>1.2896377463999997E-3</v>
      </c>
      <c r="ER317">
        <v>0.90874836044431984</v>
      </c>
      <c r="ES317">
        <v>0.52607836044431988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0.10922330097087361</v>
      </c>
      <c r="GB317">
        <v>0.19012944983818739</v>
      </c>
      <c r="GC317">
        <v>0</v>
      </c>
      <c r="GD317">
        <v>0.60679611650485343</v>
      </c>
      <c r="GE317">
        <v>8.0906148867313631E-3</v>
      </c>
      <c r="GF317">
        <v>0</v>
      </c>
      <c r="GG317">
        <v>0.18203883495145604</v>
      </c>
      <c r="GH317">
        <v>0.58252427184465927</v>
      </c>
      <c r="GI317">
        <v>2.427184466019414E-2</v>
      </c>
      <c r="GJ317">
        <v>0</v>
      </c>
      <c r="GK317">
        <v>0</v>
      </c>
      <c r="GL317">
        <v>2.6423732084627791E-3</v>
      </c>
      <c r="GM317">
        <v>4.9037731797087298E-3</v>
      </c>
      <c r="GN317">
        <v>4.04540744336569E-4</v>
      </c>
      <c r="GO317">
        <v>2.845982884817147E-4</v>
      </c>
      <c r="GP317">
        <v>0</v>
      </c>
      <c r="GQ317">
        <v>58.61101224979982</v>
      </c>
      <c r="GR317">
        <v>0</v>
      </c>
      <c r="GS317">
        <v>1.3878858946576028E-2</v>
      </c>
      <c r="GT317">
        <v>1.3877717360815511E-2</v>
      </c>
      <c r="GU317">
        <v>2.1310993353203849E-4</v>
      </c>
      <c r="GV317">
        <v>5.631381702718438E-5</v>
      </c>
      <c r="GW317">
        <v>0.14191743921175384</v>
      </c>
      <c r="GX317">
        <v>0.11516582108877653</v>
      </c>
      <c r="GY317">
        <v>5.8874819339271751E-3</v>
      </c>
      <c r="GZ317">
        <v>5.2272877591698942E-3</v>
      </c>
      <c r="HA317">
        <v>1.8697109724417447E-3</v>
      </c>
      <c r="HB317">
        <v>7.7316971030582402E-4</v>
      </c>
      <c r="HC317">
        <v>2.2635615200647212E-4</v>
      </c>
      <c r="HD317">
        <v>7.0247737766990166E-5</v>
      </c>
      <c r="HE317">
        <v>4.4384400738789576E-2</v>
      </c>
      <c r="HF317">
        <v>2.8904222745262085E-2</v>
      </c>
      <c r="HG317">
        <v>0.10922330097087361</v>
      </c>
      <c r="HH317">
        <v>0.19012944983818739</v>
      </c>
      <c r="HI317">
        <v>0</v>
      </c>
      <c r="HJ317">
        <v>0.60679611650485343</v>
      </c>
      <c r="HK317">
        <v>8.0906148867313996E-3</v>
      </c>
      <c r="HL317">
        <v>0</v>
      </c>
      <c r="HM317">
        <v>0.18203883495145598</v>
      </c>
      <c r="HN317">
        <v>0.58252427184465916</v>
      </c>
      <c r="HO317">
        <v>2.4271844660194136E-2</v>
      </c>
      <c r="HP317">
        <v>0</v>
      </c>
      <c r="HQ317">
        <v>0</v>
      </c>
      <c r="HR317">
        <v>2.2845524763268569E-3</v>
      </c>
      <c r="HS317">
        <v>4.0851030183495082E-3</v>
      </c>
      <c r="HT317">
        <v>4.0454074433656916E-4</v>
      </c>
      <c r="HU317">
        <v>2.3858262580307398E-4</v>
      </c>
      <c r="HV317">
        <v>0</v>
      </c>
      <c r="HW317">
        <v>58.611012249799813</v>
      </c>
      <c r="HX317">
        <v>0</v>
      </c>
      <c r="HY317">
        <v>9.4322581527119618E-3</v>
      </c>
      <c r="HZ317">
        <v>9.4311165669514439E-3</v>
      </c>
      <c r="IA317">
        <v>1.9599034949708703E-4</v>
      </c>
      <c r="IB317">
        <v>3.9194232992232947E-5</v>
      </c>
      <c r="IC317">
        <v>0.10471853280274418</v>
      </c>
      <c r="ID317">
        <v>7.796691467976688E-2</v>
      </c>
      <c r="IE317">
        <v>4.2027391458786352E-3</v>
      </c>
      <c r="IF317">
        <v>3.5425449711213542E-3</v>
      </c>
      <c r="IG317">
        <v>1.626636182703881E-3</v>
      </c>
      <c r="IH317">
        <v>5.3009492056796056E-4</v>
      </c>
      <c r="II317">
        <v>2.0827822598705467E-4</v>
      </c>
      <c r="IJ317">
        <v>5.2169811747572733E-5</v>
      </c>
      <c r="IK317">
        <v>3.6761665066517742E-2</v>
      </c>
      <c r="IL317">
        <v>2.1281487072990254E-2</v>
      </c>
      <c r="IM317">
        <v>0</v>
      </c>
      <c r="IN317">
        <v>0</v>
      </c>
      <c r="IO317">
        <v>0</v>
      </c>
      <c r="IP317">
        <v>0</v>
      </c>
      <c r="IQ317">
        <v>0</v>
      </c>
      <c r="IR317">
        <v>0</v>
      </c>
      <c r="IS317">
        <v>0</v>
      </c>
      <c r="IT317">
        <v>0</v>
      </c>
      <c r="IU317">
        <v>0</v>
      </c>
      <c r="IV317">
        <v>0</v>
      </c>
      <c r="IW317">
        <v>0</v>
      </c>
      <c r="IX317">
        <v>0</v>
      </c>
      <c r="IY317">
        <v>0</v>
      </c>
      <c r="IZ317">
        <v>0</v>
      </c>
      <c r="JA317">
        <v>0</v>
      </c>
      <c r="JB317">
        <v>0</v>
      </c>
      <c r="JC317">
        <v>0</v>
      </c>
      <c r="JD317">
        <v>0</v>
      </c>
      <c r="JE317">
        <v>0</v>
      </c>
      <c r="JF317">
        <v>0</v>
      </c>
      <c r="JG317">
        <v>0</v>
      </c>
      <c r="JH317">
        <v>0</v>
      </c>
      <c r="JI317">
        <v>0</v>
      </c>
      <c r="JJ317">
        <v>0</v>
      </c>
      <c r="JK317">
        <v>0</v>
      </c>
      <c r="JL317">
        <v>0</v>
      </c>
      <c r="JM317">
        <v>0</v>
      </c>
      <c r="JN317">
        <v>0</v>
      </c>
      <c r="JO317">
        <v>0</v>
      </c>
      <c r="JP317">
        <v>0</v>
      </c>
      <c r="JQ317">
        <v>0</v>
      </c>
      <c r="JR317">
        <v>0</v>
      </c>
    </row>
    <row r="318" spans="1:278" x14ac:dyDescent="0.3">
      <c r="A318" t="s">
        <v>570</v>
      </c>
      <c r="B318" t="s">
        <v>578</v>
      </c>
      <c r="C318" t="s">
        <v>579</v>
      </c>
      <c r="D318" t="s">
        <v>551</v>
      </c>
      <c r="E318">
        <v>1</v>
      </c>
      <c r="F318">
        <v>1.3</v>
      </c>
      <c r="G318">
        <v>0</v>
      </c>
      <c r="H318">
        <v>10</v>
      </c>
      <c r="I318">
        <v>2.0000000000000098E-2</v>
      </c>
      <c r="J318">
        <v>0</v>
      </c>
      <c r="K318">
        <v>0</v>
      </c>
      <c r="L318">
        <v>1.2799999999999998</v>
      </c>
      <c r="M318">
        <v>9.6</v>
      </c>
      <c r="N318">
        <v>0.39999999999999997</v>
      </c>
      <c r="O318">
        <v>0</v>
      </c>
      <c r="P318">
        <v>0</v>
      </c>
      <c r="Q318">
        <v>6.4434904063359999E-2</v>
      </c>
      <c r="R318">
        <v>0.11919749156352001</v>
      </c>
      <c r="S318">
        <v>1.0000218400000004E-2</v>
      </c>
      <c r="T318">
        <v>6.9215189731263987E-3</v>
      </c>
      <c r="U318">
        <v>0</v>
      </c>
      <c r="V318">
        <v>21.840000000000035</v>
      </c>
      <c r="W318">
        <v>1280.3734444573111</v>
      </c>
      <c r="X318">
        <v>0</v>
      </c>
      <c r="Y318">
        <v>0.33209339599692805</v>
      </c>
      <c r="Z318">
        <v>0.33206517599692809</v>
      </c>
      <c r="AA318">
        <v>5.2257579451776004E-3</v>
      </c>
      <c r="AB318">
        <v>1.3497579451776001E-3</v>
      </c>
      <c r="AC318">
        <v>3.4162434006714881</v>
      </c>
      <c r="AD318">
        <v>2.7549434006714884</v>
      </c>
      <c r="AE318">
        <v>0.141373869234624</v>
      </c>
      <c r="AF318">
        <v>0.125053869234624</v>
      </c>
      <c r="AG318">
        <v>4.5618374358528002E-2</v>
      </c>
      <c r="AH318">
        <v>1.8511874358528004E-2</v>
      </c>
      <c r="AI318">
        <v>5.550835444480001E-3</v>
      </c>
      <c r="AJ318">
        <v>1.6918354444800002E-3</v>
      </c>
      <c r="AK318">
        <v>1.078338983681024</v>
      </c>
      <c r="AL318">
        <v>0.69566898368102403</v>
      </c>
      <c r="AM318">
        <v>1.4000000000000002E-3</v>
      </c>
      <c r="AN318">
        <v>6.0899999999999991E-3</v>
      </c>
      <c r="AO318">
        <v>5.4500000000000017E-3</v>
      </c>
      <c r="AP318">
        <v>9.0000000000000019E-4</v>
      </c>
      <c r="AQ318">
        <v>2.5000000000000005E-8</v>
      </c>
      <c r="AR318">
        <v>3.8000000000000003E-8</v>
      </c>
      <c r="AS318">
        <v>4.5787545787545715E-2</v>
      </c>
      <c r="AT318">
        <v>5.952380952380943E-2</v>
      </c>
      <c r="AU318">
        <v>0</v>
      </c>
      <c r="AV318">
        <v>0.45787545787545714</v>
      </c>
      <c r="AW318">
        <v>9.1575091575091879E-4</v>
      </c>
      <c r="AX318">
        <v>0</v>
      </c>
      <c r="AY318">
        <v>0</v>
      </c>
      <c r="AZ318">
        <v>5.8608058608058504E-2</v>
      </c>
      <c r="BA318">
        <v>0.43956043956043883</v>
      </c>
      <c r="BB318">
        <v>1.8315018315018285E-2</v>
      </c>
      <c r="BC318">
        <v>0</v>
      </c>
      <c r="BD318">
        <v>0</v>
      </c>
      <c r="BE318">
        <v>2.9503161201172115E-3</v>
      </c>
      <c r="BF318">
        <v>5.4577606027252663E-3</v>
      </c>
      <c r="BG318">
        <v>4.5788545787545727E-4</v>
      </c>
      <c r="BH318">
        <v>3.169193669013913E-4</v>
      </c>
      <c r="BI318">
        <v>0</v>
      </c>
      <c r="BJ318">
        <v>58.625157713246743</v>
      </c>
      <c r="BK318">
        <v>0</v>
      </c>
      <c r="BL318">
        <v>1.5205741574950893E-2</v>
      </c>
      <c r="BM318">
        <v>1.5204449450408769E-2</v>
      </c>
      <c r="BN318">
        <v>2.3927463118945019E-4</v>
      </c>
      <c r="BO318">
        <v>6.1802103716922978E-5</v>
      </c>
      <c r="BP318">
        <v>0.15642140112964664</v>
      </c>
      <c r="BQ318">
        <v>0.12614209710034266</v>
      </c>
      <c r="BR318">
        <v>6.4731625107428466E-3</v>
      </c>
      <c r="BS318">
        <v>5.7259097634901005E-3</v>
      </c>
      <c r="BT318">
        <v>2.0887534046945019E-3</v>
      </c>
      <c r="BU318">
        <v>8.4761329480439432E-4</v>
      </c>
      <c r="BV318">
        <v>2.5415913207325967E-4</v>
      </c>
      <c r="BW318">
        <v>7.746499287912076E-5</v>
      </c>
      <c r="BX318">
        <v>4.9374495589790394E-2</v>
      </c>
      <c r="BY318">
        <v>3.185297544327028E-2</v>
      </c>
      <c r="BZ318">
        <v>6.4102564102564008E-5</v>
      </c>
      <c r="CA318">
        <v>2.7884615384615339E-4</v>
      </c>
      <c r="CB318">
        <v>2.4954212454212418E-4</v>
      </c>
      <c r="CC318">
        <v>4.1208791208791148E-5</v>
      </c>
      <c r="CD318">
        <v>1.144688644688643E-9</v>
      </c>
      <c r="CE318">
        <v>1.7399267399267372E-9</v>
      </c>
      <c r="CF318">
        <v>1</v>
      </c>
      <c r="CG318">
        <v>1.2999999999999998</v>
      </c>
      <c r="CH318">
        <v>0</v>
      </c>
      <c r="CI318">
        <v>10</v>
      </c>
      <c r="CJ318">
        <v>2.0000000000000104E-2</v>
      </c>
      <c r="CK318">
        <v>0</v>
      </c>
      <c r="CL318">
        <v>1.2799999999999998</v>
      </c>
      <c r="CM318">
        <v>9.6</v>
      </c>
      <c r="CN318">
        <v>0.39999999999999997</v>
      </c>
      <c r="CO318">
        <v>0</v>
      </c>
      <c r="CP318">
        <v>0</v>
      </c>
      <c r="CQ318">
        <v>6.5319436913199996E-2</v>
      </c>
      <c r="CR318">
        <v>0.12122124420240001</v>
      </c>
      <c r="CS318">
        <v>1.0000218399999998E-2</v>
      </c>
      <c r="CT318">
        <v>7.0352696912679988E-3</v>
      </c>
      <c r="CU318">
        <v>0</v>
      </c>
      <c r="CV318">
        <v>21.840000000000032</v>
      </c>
      <c r="CW318">
        <v>1280.3734444573108</v>
      </c>
      <c r="CX318">
        <v>0</v>
      </c>
      <c r="CY318">
        <v>0.34308539315936004</v>
      </c>
      <c r="CZ318">
        <v>0.34305717315936002</v>
      </c>
      <c r="DA318">
        <v>5.2680775569119995E-3</v>
      </c>
      <c r="DB318">
        <v>1.3920775569119998E-3</v>
      </c>
      <c r="DC318">
        <v>3.5081990973145603</v>
      </c>
      <c r="DD318">
        <v>2.8468990973145605</v>
      </c>
      <c r="DE318">
        <v>0.14553855340667995</v>
      </c>
      <c r="DF318">
        <v>0.12921855340667998</v>
      </c>
      <c r="DG318">
        <v>4.6219255238759999E-2</v>
      </c>
      <c r="DH318">
        <v>1.911275523876E-2</v>
      </c>
      <c r="DI318">
        <v>5.5955240776000004E-3</v>
      </c>
      <c r="DJ318">
        <v>1.7365240775999999E-3</v>
      </c>
      <c r="DK318">
        <v>1.09718238626288</v>
      </c>
      <c r="DL318">
        <v>0.71451238626288005</v>
      </c>
      <c r="DM318">
        <v>1</v>
      </c>
      <c r="DN318">
        <v>1.3</v>
      </c>
      <c r="DO318">
        <v>0</v>
      </c>
      <c r="DP318">
        <v>9.9999999999999982</v>
      </c>
      <c r="DQ318">
        <v>2.0000000000000049E-2</v>
      </c>
      <c r="DR318">
        <v>0</v>
      </c>
      <c r="DS318">
        <v>1.2799999999999998</v>
      </c>
      <c r="DT318">
        <v>9.5999999999999979</v>
      </c>
      <c r="DU318">
        <v>0.4</v>
      </c>
      <c r="DV318">
        <v>0</v>
      </c>
      <c r="DW318">
        <v>0</v>
      </c>
      <c r="DX318">
        <v>5.6474108414800002E-2</v>
      </c>
      <c r="DY318">
        <v>0.10098371781360001</v>
      </c>
      <c r="DZ318">
        <v>1.0000218399999998E-2</v>
      </c>
      <c r="EA318">
        <v>5.8977625098519983E-3</v>
      </c>
      <c r="EB318">
        <v>0</v>
      </c>
      <c r="EC318">
        <v>21.840000000000032</v>
      </c>
      <c r="ED318">
        <v>1280.3734444573113</v>
      </c>
      <c r="EE318">
        <v>0</v>
      </c>
      <c r="EF318">
        <v>0.23316542153504005</v>
      </c>
      <c r="EG318">
        <v>0.23313720153504006</v>
      </c>
      <c r="EH318">
        <v>4.8448814395679997E-3</v>
      </c>
      <c r="EI318">
        <v>9.6888143956800038E-4</v>
      </c>
      <c r="EJ318">
        <v>2.5886421308838408</v>
      </c>
      <c r="EK318">
        <v>1.927342130883841</v>
      </c>
      <c r="EL318">
        <v>0.10389171168612003</v>
      </c>
      <c r="EM318">
        <v>8.7571711686120018E-2</v>
      </c>
      <c r="EN318">
        <v>4.0210446436439999E-2</v>
      </c>
      <c r="EO318">
        <v>1.3103946436440004E-2</v>
      </c>
      <c r="EP318">
        <v>5.1486377464000001E-3</v>
      </c>
      <c r="EQ318">
        <v>1.2896377464000003E-3</v>
      </c>
      <c r="ER318">
        <v>0.90874836044432006</v>
      </c>
      <c r="ES318">
        <v>0.52607836044431999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4.5787545787545715E-2</v>
      </c>
      <c r="GB318">
        <v>5.9523809523809423E-2</v>
      </c>
      <c r="GC318">
        <v>0</v>
      </c>
      <c r="GD318">
        <v>0.45787545787545714</v>
      </c>
      <c r="GE318">
        <v>9.1575091575091911E-4</v>
      </c>
      <c r="GF318">
        <v>0</v>
      </c>
      <c r="GG318">
        <v>5.8608058608058504E-2</v>
      </c>
      <c r="GH318">
        <v>0.43956043956043883</v>
      </c>
      <c r="GI318">
        <v>1.8315018315018285E-2</v>
      </c>
      <c r="GJ318">
        <v>0</v>
      </c>
      <c r="GK318">
        <v>0</v>
      </c>
      <c r="GL318">
        <v>2.9908167084798484E-3</v>
      </c>
      <c r="GM318">
        <v>5.5504232693406501E-3</v>
      </c>
      <c r="GN318">
        <v>4.5788545787545711E-4</v>
      </c>
      <c r="GO318">
        <v>3.2212773311666613E-4</v>
      </c>
      <c r="GP318">
        <v>0</v>
      </c>
      <c r="GQ318">
        <v>58.625157713246743</v>
      </c>
      <c r="GR318">
        <v>0</v>
      </c>
      <c r="GS318">
        <v>1.5709038148322321E-2</v>
      </c>
      <c r="GT318">
        <v>1.5707746023780198E-2</v>
      </c>
      <c r="GU318">
        <v>2.4121234234945015E-4</v>
      </c>
      <c r="GV318">
        <v>6.3739814876922972E-5</v>
      </c>
      <c r="GW318">
        <v>0.16063182680011698</v>
      </c>
      <c r="GX318">
        <v>0.130352522770813</v>
      </c>
      <c r="GY318">
        <v>6.6638531779615266E-3</v>
      </c>
      <c r="GZ318">
        <v>5.9166004307087813E-3</v>
      </c>
      <c r="HA318">
        <v>2.1162662655109855E-3</v>
      </c>
      <c r="HB318">
        <v>8.7512615562087778E-4</v>
      </c>
      <c r="HC318">
        <v>2.562053149084245E-4</v>
      </c>
      <c r="HD318">
        <v>7.9511175714285588E-5</v>
      </c>
      <c r="HE318">
        <v>5.0237288748300288E-2</v>
      </c>
      <c r="HF318">
        <v>3.2715768601780167E-2</v>
      </c>
      <c r="HG318">
        <v>4.5787545787545715E-2</v>
      </c>
      <c r="HH318">
        <v>5.952380952380943E-2</v>
      </c>
      <c r="HI318">
        <v>0</v>
      </c>
      <c r="HJ318">
        <v>0.45787545787545708</v>
      </c>
      <c r="HK318">
        <v>9.1575091575091662E-4</v>
      </c>
      <c r="HL318">
        <v>0</v>
      </c>
      <c r="HM318">
        <v>5.8608058608058511E-2</v>
      </c>
      <c r="HN318">
        <v>0.43956043956043883</v>
      </c>
      <c r="HO318">
        <v>1.8315018315018288E-2</v>
      </c>
      <c r="HP318">
        <v>0</v>
      </c>
      <c r="HQ318">
        <v>0</v>
      </c>
      <c r="HR318">
        <v>2.5858108248534759E-3</v>
      </c>
      <c r="HS318">
        <v>4.6237966031868064E-3</v>
      </c>
      <c r="HT318">
        <v>4.5788545787545706E-4</v>
      </c>
      <c r="HU318">
        <v>2.7004407096391892E-4</v>
      </c>
      <c r="HV318">
        <v>0</v>
      </c>
      <c r="HW318">
        <v>58.625157713246765</v>
      </c>
      <c r="HX318">
        <v>0</v>
      </c>
      <c r="HY318">
        <v>1.0676072414608044E-2</v>
      </c>
      <c r="HZ318">
        <v>1.0674780290065921E-2</v>
      </c>
      <c r="IA318">
        <v>2.2183523074945018E-4</v>
      </c>
      <c r="IB318">
        <v>4.4362703276923025E-5</v>
      </c>
      <c r="IC318">
        <v>0.11852757009541377</v>
      </c>
      <c r="ID318">
        <v>8.824826606610979E-2</v>
      </c>
      <c r="IE318">
        <v>4.7569465057747187E-3</v>
      </c>
      <c r="IF318">
        <v>4.0096937585219726E-3</v>
      </c>
      <c r="IG318">
        <v>1.8411376573461511E-3</v>
      </c>
      <c r="IH318">
        <v>5.9999754745604318E-4</v>
      </c>
      <c r="II318">
        <v>2.3574348655677616E-4</v>
      </c>
      <c r="IJ318">
        <v>5.9049347362637281E-5</v>
      </c>
      <c r="IK318">
        <v>4.1609357163201396E-2</v>
      </c>
      <c r="IL318">
        <v>2.4087837016681282E-2</v>
      </c>
      <c r="IM318">
        <v>0</v>
      </c>
      <c r="IN318">
        <v>0</v>
      </c>
      <c r="IO318">
        <v>0</v>
      </c>
      <c r="IP318">
        <v>0</v>
      </c>
      <c r="IQ318">
        <v>0</v>
      </c>
      <c r="IR318">
        <v>0</v>
      </c>
      <c r="IS318">
        <v>0</v>
      </c>
      <c r="IT318">
        <v>0</v>
      </c>
      <c r="IU318">
        <v>0</v>
      </c>
      <c r="IV318">
        <v>0</v>
      </c>
      <c r="IW318">
        <v>0</v>
      </c>
      <c r="IX318">
        <v>0</v>
      </c>
      <c r="IY318">
        <v>0</v>
      </c>
      <c r="IZ318">
        <v>0</v>
      </c>
      <c r="JA318">
        <v>0</v>
      </c>
      <c r="JB318">
        <v>0</v>
      </c>
      <c r="JC318">
        <v>0</v>
      </c>
      <c r="JD318">
        <v>0</v>
      </c>
      <c r="JE318">
        <v>0</v>
      </c>
      <c r="JF318">
        <v>0</v>
      </c>
      <c r="JG318">
        <v>0</v>
      </c>
      <c r="JH318">
        <v>0</v>
      </c>
      <c r="JI318">
        <v>0</v>
      </c>
      <c r="JJ318">
        <v>0</v>
      </c>
      <c r="JK318">
        <v>0</v>
      </c>
      <c r="JL318">
        <v>0</v>
      </c>
      <c r="JM318">
        <v>0</v>
      </c>
      <c r="JN318">
        <v>0</v>
      </c>
      <c r="JO318">
        <v>0</v>
      </c>
      <c r="JP318">
        <v>0</v>
      </c>
      <c r="JQ318">
        <v>0</v>
      </c>
      <c r="JR318">
        <v>0</v>
      </c>
    </row>
    <row r="319" spans="1:278" x14ac:dyDescent="0.3">
      <c r="A319" t="s">
        <v>570</v>
      </c>
      <c r="B319" t="s">
        <v>578</v>
      </c>
      <c r="C319" t="s">
        <v>579</v>
      </c>
      <c r="D319" t="s">
        <v>580</v>
      </c>
      <c r="E319">
        <v>0.89237572441712754</v>
      </c>
      <c r="F319">
        <v>0.92779338336095885</v>
      </c>
      <c r="G319">
        <v>0</v>
      </c>
      <c r="H319">
        <v>3.7640513659994763</v>
      </c>
      <c r="I319">
        <v>1.4978889715596071E-2</v>
      </c>
      <c r="J319">
        <v>0</v>
      </c>
      <c r="K319">
        <v>0</v>
      </c>
      <c r="L319">
        <v>0.91281449364536271</v>
      </c>
      <c r="M319">
        <v>3.6134893113594977</v>
      </c>
      <c r="N319">
        <v>0.15056205463997907</v>
      </c>
      <c r="O319">
        <v>0</v>
      </c>
      <c r="P319">
        <v>0</v>
      </c>
      <c r="Q319">
        <v>6.4845716656229735E-2</v>
      </c>
      <c r="R319">
        <v>0.11960830415638973</v>
      </c>
      <c r="S319">
        <v>1.0411030992869743E-2</v>
      </c>
      <c r="T319">
        <v>6.9215189731263978E-3</v>
      </c>
      <c r="U319">
        <v>0</v>
      </c>
      <c r="V319">
        <v>18.479976177954015</v>
      </c>
      <c r="W319">
        <v>1083.7994760277663</v>
      </c>
      <c r="X319">
        <v>0</v>
      </c>
      <c r="Y319">
        <v>0.332093395996928</v>
      </c>
      <c r="Z319">
        <v>0.33206517599692803</v>
      </c>
      <c r="AA319">
        <v>5.2257579451775995E-3</v>
      </c>
      <c r="AB319">
        <v>1.3497579451776001E-3</v>
      </c>
      <c r="AC319">
        <v>3.4162434006714877</v>
      </c>
      <c r="AD319">
        <v>2.7549434006714879</v>
      </c>
      <c r="AE319">
        <v>0.14137386923462397</v>
      </c>
      <c r="AF319">
        <v>0.12505386923462397</v>
      </c>
      <c r="AG319">
        <v>4.5618374358528002E-2</v>
      </c>
      <c r="AH319">
        <v>1.8511874358528E-2</v>
      </c>
      <c r="AI319">
        <v>5.550835444480001E-3</v>
      </c>
      <c r="AJ319">
        <v>1.6918354444799997E-3</v>
      </c>
      <c r="AK319">
        <v>1.0783389836810238</v>
      </c>
      <c r="AL319">
        <v>0.69566898368102381</v>
      </c>
      <c r="AM319">
        <v>1.4E-3</v>
      </c>
      <c r="AN319">
        <v>6.0900000000000008E-3</v>
      </c>
      <c r="AO319">
        <v>5.45E-3</v>
      </c>
      <c r="AP319">
        <v>9.0000000000000019E-4</v>
      </c>
      <c r="AQ319">
        <v>3.0000000000000005E-10</v>
      </c>
      <c r="AR319">
        <v>4.4000000000000003E-10</v>
      </c>
      <c r="AS319">
        <v>4.8288791923969128E-2</v>
      </c>
      <c r="AT319">
        <v>5.0205334380667925E-2</v>
      </c>
      <c r="AU319">
        <v>0</v>
      </c>
      <c r="AV319">
        <v>0.20368269578668952</v>
      </c>
      <c r="AW319">
        <v>8.1054702513444683E-4</v>
      </c>
      <c r="AX319">
        <v>0</v>
      </c>
      <c r="AY319">
        <v>0</v>
      </c>
      <c r="AZ319">
        <v>4.9394787355533473E-2</v>
      </c>
      <c r="BA319">
        <v>0.19553538795522193</v>
      </c>
      <c r="BB319">
        <v>8.1473078314675818E-3</v>
      </c>
      <c r="BC319">
        <v>0</v>
      </c>
      <c r="BD319">
        <v>0</v>
      </c>
      <c r="BE319">
        <v>3.5089718748441078E-3</v>
      </c>
      <c r="BF319">
        <v>6.4723191742572916E-3</v>
      </c>
      <c r="BG319">
        <v>5.633682041911802E-4</v>
      </c>
      <c r="BH319">
        <v>3.7454155278530802E-4</v>
      </c>
      <c r="BI319">
        <v>0</v>
      </c>
      <c r="BJ319">
        <v>58.647233394202225</v>
      </c>
      <c r="BK319">
        <v>0</v>
      </c>
      <c r="BL319">
        <v>1.7970445026498694E-2</v>
      </c>
      <c r="BM319">
        <v>1.7968917968253149E-2</v>
      </c>
      <c r="BN319">
        <v>2.8277947411056476E-4</v>
      </c>
      <c r="BO319">
        <v>7.3038943999712276E-5</v>
      </c>
      <c r="BP319">
        <v>0.18486189418073767</v>
      </c>
      <c r="BQ319">
        <v>0.14907721601708784</v>
      </c>
      <c r="BR319">
        <v>7.6501110106017463E-3</v>
      </c>
      <c r="BS319">
        <v>6.7669929890823675E-3</v>
      </c>
      <c r="BT319">
        <v>2.4685299331148047E-3</v>
      </c>
      <c r="BU319">
        <v>1.0017260942474611E-3</v>
      </c>
      <c r="BV319">
        <v>3.003702705581385E-4</v>
      </c>
      <c r="BW319">
        <v>9.1549655053035293E-5</v>
      </c>
      <c r="BX319">
        <v>5.8351751825711E-2</v>
      </c>
      <c r="BY319">
        <v>3.7644474050293066E-2</v>
      </c>
      <c r="BZ319">
        <v>7.5757673414652586E-5</v>
      </c>
      <c r="CA319">
        <v>3.2954587935373885E-4</v>
      </c>
      <c r="CB319">
        <v>2.9491380007846903E-4</v>
      </c>
      <c r="CC319">
        <v>4.8701361480848103E-5</v>
      </c>
      <c r="CD319">
        <v>1.62337871602827E-11</v>
      </c>
      <c r="CE319">
        <v>2.380955450174796E-11</v>
      </c>
      <c r="CF319">
        <v>0.94395911996478254</v>
      </c>
      <c r="CG319">
        <v>0.96344520566254155</v>
      </c>
      <c r="CH319">
        <v>0</v>
      </c>
      <c r="CI319">
        <v>3.9327904042628536</v>
      </c>
      <c r="CJ319">
        <v>1.6643210795106743E-2</v>
      </c>
      <c r="CK319">
        <v>0</v>
      </c>
      <c r="CL319">
        <v>0.94680199486743477</v>
      </c>
      <c r="CM319">
        <v>3.7754787880923399</v>
      </c>
      <c r="CN319">
        <v>0.15731161617051415</v>
      </c>
      <c r="CO319">
        <v>0</v>
      </c>
      <c r="CP319">
        <v>0</v>
      </c>
      <c r="CQ319">
        <v>6.6151269438540758E-2</v>
      </c>
      <c r="CR319">
        <v>0.12205307672774074</v>
      </c>
      <c r="CS319">
        <v>1.0832050925340769E-2</v>
      </c>
      <c r="CT319">
        <v>7.0352696912679971E-3</v>
      </c>
      <c r="CU319">
        <v>0</v>
      </c>
      <c r="CV319">
        <v>19.180730744308089</v>
      </c>
      <c r="CW319">
        <v>1124.7962407231619</v>
      </c>
      <c r="CX319">
        <v>0</v>
      </c>
      <c r="CY319">
        <v>0.34308539315936004</v>
      </c>
      <c r="CZ319">
        <v>0.34305717315936002</v>
      </c>
      <c r="DA319">
        <v>5.2680775569119986E-3</v>
      </c>
      <c r="DB319">
        <v>1.3920775569119998E-3</v>
      </c>
      <c r="DC319">
        <v>3.5081990973145603</v>
      </c>
      <c r="DD319">
        <v>2.84689909731456</v>
      </c>
      <c r="DE319">
        <v>0.14553855340667998</v>
      </c>
      <c r="DF319">
        <v>0.12921855340667995</v>
      </c>
      <c r="DG319">
        <v>4.6219255238760006E-2</v>
      </c>
      <c r="DH319">
        <v>1.9112755238759997E-2</v>
      </c>
      <c r="DI319">
        <v>5.5955240776000004E-3</v>
      </c>
      <c r="DJ319">
        <v>1.7365240775999995E-3</v>
      </c>
      <c r="DK319">
        <v>1.09718238626288</v>
      </c>
      <c r="DL319">
        <v>0.71451238626287983</v>
      </c>
      <c r="DM319">
        <v>0.42812516448823151</v>
      </c>
      <c r="DN319">
        <v>0.60692698264671419</v>
      </c>
      <c r="DO319">
        <v>0</v>
      </c>
      <c r="DP319">
        <v>2.2454000216290768</v>
      </c>
      <c r="DQ319">
        <v>0</v>
      </c>
      <c r="DR319">
        <v>0</v>
      </c>
      <c r="DS319">
        <v>0.60692698264671419</v>
      </c>
      <c r="DT319">
        <v>2.1555840207639134</v>
      </c>
      <c r="DU319">
        <v>8.9816000865163059E-2</v>
      </c>
      <c r="DV319">
        <v>0</v>
      </c>
      <c r="DW319">
        <v>0</v>
      </c>
      <c r="DX319">
        <v>5.3095741615430521E-2</v>
      </c>
      <c r="DY319">
        <v>9.7605351014230513E-2</v>
      </c>
      <c r="DZ319">
        <v>6.6218516006305407E-3</v>
      </c>
      <c r="EA319">
        <v>5.8977625098519974E-3</v>
      </c>
      <c r="EB319">
        <v>0</v>
      </c>
      <c r="EC319">
        <v>12.173185080767352</v>
      </c>
      <c r="ED319">
        <v>714.82859376920351</v>
      </c>
      <c r="EE319">
        <v>0</v>
      </c>
      <c r="EF319">
        <v>0.23316542153504002</v>
      </c>
      <c r="EG319">
        <v>0.23313720153504003</v>
      </c>
      <c r="EH319">
        <v>4.8448814395679989E-3</v>
      </c>
      <c r="EI319">
        <v>9.6888143956799994E-4</v>
      </c>
      <c r="EJ319">
        <v>2.5886421308838399</v>
      </c>
      <c r="EK319">
        <v>1.9273421308838403</v>
      </c>
      <c r="EL319">
        <v>0.10389171168611998</v>
      </c>
      <c r="EM319">
        <v>8.7571711686119991E-2</v>
      </c>
      <c r="EN319">
        <v>4.0210446436439999E-2</v>
      </c>
      <c r="EO319">
        <v>1.3103946436439997E-2</v>
      </c>
      <c r="EP319">
        <v>5.1486377463999993E-3</v>
      </c>
      <c r="EQ319">
        <v>1.2896377463999995E-3</v>
      </c>
      <c r="ER319">
        <v>0.90874836044431984</v>
      </c>
      <c r="ES319">
        <v>0.52607836044431988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4.9213928945063989E-2</v>
      </c>
      <c r="GB319">
        <v>5.0229848826194766E-2</v>
      </c>
      <c r="GC319">
        <v>0</v>
      </c>
      <c r="GD319">
        <v>0.2050386117551812</v>
      </c>
      <c r="GE319">
        <v>8.6770473017800135E-4</v>
      </c>
      <c r="GF319">
        <v>0</v>
      </c>
      <c r="GG319">
        <v>4.9362144096016761E-2</v>
      </c>
      <c r="GH319">
        <v>0.19683706728497394</v>
      </c>
      <c r="GI319">
        <v>8.201544470207248E-3</v>
      </c>
      <c r="GJ319">
        <v>0</v>
      </c>
      <c r="GK319">
        <v>0</v>
      </c>
      <c r="GL319">
        <v>3.4488398966849194E-3</v>
      </c>
      <c r="GM319">
        <v>6.363317349833514E-3</v>
      </c>
      <c r="GN319">
        <v>5.6473609216141027E-4</v>
      </c>
      <c r="GO319">
        <v>3.66788407858534E-4</v>
      </c>
      <c r="GP319">
        <v>0</v>
      </c>
      <c r="GQ319">
        <v>58.641991054326596</v>
      </c>
      <c r="GR319">
        <v>0</v>
      </c>
      <c r="GS319">
        <v>1.7886982395661392E-2</v>
      </c>
      <c r="GT319">
        <v>1.7885511127419523E-2</v>
      </c>
      <c r="GU319">
        <v>2.7465468480523399E-4</v>
      </c>
      <c r="GV319">
        <v>7.2576878090273024E-5</v>
      </c>
      <c r="GW319">
        <v>0.18290226499090101</v>
      </c>
      <c r="GX319">
        <v>0.14842495498558528</v>
      </c>
      <c r="GY319">
        <v>7.5877481075567873E-3</v>
      </c>
      <c r="GZ319">
        <v>6.7368941845464244E-3</v>
      </c>
      <c r="HA319">
        <v>2.4096712401051579E-3</v>
      </c>
      <c r="HB319">
        <v>9.964560523551345E-4</v>
      </c>
      <c r="HC319">
        <v>2.9172632430912368E-4</v>
      </c>
      <c r="HD319">
        <v>9.0534823763965079E-5</v>
      </c>
      <c r="HE319">
        <v>5.7202324608433941E-2</v>
      </c>
      <c r="HF319">
        <v>3.7251572726180543E-2</v>
      </c>
      <c r="HG319">
        <v>3.5169527255823507E-2</v>
      </c>
      <c r="HH319">
        <v>4.9857697769305237E-2</v>
      </c>
      <c r="HI319">
        <v>0</v>
      </c>
      <c r="HJ319">
        <v>0.18445460302551606</v>
      </c>
      <c r="HK319">
        <v>0</v>
      </c>
      <c r="HL319">
        <v>0</v>
      </c>
      <c r="HM319">
        <v>4.9857697769305237E-2</v>
      </c>
      <c r="HN319">
        <v>0.17707641890449541</v>
      </c>
      <c r="HO319">
        <v>7.3781841210206417E-3</v>
      </c>
      <c r="HP319">
        <v>0</v>
      </c>
      <c r="HQ319">
        <v>0</v>
      </c>
      <c r="HR319">
        <v>4.3616967345150703E-3</v>
      </c>
      <c r="HS319">
        <v>8.0180618602800242E-3</v>
      </c>
      <c r="HT319">
        <v>5.4397033781179672E-4</v>
      </c>
      <c r="HU319">
        <v>4.8448803420971437E-4</v>
      </c>
      <c r="HV319">
        <v>0</v>
      </c>
      <c r="HW319">
        <v>58.721574429897956</v>
      </c>
      <c r="HX319">
        <v>0</v>
      </c>
      <c r="HY319">
        <v>1.9154019263489429E-2</v>
      </c>
      <c r="HZ319">
        <v>1.9151701053439E-2</v>
      </c>
      <c r="IA319">
        <v>3.9799620291837342E-4</v>
      </c>
      <c r="IB319">
        <v>7.9591449003659222E-5</v>
      </c>
      <c r="IC319">
        <v>0.21265117664017819</v>
      </c>
      <c r="ID319">
        <v>0.15832685678367653</v>
      </c>
      <c r="IE319">
        <v>8.5344723666660165E-3</v>
      </c>
      <c r="IF319">
        <v>7.1938207712356414E-3</v>
      </c>
      <c r="IG319">
        <v>3.3031984784302054E-3</v>
      </c>
      <c r="IH319">
        <v>1.0764599691450657E-3</v>
      </c>
      <c r="II319">
        <v>4.2294910594388566E-4</v>
      </c>
      <c r="IJ319">
        <v>1.0594086410774473E-4</v>
      </c>
      <c r="IK319">
        <v>7.4651650690834293E-2</v>
      </c>
      <c r="IL319">
        <v>4.3216163802149134E-2</v>
      </c>
      <c r="IM319">
        <v>0</v>
      </c>
      <c r="IN319">
        <v>0</v>
      </c>
      <c r="IO319">
        <v>0</v>
      </c>
      <c r="IP319">
        <v>0</v>
      </c>
      <c r="IQ319">
        <v>0</v>
      </c>
      <c r="IR319">
        <v>0</v>
      </c>
      <c r="IS319">
        <v>0</v>
      </c>
      <c r="IT319">
        <v>0</v>
      </c>
      <c r="IU319">
        <v>0</v>
      </c>
      <c r="IV319">
        <v>0</v>
      </c>
      <c r="IW319">
        <v>0</v>
      </c>
      <c r="IX319">
        <v>0</v>
      </c>
      <c r="IY319">
        <v>0</v>
      </c>
      <c r="IZ319">
        <v>0</v>
      </c>
      <c r="JA319">
        <v>0</v>
      </c>
      <c r="JB319">
        <v>0</v>
      </c>
      <c r="JC319">
        <v>0</v>
      </c>
      <c r="JD319">
        <v>0</v>
      </c>
      <c r="JE319">
        <v>0</v>
      </c>
      <c r="JF319">
        <v>0</v>
      </c>
      <c r="JG319">
        <v>0</v>
      </c>
      <c r="JH319">
        <v>0</v>
      </c>
      <c r="JI319">
        <v>0</v>
      </c>
      <c r="JJ319">
        <v>0</v>
      </c>
      <c r="JK319">
        <v>0</v>
      </c>
      <c r="JL319">
        <v>0</v>
      </c>
      <c r="JM319">
        <v>0</v>
      </c>
      <c r="JN319">
        <v>0</v>
      </c>
      <c r="JO319">
        <v>0</v>
      </c>
      <c r="JP319">
        <v>0</v>
      </c>
      <c r="JQ319">
        <v>0</v>
      </c>
      <c r="JR319">
        <v>0</v>
      </c>
    </row>
    <row r="320" spans="1:278" x14ac:dyDescent="0.3">
      <c r="A320" t="s">
        <v>581</v>
      </c>
      <c r="B320" t="s">
        <v>520</v>
      </c>
      <c r="C320" t="s">
        <v>582</v>
      </c>
      <c r="D320" t="s">
        <v>540</v>
      </c>
      <c r="E320">
        <v>14.116395026635354</v>
      </c>
      <c r="F320">
        <v>8.7526291288489464</v>
      </c>
      <c r="G320">
        <v>0.70431906375158582</v>
      </c>
      <c r="H320">
        <v>5.4413444896063264E-2</v>
      </c>
      <c r="I320">
        <v>8.5336291288489452</v>
      </c>
      <c r="J320">
        <v>0.70431906375158582</v>
      </c>
      <c r="K320">
        <v>8.0084814645492747E-2</v>
      </c>
      <c r="L320">
        <v>0.21899999999999997</v>
      </c>
      <c r="M320">
        <v>5.2236907100220713E-2</v>
      </c>
      <c r="N320">
        <v>2.1765377958425304E-3</v>
      </c>
      <c r="O320">
        <v>1E-3</v>
      </c>
      <c r="P320">
        <v>1E-3</v>
      </c>
      <c r="Q320">
        <v>0.18262904221479997</v>
      </c>
      <c r="R320">
        <v>0.1887051629948</v>
      </c>
      <c r="S320">
        <v>0.17600018839479997</v>
      </c>
      <c r="T320">
        <v>3.6389044752999998E-2</v>
      </c>
      <c r="U320">
        <v>0.14079999999999995</v>
      </c>
      <c r="V320">
        <v>1.1026235942603044</v>
      </c>
      <c r="W320">
        <v>81.469690426330118</v>
      </c>
      <c r="X320">
        <v>2.3844466345133208E-4</v>
      </c>
      <c r="Y320">
        <v>3.7756475695999998E-2</v>
      </c>
      <c r="Z320">
        <v>3.7722611696000004E-2</v>
      </c>
      <c r="AA320">
        <v>4.8209590833552356E-3</v>
      </c>
      <c r="AB320">
        <v>1.6479148620000001E-4</v>
      </c>
      <c r="AC320">
        <v>1.102934643939993</v>
      </c>
      <c r="AD320">
        <v>0.30926287300400002</v>
      </c>
      <c r="AE320">
        <v>3.3824435795189935E-2</v>
      </c>
      <c r="AF320">
        <v>1.4083956484799999E-2</v>
      </c>
      <c r="AG320">
        <v>3.4745647062685216E-2</v>
      </c>
      <c r="AH320">
        <v>2.1607196953999999E-3</v>
      </c>
      <c r="AI320">
        <v>4.8828975171552359E-3</v>
      </c>
      <c r="AJ320">
        <v>2.4712991999999997E-4</v>
      </c>
      <c r="AK320">
        <v>0.55937004909461396</v>
      </c>
      <c r="AL320">
        <v>9.934639556399999E-2</v>
      </c>
      <c r="AM320">
        <v>2.0600000000000002E-4</v>
      </c>
      <c r="AN320">
        <v>6.0000000000000002E-5</v>
      </c>
      <c r="AO320">
        <v>1.7600000000000002E-4</v>
      </c>
      <c r="AP320">
        <v>9.6000000000000016E-5</v>
      </c>
      <c r="AQ320">
        <v>2.0600000000000003E-9</v>
      </c>
      <c r="AR320">
        <v>4.2400000000000002E-9</v>
      </c>
      <c r="AS320">
        <v>12.80255120615784</v>
      </c>
      <c r="AT320">
        <v>7.938002754893569</v>
      </c>
      <c r="AU320">
        <v>0.63876654500947672</v>
      </c>
      <c r="AV320">
        <v>4.9349066335340426E-2</v>
      </c>
      <c r="AW320">
        <v>7.7393855648207266</v>
      </c>
      <c r="AX320">
        <v>0.63876654500947672</v>
      </c>
      <c r="AY320">
        <v>7.2631145444713316E-2</v>
      </c>
      <c r="AZ320">
        <v>0.19861719007284279</v>
      </c>
      <c r="BA320">
        <v>4.7375103681926801E-2</v>
      </c>
      <c r="BB320">
        <v>1.9739626534136172E-3</v>
      </c>
      <c r="BC320">
        <v>9.0692780855179352E-4</v>
      </c>
      <c r="BD320">
        <v>9.0692780855179352E-4</v>
      </c>
      <c r="BE320">
        <v>0.16563135703378154</v>
      </c>
      <c r="BF320">
        <v>0.17114195993728298</v>
      </c>
      <c r="BG320">
        <v>0.15961946516559875</v>
      </c>
      <c r="BH320">
        <v>3.3002236613131432E-2</v>
      </c>
      <c r="BI320">
        <v>0.12769543544409251</v>
      </c>
      <c r="BJ320">
        <v>73.887127801744626</v>
      </c>
      <c r="BK320">
        <v>2.1625209608478656E-4</v>
      </c>
      <c r="BL320">
        <v>3.4242397761612337E-2</v>
      </c>
      <c r="BM320">
        <v>3.4211685558303541E-2</v>
      </c>
      <c r="BN320">
        <v>4.3722618565852278E-3</v>
      </c>
      <c r="BO320">
        <v>1.4945398144735914E-4</v>
      </c>
      <c r="BP320">
        <v>1.0002820996043507</v>
      </c>
      <c r="BQ320">
        <v>0.28047909967994938</v>
      </c>
      <c r="BR320">
        <v>3.0676321431232452E-2</v>
      </c>
      <c r="BS320">
        <v>1.2773131790498486E-2</v>
      </c>
      <c r="BT320">
        <v>3.1511793547275166E-2</v>
      </c>
      <c r="BU320">
        <v>1.9596167782438209E-3</v>
      </c>
      <c r="BV320">
        <v>4.4284355446165928E-3</v>
      </c>
      <c r="BW320">
        <v>2.2412899677318006E-4</v>
      </c>
      <c r="BX320">
        <v>0.50730825279488745</v>
      </c>
      <c r="BY320">
        <v>9.0100008816378141E-2</v>
      </c>
      <c r="BZ320">
        <v>1.8682712856166951E-4</v>
      </c>
      <c r="CA320">
        <v>5.4415668513107617E-5</v>
      </c>
      <c r="CB320">
        <v>1.5961929430511571E-4</v>
      </c>
      <c r="CC320">
        <v>8.7065069620972203E-5</v>
      </c>
      <c r="CD320">
        <v>1.868271285616695E-9</v>
      </c>
      <c r="CE320">
        <v>3.8453739082596051E-9</v>
      </c>
      <c r="CF320">
        <v>14.116395026635352</v>
      </c>
      <c r="CG320">
        <v>8.7526291288489464</v>
      </c>
      <c r="CH320">
        <v>0.70431906375158593</v>
      </c>
      <c r="CI320">
        <v>5.441344489606325E-2</v>
      </c>
      <c r="CJ320">
        <v>8.533629128848947</v>
      </c>
      <c r="CK320">
        <v>0.70431906375158593</v>
      </c>
      <c r="CL320">
        <v>0.21899999999999994</v>
      </c>
      <c r="CM320">
        <v>5.2236907100220713E-2</v>
      </c>
      <c r="CN320">
        <v>2.1765377958425304E-3</v>
      </c>
      <c r="CO320">
        <v>1E-3</v>
      </c>
      <c r="CP320">
        <v>1E-3</v>
      </c>
      <c r="CQ320">
        <v>0.18271547839479998</v>
      </c>
      <c r="CR320">
        <v>0.18889200839479994</v>
      </c>
      <c r="CS320">
        <v>0.17600018839479997</v>
      </c>
      <c r="CT320">
        <v>3.6403153899999992E-2</v>
      </c>
      <c r="CU320">
        <v>0.14079999999999998</v>
      </c>
      <c r="CV320">
        <v>1.1026235942603044</v>
      </c>
      <c r="CW320">
        <v>81.469690426330104</v>
      </c>
      <c r="CX320">
        <v>2.3844466345133205E-4</v>
      </c>
      <c r="CY320">
        <v>3.8678096000000002E-2</v>
      </c>
      <c r="CZ320">
        <v>3.8644232000000001E-2</v>
      </c>
      <c r="DA320">
        <v>4.8246289971552343E-3</v>
      </c>
      <c r="DB320">
        <v>1.6846140000000001E-4</v>
      </c>
      <c r="DC320">
        <v>1.110605374935993</v>
      </c>
      <c r="DD320">
        <v>0.31693360399999998</v>
      </c>
      <c r="DE320">
        <v>3.4172325510389935E-2</v>
      </c>
      <c r="DF320">
        <v>1.4431846199999999E-2</v>
      </c>
      <c r="DG320">
        <v>3.4796640967285214E-2</v>
      </c>
      <c r="DH320">
        <v>2.2117135999999999E-3</v>
      </c>
      <c r="DI320">
        <v>4.887227597155235E-3</v>
      </c>
      <c r="DJ320">
        <v>2.5146000000000001E-4</v>
      </c>
      <c r="DK320">
        <v>0.56116565353061398</v>
      </c>
      <c r="DL320">
        <v>0.101142</v>
      </c>
      <c r="DM320">
        <v>14.116395026635352</v>
      </c>
      <c r="DN320">
        <v>8.7526291288489464</v>
      </c>
      <c r="DO320">
        <v>0.70431906375158582</v>
      </c>
      <c r="DP320">
        <v>5.441344489606325E-2</v>
      </c>
      <c r="DQ320">
        <v>8.5336291288489452</v>
      </c>
      <c r="DR320">
        <v>0.70431906375158582</v>
      </c>
      <c r="DS320">
        <v>0.219</v>
      </c>
      <c r="DT320">
        <v>5.2236907100220727E-2</v>
      </c>
      <c r="DU320">
        <v>2.17653779584253E-3</v>
      </c>
      <c r="DV320">
        <v>1E-3</v>
      </c>
      <c r="DW320">
        <v>1E-3</v>
      </c>
      <c r="DX320">
        <v>0.18242735779479999</v>
      </c>
      <c r="DY320">
        <v>0.1882691903948</v>
      </c>
      <c r="DZ320">
        <v>0.1760001883948</v>
      </c>
      <c r="EA320">
        <v>3.6356123409999996E-2</v>
      </c>
      <c r="EB320">
        <v>0.14079999999999995</v>
      </c>
      <c r="EC320">
        <v>1.1026235942603047</v>
      </c>
      <c r="ED320">
        <v>81.469690426330132</v>
      </c>
      <c r="EE320">
        <v>2.384446634513321E-4</v>
      </c>
      <c r="EF320">
        <v>3.5606028320000004E-2</v>
      </c>
      <c r="EG320">
        <v>3.5572164320000002E-2</v>
      </c>
      <c r="EH320">
        <v>4.8123959511552367E-3</v>
      </c>
      <c r="EI320">
        <v>1.5622835399999998E-4</v>
      </c>
      <c r="EJ320">
        <v>1.0850362716159927</v>
      </c>
      <c r="EK320">
        <v>0.29136450067999997</v>
      </c>
      <c r="EL320">
        <v>3.3012693126389929E-2</v>
      </c>
      <c r="EM320">
        <v>1.3272213815999998E-2</v>
      </c>
      <c r="EN320">
        <v>3.4626661285285215E-2</v>
      </c>
      <c r="EO320">
        <v>2.0417339179999998E-3</v>
      </c>
      <c r="EP320">
        <v>4.8727939971552362E-3</v>
      </c>
      <c r="EQ320">
        <v>2.3702639999999999E-4</v>
      </c>
      <c r="ER320">
        <v>0.55518030541061392</v>
      </c>
      <c r="ES320">
        <v>9.5156651879999998E-2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12.80255120615784</v>
      </c>
      <c r="GB320">
        <v>7.9380027548935699</v>
      </c>
      <c r="GC320">
        <v>0.63876654500947683</v>
      </c>
      <c r="GD320">
        <v>4.9349066335340426E-2</v>
      </c>
      <c r="GE320">
        <v>7.7393855648207275</v>
      </c>
      <c r="GF320">
        <v>0.63876654500947683</v>
      </c>
      <c r="GG320">
        <v>0.19861719007284279</v>
      </c>
      <c r="GH320">
        <v>4.7375103681926808E-2</v>
      </c>
      <c r="GI320">
        <v>1.9739626534136176E-3</v>
      </c>
      <c r="GJ320">
        <v>9.0692780855179363E-4</v>
      </c>
      <c r="GK320">
        <v>9.0692780855179363E-4</v>
      </c>
      <c r="GL320">
        <v>0.16570974840908856</v>
      </c>
      <c r="GM320">
        <v>0.17131141522644294</v>
      </c>
      <c r="GN320">
        <v>0.15961946516559875</v>
      </c>
      <c r="GO320">
        <v>3.3015032590900675E-2</v>
      </c>
      <c r="GP320">
        <v>0.12769543544409251</v>
      </c>
      <c r="GQ320">
        <v>73.887127801744612</v>
      </c>
      <c r="GR320">
        <v>2.1625209608478656E-4</v>
      </c>
      <c r="GS320">
        <v>3.50782408442359E-2</v>
      </c>
      <c r="GT320">
        <v>3.5047528640927098E-2</v>
      </c>
      <c r="GU320">
        <v>4.375590203465435E-3</v>
      </c>
      <c r="GV320">
        <v>1.5278232832756716E-4</v>
      </c>
      <c r="GW320">
        <v>1.0072388988565433</v>
      </c>
      <c r="GX320">
        <v>0.287435898932142</v>
      </c>
      <c r="GY320">
        <v>3.0991832288256499E-2</v>
      </c>
      <c r="GZ320">
        <v>1.3088642647522531E-2</v>
      </c>
      <c r="HA320">
        <v>3.1558041337423549E-2</v>
      </c>
      <c r="HB320">
        <v>2.0058645683921983E-3</v>
      </c>
      <c r="HC320">
        <v>4.4323626145818459E-3</v>
      </c>
      <c r="HD320">
        <v>2.2805606673843403E-4</v>
      </c>
      <c r="HE320">
        <v>0.50893673639105486</v>
      </c>
      <c r="HF320">
        <v>9.1728492412545506E-2</v>
      </c>
      <c r="HG320">
        <v>12.802551206157839</v>
      </c>
      <c r="HH320">
        <v>7.938002754893569</v>
      </c>
      <c r="HI320">
        <v>0.63876654500947672</v>
      </c>
      <c r="HJ320">
        <v>4.9349066335340426E-2</v>
      </c>
      <c r="HK320">
        <v>7.7393855648207257</v>
      </c>
      <c r="HL320">
        <v>0.63876654500947672</v>
      </c>
      <c r="HM320">
        <v>0.19861719007284276</v>
      </c>
      <c r="HN320">
        <v>4.7375103681926815E-2</v>
      </c>
      <c r="HO320">
        <v>1.9739626534136172E-3</v>
      </c>
      <c r="HP320">
        <v>9.0692780855179352E-4</v>
      </c>
      <c r="HQ320">
        <v>9.0692780855179352E-4</v>
      </c>
      <c r="HR320">
        <v>0.16544844382473192</v>
      </c>
      <c r="HS320">
        <v>0.17074656426257637</v>
      </c>
      <c r="HT320">
        <v>0.15961946516559877</v>
      </c>
      <c r="HU320">
        <v>3.2972379331669854E-2</v>
      </c>
      <c r="HV320">
        <v>0.12769543544409251</v>
      </c>
      <c r="HW320">
        <v>73.887127801744626</v>
      </c>
      <c r="HX320">
        <v>2.1625209608478656E-4</v>
      </c>
      <c r="HY320">
        <v>3.2292097235490709E-2</v>
      </c>
      <c r="HZ320">
        <v>3.2261385032181907E-2</v>
      </c>
      <c r="IA320">
        <v>4.3644957138647428E-3</v>
      </c>
      <c r="IB320">
        <v>1.4168783872687383E-4</v>
      </c>
      <c r="IC320">
        <v>0.98404956801590093</v>
      </c>
      <c r="ID320">
        <v>0.26424656809149999</v>
      </c>
      <c r="IE320">
        <v>2.9940129431509682E-2</v>
      </c>
      <c r="IF320">
        <v>1.2036939790775716E-2</v>
      </c>
      <c r="IG320">
        <v>3.1403882036928947E-2</v>
      </c>
      <c r="IH320">
        <v>1.8517052678976075E-3</v>
      </c>
      <c r="II320">
        <v>4.4192723813643335E-3</v>
      </c>
      <c r="IJ320">
        <v>2.1496583352092081E-4</v>
      </c>
      <c r="IK320">
        <v>0.50350845773716357</v>
      </c>
      <c r="IL320">
        <v>8.6300213758654307E-2</v>
      </c>
      <c r="IM320">
        <v>0</v>
      </c>
      <c r="IN320">
        <v>0</v>
      </c>
      <c r="IO320">
        <v>0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0</v>
      </c>
      <c r="IV320">
        <v>0</v>
      </c>
      <c r="IW320">
        <v>0</v>
      </c>
      <c r="IX320">
        <v>0</v>
      </c>
      <c r="IY320">
        <v>0</v>
      </c>
      <c r="IZ320">
        <v>0</v>
      </c>
      <c r="JA320">
        <v>0</v>
      </c>
      <c r="JB320">
        <v>0</v>
      </c>
      <c r="JC320">
        <v>0</v>
      </c>
      <c r="JD320">
        <v>0</v>
      </c>
      <c r="JE320">
        <v>0</v>
      </c>
      <c r="JF320">
        <v>0</v>
      </c>
      <c r="JG320">
        <v>0</v>
      </c>
      <c r="JH320">
        <v>0</v>
      </c>
      <c r="JI320">
        <v>0</v>
      </c>
      <c r="JJ320">
        <v>0</v>
      </c>
      <c r="JK320">
        <v>0</v>
      </c>
      <c r="JL320">
        <v>0</v>
      </c>
      <c r="JM320">
        <v>0</v>
      </c>
      <c r="JN320">
        <v>0</v>
      </c>
      <c r="JO320">
        <v>0</v>
      </c>
      <c r="JP320">
        <v>0</v>
      </c>
      <c r="JQ320">
        <v>0</v>
      </c>
      <c r="JR320">
        <v>0</v>
      </c>
    </row>
    <row r="321" spans="1:278" x14ac:dyDescent="0.3">
      <c r="A321" t="s">
        <v>581</v>
      </c>
      <c r="B321" t="s">
        <v>520</v>
      </c>
      <c r="C321" t="s">
        <v>582</v>
      </c>
      <c r="D321" t="s">
        <v>532</v>
      </c>
      <c r="E321">
        <v>4.4173753144573222</v>
      </c>
      <c r="F321">
        <v>3.8037867890181212</v>
      </c>
      <c r="G321">
        <v>0.54613747695490389</v>
      </c>
      <c r="H321">
        <v>0.17490035859448902</v>
      </c>
      <c r="I321">
        <v>3.7599867890181211</v>
      </c>
      <c r="J321">
        <v>0.54613747695490389</v>
      </c>
      <c r="K321">
        <v>3.3864946557956049E-2</v>
      </c>
      <c r="L321">
        <v>4.3799999999999985E-2</v>
      </c>
      <c r="M321">
        <v>0.16790434425070944</v>
      </c>
      <c r="N321">
        <v>6.9960143437795596E-3</v>
      </c>
      <c r="O321">
        <v>9.999999999999998E-4</v>
      </c>
      <c r="P321">
        <v>9.999999999999998E-4</v>
      </c>
      <c r="Q321">
        <v>5.1628898135595007E-2</v>
      </c>
      <c r="R321">
        <v>5.7705018915594999E-2</v>
      </c>
      <c r="S321">
        <v>4.5000044315595004E-2</v>
      </c>
      <c r="T321">
        <v>5.689044752999999E-3</v>
      </c>
      <c r="U321">
        <v>4.0499999999999994E-2</v>
      </c>
      <c r="V321">
        <v>1.0097581774282962</v>
      </c>
      <c r="W321">
        <v>75.206679215689022</v>
      </c>
      <c r="X321">
        <v>2.193690903752255E-4</v>
      </c>
      <c r="Y321">
        <v>3.7756475695999998E-2</v>
      </c>
      <c r="Z321">
        <v>3.7722611695999997E-2</v>
      </c>
      <c r="AA321">
        <v>4.8205616755828181E-3</v>
      </c>
      <c r="AB321">
        <v>1.6479148619999998E-4</v>
      </c>
      <c r="AC321">
        <v>1.1029257022651136</v>
      </c>
      <c r="AD321">
        <v>0.30926287300399996</v>
      </c>
      <c r="AE321">
        <v>3.381191745035874E-2</v>
      </c>
      <c r="AF321">
        <v>1.4083956484799999E-2</v>
      </c>
      <c r="AG321">
        <v>3.4741076873302405E-2</v>
      </c>
      <c r="AH321">
        <v>2.1607196953999999E-3</v>
      </c>
      <c r="AI321">
        <v>4.8825001093828176E-3</v>
      </c>
      <c r="AJ321">
        <v>2.4712991999999997E-4</v>
      </c>
      <c r="AK321">
        <v>0.55930447681216489</v>
      </c>
      <c r="AL321">
        <v>9.9346395563999976E-2</v>
      </c>
      <c r="AM321">
        <v>7.8000000000000012E-5</v>
      </c>
      <c r="AN321">
        <v>5.2000000000000017E-5</v>
      </c>
      <c r="AO321">
        <v>7.1999999999999988E-5</v>
      </c>
      <c r="AP321">
        <v>6.3999999999999997E-5</v>
      </c>
      <c r="AQ321">
        <v>2.6000000000000005E-9</v>
      </c>
      <c r="AR321">
        <v>3.8000000000000001E-9</v>
      </c>
      <c r="AS321">
        <v>4.3746863488718848</v>
      </c>
      <c r="AT321">
        <v>3.7670274666215624</v>
      </c>
      <c r="AU321">
        <v>0.54085967230870535</v>
      </c>
      <c r="AV321">
        <v>0.17321014328394368</v>
      </c>
      <c r="AW321">
        <v>3.7236507443735167</v>
      </c>
      <c r="AX321">
        <v>0.54085967230870535</v>
      </c>
      <c r="AY321">
        <v>3.3537679926697914E-2</v>
      </c>
      <c r="AZ321">
        <v>4.3376722248045625E-2</v>
      </c>
      <c r="BA321">
        <v>0.16628173755258591</v>
      </c>
      <c r="BB321">
        <v>6.9284057313577464E-3</v>
      </c>
      <c r="BC321">
        <v>9.9033612438460361E-4</v>
      </c>
      <c r="BD321">
        <v>9.9033612438460361E-4</v>
      </c>
      <c r="BE321">
        <v>5.1129962885852649E-2</v>
      </c>
      <c r="BF321">
        <v>5.7147364790410597E-2</v>
      </c>
      <c r="BG321">
        <v>4.4565169484641766E-2</v>
      </c>
      <c r="BH321">
        <v>5.6340665321365849E-3</v>
      </c>
      <c r="BI321">
        <v>4.0108613037576443E-2</v>
      </c>
      <c r="BJ321">
        <v>74.479891222301589</v>
      </c>
      <c r="BK321">
        <v>2.1724913477197668E-4</v>
      </c>
      <c r="BL321">
        <v>3.7391601811198119E-2</v>
      </c>
      <c r="BM321">
        <v>3.7358065068681959E-2</v>
      </c>
      <c r="BN321">
        <v>4.7739763671536392E-3</v>
      </c>
      <c r="BO321">
        <v>1.6319896177488687E-4</v>
      </c>
      <c r="BP321">
        <v>1.0922671654653999</v>
      </c>
      <c r="BQ321">
        <v>0.30627419506682924</v>
      </c>
      <c r="BR321">
        <v>3.348516328580043E-2</v>
      </c>
      <c r="BS321">
        <v>1.3947850881158236E-2</v>
      </c>
      <c r="BT321">
        <v>3.4405343427653889E-2</v>
      </c>
      <c r="BU321">
        <v>2.1398387690239168E-3</v>
      </c>
      <c r="BV321">
        <v>4.8353162356335831E-3</v>
      </c>
      <c r="BW321">
        <v>2.4474168719227713E-4</v>
      </c>
      <c r="BX321">
        <v>0.55389942791711788</v>
      </c>
      <c r="BY321">
        <v>9.8386324354431523E-2</v>
      </c>
      <c r="BZ321">
        <v>7.7246217701999086E-5</v>
      </c>
      <c r="CA321">
        <v>5.1497478467999404E-5</v>
      </c>
      <c r="CB321">
        <v>7.1304200955691453E-5</v>
      </c>
      <c r="CC321">
        <v>6.3381511960614644E-5</v>
      </c>
      <c r="CD321">
        <v>2.5748739233999699E-9</v>
      </c>
      <c r="CE321">
        <v>3.763277272661494E-9</v>
      </c>
      <c r="CF321">
        <v>4.4173753144573231</v>
      </c>
      <c r="CG321">
        <v>3.8037867890181221</v>
      </c>
      <c r="CH321">
        <v>0.54613747695490389</v>
      </c>
      <c r="CI321">
        <v>0.17490035859448902</v>
      </c>
      <c r="CJ321">
        <v>3.7599867890181216</v>
      </c>
      <c r="CK321">
        <v>0.54613747695490389</v>
      </c>
      <c r="CL321">
        <v>4.3799999999999985E-2</v>
      </c>
      <c r="CM321">
        <v>0.16790434425070944</v>
      </c>
      <c r="CN321">
        <v>6.9960143437795604E-3</v>
      </c>
      <c r="CO321">
        <v>1E-3</v>
      </c>
      <c r="CP321">
        <v>1E-3</v>
      </c>
      <c r="CQ321">
        <v>5.1715334315595003E-2</v>
      </c>
      <c r="CR321">
        <v>5.7891864315595003E-2</v>
      </c>
      <c r="CS321">
        <v>4.5000044315594998E-2</v>
      </c>
      <c r="CT321">
        <v>5.7031538999999997E-3</v>
      </c>
      <c r="CU321">
        <v>4.0499999999999994E-2</v>
      </c>
      <c r="CV321">
        <v>1.0097581774282962</v>
      </c>
      <c r="CW321">
        <v>75.206679215689007</v>
      </c>
      <c r="CX321">
        <v>2.1936909037522553E-4</v>
      </c>
      <c r="CY321">
        <v>3.8678096000000002E-2</v>
      </c>
      <c r="CZ321">
        <v>3.8644232000000001E-2</v>
      </c>
      <c r="DA321">
        <v>4.8242315893828177E-3</v>
      </c>
      <c r="DB321">
        <v>1.6846139999999996E-4</v>
      </c>
      <c r="DC321">
        <v>1.1105964332611136</v>
      </c>
      <c r="DD321">
        <v>0.31693360399999998</v>
      </c>
      <c r="DE321">
        <v>3.4159807165558748E-2</v>
      </c>
      <c r="DF321">
        <v>1.4431846200000001E-2</v>
      </c>
      <c r="DG321">
        <v>3.479207077790241E-2</v>
      </c>
      <c r="DH321">
        <v>2.2117135999999999E-3</v>
      </c>
      <c r="DI321">
        <v>4.8868301893828176E-3</v>
      </c>
      <c r="DJ321">
        <v>2.5145999999999995E-4</v>
      </c>
      <c r="DK321">
        <v>0.56110008124816491</v>
      </c>
      <c r="DL321">
        <v>0.10114199999999998</v>
      </c>
      <c r="DM321">
        <v>4.4173753144573222</v>
      </c>
      <c r="DN321">
        <v>3.8037867890181207</v>
      </c>
      <c r="DO321">
        <v>0.54613747695490389</v>
      </c>
      <c r="DP321">
        <v>0.17490035859448905</v>
      </c>
      <c r="DQ321">
        <v>3.7599867890181207</v>
      </c>
      <c r="DR321">
        <v>0.54613747695490389</v>
      </c>
      <c r="DS321">
        <v>4.3799999999999985E-2</v>
      </c>
      <c r="DT321">
        <v>0.16790434425070946</v>
      </c>
      <c r="DU321">
        <v>6.9960143437795613E-3</v>
      </c>
      <c r="DV321">
        <v>1E-3</v>
      </c>
      <c r="DW321">
        <v>1E-3</v>
      </c>
      <c r="DX321">
        <v>5.1427213715595006E-2</v>
      </c>
      <c r="DY321">
        <v>5.7269046315594999E-2</v>
      </c>
      <c r="DZ321">
        <v>4.5000044315595004E-2</v>
      </c>
      <c r="EA321">
        <v>5.6561234099999991E-3</v>
      </c>
      <c r="EB321">
        <v>4.0500000000000001E-2</v>
      </c>
      <c r="EC321">
        <v>1.0097581774282964</v>
      </c>
      <c r="ED321">
        <v>75.206679215689036</v>
      </c>
      <c r="EE321">
        <v>2.1936909037522553E-4</v>
      </c>
      <c r="EF321">
        <v>3.5606028320000004E-2</v>
      </c>
      <c r="EG321">
        <v>3.5572164320000009E-2</v>
      </c>
      <c r="EH321">
        <v>4.8119985433828175E-3</v>
      </c>
      <c r="EI321">
        <v>1.56228354E-4</v>
      </c>
      <c r="EJ321">
        <v>1.0850273299411133</v>
      </c>
      <c r="EK321">
        <v>0.29136450068000003</v>
      </c>
      <c r="EL321">
        <v>3.3000174781558742E-2</v>
      </c>
      <c r="EM321">
        <v>1.3272213816E-2</v>
      </c>
      <c r="EN321">
        <v>3.4622091095902398E-2</v>
      </c>
      <c r="EO321">
        <v>2.0417339179999998E-3</v>
      </c>
      <c r="EP321">
        <v>4.8723965893828179E-3</v>
      </c>
      <c r="EQ321">
        <v>2.3702639999999999E-4</v>
      </c>
      <c r="ER321">
        <v>0.55511473312816484</v>
      </c>
      <c r="ES321">
        <v>9.5156651880000012E-2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0</v>
      </c>
      <c r="FT321">
        <v>0</v>
      </c>
      <c r="FU321">
        <v>0</v>
      </c>
      <c r="FV321">
        <v>0</v>
      </c>
      <c r="FW321">
        <v>0</v>
      </c>
      <c r="FX321">
        <v>0</v>
      </c>
      <c r="FY321">
        <v>0</v>
      </c>
      <c r="FZ321">
        <v>0</v>
      </c>
      <c r="GA321">
        <v>4.3746863488718848</v>
      </c>
      <c r="GB321">
        <v>3.7670274666215628</v>
      </c>
      <c r="GC321">
        <v>0.54085967230870535</v>
      </c>
      <c r="GD321">
        <v>0.17321014328394366</v>
      </c>
      <c r="GE321">
        <v>3.7236507443735167</v>
      </c>
      <c r="GF321">
        <v>0.54085967230870535</v>
      </c>
      <c r="GG321">
        <v>4.3376722248045625E-2</v>
      </c>
      <c r="GH321">
        <v>0.16628173755258588</v>
      </c>
      <c r="GI321">
        <v>6.9284057313577464E-3</v>
      </c>
      <c r="GJ321">
        <v>9.9033612438460361E-4</v>
      </c>
      <c r="GK321">
        <v>9.9033612438460361E-4</v>
      </c>
      <c r="GL321">
        <v>5.1215563757360451E-2</v>
      </c>
      <c r="GM321">
        <v>5.7332404539705693E-2</v>
      </c>
      <c r="GN321">
        <v>4.4565169484641766E-2</v>
      </c>
      <c r="GO321">
        <v>5.6480393300949372E-3</v>
      </c>
      <c r="GP321">
        <v>4.0108613037576443E-2</v>
      </c>
      <c r="GQ321">
        <v>74.479891222301575</v>
      </c>
      <c r="GR321">
        <v>2.1724913477197671E-4</v>
      </c>
      <c r="GS321">
        <v>3.8304315691215639E-2</v>
      </c>
      <c r="GT321">
        <v>3.8270778948699485E-2</v>
      </c>
      <c r="GU321">
        <v>4.7776108153631562E-3</v>
      </c>
      <c r="GV321">
        <v>1.6683340998440444E-4</v>
      </c>
      <c r="GW321">
        <v>1.0998637674711753</v>
      </c>
      <c r="GX321">
        <v>0.31387079707260468</v>
      </c>
      <c r="GY321">
        <v>3.3829691038064866E-2</v>
      </c>
      <c r="GZ321">
        <v>1.429237863342267E-2</v>
      </c>
      <c r="HA321">
        <v>3.4455844533502693E-2</v>
      </c>
      <c r="HB321">
        <v>2.1903398748727193E-3</v>
      </c>
      <c r="HC321">
        <v>4.8396044702790587E-3</v>
      </c>
      <c r="HD321">
        <v>2.490299218377524E-4</v>
      </c>
      <c r="HE321">
        <v>0.5556776798551939</v>
      </c>
      <c r="HF321">
        <v>0.10016457629250757</v>
      </c>
      <c r="HG321">
        <v>4.3746863488718848</v>
      </c>
      <c r="HH321">
        <v>3.767027466621562</v>
      </c>
      <c r="HI321">
        <v>0.54085967230870524</v>
      </c>
      <c r="HJ321">
        <v>0.17321014328394366</v>
      </c>
      <c r="HK321">
        <v>3.7236507443735163</v>
      </c>
      <c r="HL321">
        <v>0.54085967230870524</v>
      </c>
      <c r="HM321">
        <v>4.3376722248045625E-2</v>
      </c>
      <c r="HN321">
        <v>0.16628173755258591</v>
      </c>
      <c r="HO321">
        <v>6.9284057313577473E-3</v>
      </c>
      <c r="HP321">
        <v>9.9033612438460361E-4</v>
      </c>
      <c r="HQ321">
        <v>9.9033612438460361E-4</v>
      </c>
      <c r="HR321">
        <v>5.0930227519001087E-2</v>
      </c>
      <c r="HS321">
        <v>5.6715605375388715E-2</v>
      </c>
      <c r="HT321">
        <v>4.4565169484641773E-2</v>
      </c>
      <c r="HU321">
        <v>5.6014633369004278E-3</v>
      </c>
      <c r="HV321">
        <v>4.010861303757645E-2</v>
      </c>
      <c r="HW321">
        <v>74.479891222301603</v>
      </c>
      <c r="HX321">
        <v>2.1724913477197671E-4</v>
      </c>
      <c r="HY321">
        <v>3.5261936091157242E-2</v>
      </c>
      <c r="HZ321">
        <v>3.5228399348641089E-2</v>
      </c>
      <c r="IA321">
        <v>4.7654959879980981E-3</v>
      </c>
      <c r="IB321">
        <v>1.5471858261934589E-4</v>
      </c>
      <c r="IC321">
        <v>1.0745417607852568</v>
      </c>
      <c r="ID321">
        <v>0.28854879038668646</v>
      </c>
      <c r="IE321">
        <v>3.2681265197183416E-2</v>
      </c>
      <c r="IF321">
        <v>1.3143952792541231E-2</v>
      </c>
      <c r="IG321">
        <v>3.4287507514006672E-2</v>
      </c>
      <c r="IH321">
        <v>2.0220028553767123E-3</v>
      </c>
      <c r="II321">
        <v>4.8253103547941404E-3</v>
      </c>
      <c r="IJ321">
        <v>2.3473580635283479E-4</v>
      </c>
      <c r="IK321">
        <v>0.54975017339494037</v>
      </c>
      <c r="IL321">
        <v>9.4237069832254106E-2</v>
      </c>
      <c r="IM321">
        <v>0</v>
      </c>
      <c r="IN321">
        <v>0</v>
      </c>
      <c r="IO321">
        <v>0</v>
      </c>
      <c r="IP321">
        <v>0</v>
      </c>
      <c r="IQ321">
        <v>0</v>
      </c>
      <c r="IR321">
        <v>0</v>
      </c>
      <c r="IS321">
        <v>0</v>
      </c>
      <c r="IT321">
        <v>0</v>
      </c>
      <c r="IU321">
        <v>0</v>
      </c>
      <c r="IV321">
        <v>0</v>
      </c>
      <c r="IW321">
        <v>0</v>
      </c>
      <c r="IX321">
        <v>0</v>
      </c>
      <c r="IY321">
        <v>0</v>
      </c>
      <c r="IZ321">
        <v>0</v>
      </c>
      <c r="JA321">
        <v>0</v>
      </c>
      <c r="JB321">
        <v>0</v>
      </c>
      <c r="JC321">
        <v>0</v>
      </c>
      <c r="JD321">
        <v>0</v>
      </c>
      <c r="JE321">
        <v>0</v>
      </c>
      <c r="JF321">
        <v>0</v>
      </c>
      <c r="JG321">
        <v>0</v>
      </c>
      <c r="JH321">
        <v>0</v>
      </c>
      <c r="JI321">
        <v>0</v>
      </c>
      <c r="JJ321">
        <v>0</v>
      </c>
      <c r="JK321">
        <v>0</v>
      </c>
      <c r="JL321">
        <v>0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0</v>
      </c>
    </row>
    <row r="322" spans="1:278" x14ac:dyDescent="0.3">
      <c r="A322" t="s">
        <v>581</v>
      </c>
      <c r="B322" t="s">
        <v>520</v>
      </c>
      <c r="C322" t="s">
        <v>582</v>
      </c>
      <c r="D322" t="s">
        <v>533</v>
      </c>
      <c r="E322">
        <v>2.6888371479305437</v>
      </c>
      <c r="F322">
        <v>2.8080000566912835</v>
      </c>
      <c r="G322">
        <v>0.31685646511352916</v>
      </c>
      <c r="H322">
        <v>0.16518367200590628</v>
      </c>
      <c r="I322">
        <v>2.7839100566912838</v>
      </c>
      <c r="J322">
        <v>0.31685646511352916</v>
      </c>
      <c r="K322">
        <v>2.5601095378863098E-2</v>
      </c>
      <c r="L322">
        <v>2.4089999999999993E-2</v>
      </c>
      <c r="M322">
        <v>0.15857632512567005</v>
      </c>
      <c r="N322">
        <v>6.6073468802362511E-3</v>
      </c>
      <c r="O322">
        <v>1E-3</v>
      </c>
      <c r="P322">
        <v>1E-3</v>
      </c>
      <c r="Q322">
        <v>3.2628867267963359E-2</v>
      </c>
      <c r="R322">
        <v>3.8704988047963358E-2</v>
      </c>
      <c r="S322">
        <v>2.600001344796336E-2</v>
      </c>
      <c r="T322">
        <v>6.389044753E-3</v>
      </c>
      <c r="U322">
        <v>2.0799999999999999E-2</v>
      </c>
      <c r="V322">
        <v>0.53171474493989035</v>
      </c>
      <c r="W322">
        <v>41.010638005588547</v>
      </c>
      <c r="X322">
        <v>1.1521646137968363E-4</v>
      </c>
      <c r="Y322">
        <v>3.7756475696000005E-2</v>
      </c>
      <c r="Z322">
        <v>3.7722611695999997E-2</v>
      </c>
      <c r="AA322">
        <v>4.8183918291454086E-3</v>
      </c>
      <c r="AB322">
        <v>1.6479148619999998E-4</v>
      </c>
      <c r="AC322">
        <v>1.1028768807202716</v>
      </c>
      <c r="AD322">
        <v>0.30926287300400002</v>
      </c>
      <c r="AE322">
        <v>3.3743567287580406E-2</v>
      </c>
      <c r="AF322">
        <v>1.4083956484799999E-2</v>
      </c>
      <c r="AG322">
        <v>3.4716123639272227E-2</v>
      </c>
      <c r="AH322">
        <v>2.1607196953999995E-3</v>
      </c>
      <c r="AI322">
        <v>4.8803302629454098E-3</v>
      </c>
      <c r="AJ322">
        <v>2.4712991999999997E-4</v>
      </c>
      <c r="AK322">
        <v>0.55894645214999261</v>
      </c>
      <c r="AL322">
        <v>9.934639556399999E-2</v>
      </c>
      <c r="AM322">
        <v>7.7999999999999999E-5</v>
      </c>
      <c r="AN322">
        <v>5.200000000000001E-5</v>
      </c>
      <c r="AO322">
        <v>7.2000000000000002E-5</v>
      </c>
      <c r="AP322">
        <v>6.3999999999999984E-5</v>
      </c>
      <c r="AQ322">
        <v>2.6000000000000005E-9</v>
      </c>
      <c r="AR322">
        <v>3.7999999999999993E-9</v>
      </c>
      <c r="AS322">
        <v>5.0569166522446425</v>
      </c>
      <c r="AT322">
        <v>5.281027248941017</v>
      </c>
      <c r="AU322">
        <v>0.59591438478793612</v>
      </c>
      <c r="AV322">
        <v>0.31066219919212523</v>
      </c>
      <c r="AW322">
        <v>5.2357210011281543</v>
      </c>
      <c r="AX322">
        <v>0.59591438478793612</v>
      </c>
      <c r="AY322">
        <v>4.8148176484662408E-2</v>
      </c>
      <c r="AZ322">
        <v>4.5306247812863146E-2</v>
      </c>
      <c r="BA322">
        <v>0.29823571122444026</v>
      </c>
      <c r="BB322">
        <v>1.242648796768501E-2</v>
      </c>
      <c r="BC322">
        <v>1.8807076717668395E-3</v>
      </c>
      <c r="BD322">
        <v>1.8807076717668395E-3</v>
      </c>
      <c r="BE322">
        <v>6.1365360991920602E-2</v>
      </c>
      <c r="BF322">
        <v>7.2792767957448518E-2</v>
      </c>
      <c r="BG322">
        <v>4.8898424757625687E-2</v>
      </c>
      <c r="BH322">
        <v>1.2015925482228771E-2</v>
      </c>
      <c r="BI322">
        <v>3.911871957275026E-2</v>
      </c>
      <c r="BJ322">
        <v>77.129021521163097</v>
      </c>
      <c r="BK322">
        <v>2.1668848283059878E-4</v>
      </c>
      <c r="BL322">
        <v>7.1008893500345421E-2</v>
      </c>
      <c r="BM322">
        <v>7.0945205215748708E-2</v>
      </c>
      <c r="BN322">
        <v>9.0619864786524243E-3</v>
      </c>
      <c r="BO322">
        <v>3.0992461233819924E-4</v>
      </c>
      <c r="BP322">
        <v>2.0741890105848961</v>
      </c>
      <c r="BQ322">
        <v>0.5816330578512765</v>
      </c>
      <c r="BR322">
        <v>6.3461785870533041E-2</v>
      </c>
      <c r="BS322">
        <v>2.6487805009793683E-2</v>
      </c>
      <c r="BT322">
        <v>6.5290880062385412E-2</v>
      </c>
      <c r="BU322">
        <v>4.0636821076764883E-3</v>
      </c>
      <c r="BV322">
        <v>9.1784745662773087E-3</v>
      </c>
      <c r="BW322">
        <v>4.6477913646712516E-4</v>
      </c>
      <c r="BX322">
        <v>1.0512148806653479</v>
      </c>
      <c r="BY322">
        <v>0.18684152829959791</v>
      </c>
      <c r="BZ322">
        <v>1.4669519839781347E-4</v>
      </c>
      <c r="CA322">
        <v>9.7796798931875663E-5</v>
      </c>
      <c r="CB322">
        <v>1.3541095236721244E-4</v>
      </c>
      <c r="CC322">
        <v>1.2036529099307771E-4</v>
      </c>
      <c r="CD322">
        <v>4.8898399465937833E-9</v>
      </c>
      <c r="CE322">
        <v>7.1466891527139899E-9</v>
      </c>
      <c r="CF322">
        <v>2.6888371479305442</v>
      </c>
      <c r="CG322">
        <v>2.8080000566912839</v>
      </c>
      <c r="CH322">
        <v>0.31685646511352916</v>
      </c>
      <c r="CI322">
        <v>0.16518367200590628</v>
      </c>
      <c r="CJ322">
        <v>2.7839100566912838</v>
      </c>
      <c r="CK322">
        <v>0.31685646511352916</v>
      </c>
      <c r="CL322">
        <v>2.4089999999999993E-2</v>
      </c>
      <c r="CM322">
        <v>0.15857632512567005</v>
      </c>
      <c r="CN322">
        <v>6.6073468802362511E-3</v>
      </c>
      <c r="CO322">
        <v>1E-3</v>
      </c>
      <c r="CP322">
        <v>1E-3</v>
      </c>
      <c r="CQ322">
        <v>3.2715303447963355E-2</v>
      </c>
      <c r="CR322">
        <v>3.8891833447963355E-2</v>
      </c>
      <c r="CS322">
        <v>2.600001344796336E-2</v>
      </c>
      <c r="CT322">
        <v>6.4031539000000007E-3</v>
      </c>
      <c r="CU322">
        <v>2.0799999999999999E-2</v>
      </c>
      <c r="CV322">
        <v>0.53171474493989035</v>
      </c>
      <c r="CW322">
        <v>41.010638005588554</v>
      </c>
      <c r="CX322">
        <v>1.1521646137968365E-4</v>
      </c>
      <c r="CY322">
        <v>3.8678096000000009E-2</v>
      </c>
      <c r="CZ322">
        <v>3.8644232000000001E-2</v>
      </c>
      <c r="DA322">
        <v>4.8220617429454099E-3</v>
      </c>
      <c r="DB322">
        <v>1.6846139999999999E-4</v>
      </c>
      <c r="DC322">
        <v>1.1105476117162716</v>
      </c>
      <c r="DD322">
        <v>0.31693360400000004</v>
      </c>
      <c r="DE322">
        <v>3.4091457002780413E-2</v>
      </c>
      <c r="DF322">
        <v>1.4431846199999996E-2</v>
      </c>
      <c r="DG322">
        <v>3.4767117543872225E-2</v>
      </c>
      <c r="DH322">
        <v>2.2117135999999999E-3</v>
      </c>
      <c r="DI322">
        <v>4.8846603429454098E-3</v>
      </c>
      <c r="DJ322">
        <v>2.5146000000000001E-4</v>
      </c>
      <c r="DK322">
        <v>0.56074205658599263</v>
      </c>
      <c r="DL322">
        <v>0.10114200000000001</v>
      </c>
      <c r="DM322">
        <v>2.6888371479305433</v>
      </c>
      <c r="DN322">
        <v>2.8080000566912835</v>
      </c>
      <c r="DO322">
        <v>0.31685646511352911</v>
      </c>
      <c r="DP322">
        <v>0.16518367200590631</v>
      </c>
      <c r="DQ322">
        <v>2.7839100566912833</v>
      </c>
      <c r="DR322">
        <v>0.31685646511352911</v>
      </c>
      <c r="DS322">
        <v>2.408999999999999E-2</v>
      </c>
      <c r="DT322">
        <v>0.15857632512567002</v>
      </c>
      <c r="DU322">
        <v>6.607346880236252E-3</v>
      </c>
      <c r="DV322">
        <v>1E-3</v>
      </c>
      <c r="DW322">
        <v>1E-3</v>
      </c>
      <c r="DX322">
        <v>3.2427182847963351E-2</v>
      </c>
      <c r="DY322">
        <v>3.8269015447963357E-2</v>
      </c>
      <c r="DZ322">
        <v>2.600001344796336E-2</v>
      </c>
      <c r="EA322">
        <v>6.3561234100000001E-3</v>
      </c>
      <c r="EB322">
        <v>2.0799999999999999E-2</v>
      </c>
      <c r="EC322">
        <v>0.53171474493989013</v>
      </c>
      <c r="ED322">
        <v>41.01063800558854</v>
      </c>
      <c r="EE322">
        <v>1.1521646137968363E-4</v>
      </c>
      <c r="EF322">
        <v>3.5606028319999997E-2</v>
      </c>
      <c r="EG322">
        <v>3.5572164319999995E-2</v>
      </c>
      <c r="EH322">
        <v>4.809828696945408E-3</v>
      </c>
      <c r="EI322">
        <v>1.5622835399999998E-4</v>
      </c>
      <c r="EJ322">
        <v>1.0849785083962715</v>
      </c>
      <c r="EK322">
        <v>0.29136450067999997</v>
      </c>
      <c r="EL322">
        <v>3.2931824618780407E-2</v>
      </c>
      <c r="EM322">
        <v>1.3272213815999995E-2</v>
      </c>
      <c r="EN322">
        <v>3.4597137861872213E-2</v>
      </c>
      <c r="EO322">
        <v>2.0417339179999998E-3</v>
      </c>
      <c r="EP322">
        <v>4.8702267429454084E-3</v>
      </c>
      <c r="EQ322">
        <v>2.3702639999999988E-4</v>
      </c>
      <c r="ER322">
        <v>0.55475670846599279</v>
      </c>
      <c r="ES322">
        <v>9.5156651879999984E-2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5.0569166522446425</v>
      </c>
      <c r="GB322">
        <v>5.2810272489410179</v>
      </c>
      <c r="GC322">
        <v>0.59591438478793624</v>
      </c>
      <c r="GD322">
        <v>0.31066219919212529</v>
      </c>
      <c r="GE322">
        <v>5.2357210011281552</v>
      </c>
      <c r="GF322">
        <v>0.59591438478793624</v>
      </c>
      <c r="GG322">
        <v>4.5306247812863153E-2</v>
      </c>
      <c r="GH322">
        <v>0.29823571122444031</v>
      </c>
      <c r="GI322">
        <v>1.2426487967685012E-2</v>
      </c>
      <c r="GJ322">
        <v>1.8807076717668395E-3</v>
      </c>
      <c r="GK322">
        <v>1.8807076717668395E-3</v>
      </c>
      <c r="GL322">
        <v>6.1527922178764821E-2</v>
      </c>
      <c r="GM322">
        <v>7.3144169534662851E-2</v>
      </c>
      <c r="GN322">
        <v>4.889842475762568E-2</v>
      </c>
      <c r="GO322">
        <v>1.2042460663233761E-2</v>
      </c>
      <c r="GP322">
        <v>3.911871957275026E-2</v>
      </c>
      <c r="GQ322">
        <v>77.129021521163111</v>
      </c>
      <c r="GR322">
        <v>2.1668848283059884E-4</v>
      </c>
      <c r="GS322">
        <v>7.2742191876534329E-2</v>
      </c>
      <c r="GT322">
        <v>7.2678503591937602E-2</v>
      </c>
      <c r="GU322">
        <v>9.068888513690811E-3</v>
      </c>
      <c r="GV322">
        <v>3.1682664737658228E-4</v>
      </c>
      <c r="GW322">
        <v>2.0886154132171333</v>
      </c>
      <c r="GX322">
        <v>0.59605946048351355</v>
      </c>
      <c r="GY322">
        <v>6.4116064726838465E-2</v>
      </c>
      <c r="GZ322">
        <v>2.7142083866099103E-2</v>
      </c>
      <c r="HA322">
        <v>6.5386784689979965E-2</v>
      </c>
      <c r="HB322">
        <v>4.1595867352710548E-3</v>
      </c>
      <c r="HC322">
        <v>9.1866181809526735E-3</v>
      </c>
      <c r="HD322">
        <v>4.7292275114248943E-4</v>
      </c>
      <c r="HE322">
        <v>1.0545918877035916</v>
      </c>
      <c r="HF322">
        <v>0.19021853533784169</v>
      </c>
      <c r="HG322">
        <v>5.0569166522446434</v>
      </c>
      <c r="HH322">
        <v>5.2810272489410179</v>
      </c>
      <c r="HI322">
        <v>0.59591438478793635</v>
      </c>
      <c r="HJ322">
        <v>0.3106621991921254</v>
      </c>
      <c r="HK322">
        <v>5.2357210011281552</v>
      </c>
      <c r="HL322">
        <v>0.59591438478793635</v>
      </c>
      <c r="HM322">
        <v>4.530624781286316E-2</v>
      </c>
      <c r="HN322">
        <v>0.29823571122444037</v>
      </c>
      <c r="HO322">
        <v>1.2426487967685015E-2</v>
      </c>
      <c r="HP322">
        <v>1.88070767176684E-3</v>
      </c>
      <c r="HQ322">
        <v>1.88070767176684E-3</v>
      </c>
      <c r="HR322">
        <v>6.0986051555950771E-2</v>
      </c>
      <c r="HS322">
        <v>7.1972830943948393E-2</v>
      </c>
      <c r="HT322">
        <v>4.8898424757625694E-2</v>
      </c>
      <c r="HU322">
        <v>1.1954010059883807E-2</v>
      </c>
      <c r="HV322">
        <v>3.9118719572750267E-2</v>
      </c>
      <c r="HW322">
        <v>77.129021521163111</v>
      </c>
      <c r="HX322">
        <v>2.1668848283059884E-4</v>
      </c>
      <c r="HY322">
        <v>6.6964530622571364E-2</v>
      </c>
      <c r="HZ322">
        <v>6.690084233797465E-2</v>
      </c>
      <c r="IA322">
        <v>9.0458817302295318E-3</v>
      </c>
      <c r="IB322">
        <v>2.9381986391530563E-4</v>
      </c>
      <c r="IC322">
        <v>2.0405274044430106</v>
      </c>
      <c r="ID322">
        <v>0.54797145170939054</v>
      </c>
      <c r="IE322">
        <v>6.1935135205820405E-2</v>
      </c>
      <c r="IF322">
        <v>2.4961154345081039E-2</v>
      </c>
      <c r="IG322">
        <v>6.5067102597998069E-2</v>
      </c>
      <c r="IH322">
        <v>3.839904643289167E-3</v>
      </c>
      <c r="II322">
        <v>9.1594727987014592E-3</v>
      </c>
      <c r="IJ322">
        <v>4.4577736889127556E-4</v>
      </c>
      <c r="IK322">
        <v>1.0433351975761129</v>
      </c>
      <c r="IL322">
        <v>0.17896184521036246</v>
      </c>
      <c r="IM322">
        <v>0</v>
      </c>
      <c r="IN322">
        <v>0</v>
      </c>
      <c r="IO322">
        <v>0</v>
      </c>
      <c r="IP322">
        <v>0</v>
      </c>
      <c r="IQ322">
        <v>0</v>
      </c>
      <c r="IR322">
        <v>0</v>
      </c>
      <c r="IS322">
        <v>0</v>
      </c>
      <c r="IT322">
        <v>0</v>
      </c>
      <c r="IU322">
        <v>0</v>
      </c>
      <c r="IV322">
        <v>0</v>
      </c>
      <c r="IW322">
        <v>0</v>
      </c>
      <c r="IX322">
        <v>0</v>
      </c>
      <c r="IY322">
        <v>0</v>
      </c>
      <c r="IZ322">
        <v>0</v>
      </c>
      <c r="JA322">
        <v>0</v>
      </c>
      <c r="JB322">
        <v>0</v>
      </c>
      <c r="JC322">
        <v>0</v>
      </c>
      <c r="JD322">
        <v>0</v>
      </c>
      <c r="JE322">
        <v>0</v>
      </c>
      <c r="JF322">
        <v>0</v>
      </c>
      <c r="JG322">
        <v>0</v>
      </c>
      <c r="JH322">
        <v>0</v>
      </c>
      <c r="JI322">
        <v>0</v>
      </c>
      <c r="JJ322">
        <v>0</v>
      </c>
      <c r="JK322">
        <v>0</v>
      </c>
      <c r="JL322">
        <v>0</v>
      </c>
      <c r="JM322">
        <v>0</v>
      </c>
      <c r="JN322">
        <v>0</v>
      </c>
      <c r="JO322">
        <v>0</v>
      </c>
      <c r="JP322">
        <v>0</v>
      </c>
      <c r="JQ322">
        <v>0</v>
      </c>
      <c r="JR322">
        <v>0</v>
      </c>
    </row>
    <row r="323" spans="1:278" x14ac:dyDescent="0.3">
      <c r="A323" t="s">
        <v>581</v>
      </c>
      <c r="B323" t="s">
        <v>520</v>
      </c>
      <c r="C323" t="s">
        <v>582</v>
      </c>
      <c r="D323" t="s">
        <v>534</v>
      </c>
      <c r="E323">
        <v>3.3208671637534883</v>
      </c>
      <c r="F323">
        <v>1.8077758332932488</v>
      </c>
      <c r="G323">
        <v>0.21911096541898781</v>
      </c>
      <c r="H323">
        <v>0.38429472643066681</v>
      </c>
      <c r="I323">
        <v>1.7880658332932489</v>
      </c>
      <c r="J323">
        <v>0.21911096541898781</v>
      </c>
      <c r="K323">
        <v>1.6349216242602899E-2</v>
      </c>
      <c r="L323">
        <v>1.9709999999999995E-2</v>
      </c>
      <c r="M323">
        <v>0.36892293737344017</v>
      </c>
      <c r="N323">
        <v>1.5371789057226673E-2</v>
      </c>
      <c r="O323">
        <v>9.999999999999998E-4</v>
      </c>
      <c r="P323">
        <v>9.999999999999998E-4</v>
      </c>
      <c r="Q323">
        <v>1.4473038878276166E-2</v>
      </c>
      <c r="R323">
        <v>2.054915965827616E-2</v>
      </c>
      <c r="S323">
        <v>7.8441850582761669E-3</v>
      </c>
      <c r="T323">
        <v>2.7578809532070895E-3</v>
      </c>
      <c r="U323">
        <v>6.275344800828358E-3</v>
      </c>
      <c r="V323">
        <v>0.52724621945561456</v>
      </c>
      <c r="W323">
        <v>41.010638005588547</v>
      </c>
      <c r="X323">
        <v>1.1521646137968365E-4</v>
      </c>
      <c r="Y323">
        <v>3.7756475695999991E-2</v>
      </c>
      <c r="Z323">
        <v>3.772261169599999E-2</v>
      </c>
      <c r="AA323">
        <v>4.8183918291454094E-3</v>
      </c>
      <c r="AB323">
        <v>1.6479148619999998E-4</v>
      </c>
      <c r="AC323">
        <v>1.1028768807202716</v>
      </c>
      <c r="AD323">
        <v>0.30926287300399991</v>
      </c>
      <c r="AE323">
        <v>3.3743567287580413E-2</v>
      </c>
      <c r="AF323">
        <v>1.4083956484799995E-2</v>
      </c>
      <c r="AG323">
        <v>3.471612363927222E-2</v>
      </c>
      <c r="AH323">
        <v>2.1607196953999995E-3</v>
      </c>
      <c r="AI323">
        <v>4.8803302629454098E-3</v>
      </c>
      <c r="AJ323">
        <v>2.4712991999999997E-4</v>
      </c>
      <c r="AK323">
        <v>0.55894645214999261</v>
      </c>
      <c r="AL323">
        <v>9.934639556399999E-2</v>
      </c>
      <c r="AM323">
        <v>7.8000000000000012E-5</v>
      </c>
      <c r="AN323">
        <v>5.2000000000000004E-5</v>
      </c>
      <c r="AO323">
        <v>7.1999999999999988E-5</v>
      </c>
      <c r="AP323">
        <v>6.4000000000000011E-5</v>
      </c>
      <c r="AQ323">
        <v>5.4E-10</v>
      </c>
      <c r="AR323">
        <v>8.1999999999999996E-10</v>
      </c>
      <c r="AS323">
        <v>6.2985129930041177</v>
      </c>
      <c r="AT323">
        <v>3.4287127466931682</v>
      </c>
      <c r="AU323">
        <v>0.41557617168923744</v>
      </c>
      <c r="AV323">
        <v>0.72887146886980791</v>
      </c>
      <c r="AW323">
        <v>3.3913298328424997</v>
      </c>
      <c r="AX323">
        <v>0.41557617168923744</v>
      </c>
      <c r="AY323">
        <v>3.1008693167081564E-2</v>
      </c>
      <c r="AZ323">
        <v>3.7382913850668692E-2</v>
      </c>
      <c r="BA323">
        <v>0.69971661011501562</v>
      </c>
      <c r="BB323">
        <v>2.9154858754792318E-2</v>
      </c>
      <c r="BC323">
        <v>1.8966470751227143E-3</v>
      </c>
      <c r="BD323">
        <v>1.8966470751227143E-3</v>
      </c>
      <c r="BE323">
        <v>2.7450246856619821E-2</v>
      </c>
      <c r="BF323">
        <v>3.897450356209916E-2</v>
      </c>
      <c r="BG323">
        <v>1.487765064750079E-2</v>
      </c>
      <c r="BH323">
        <v>5.2307268434368705E-3</v>
      </c>
      <c r="BI323">
        <v>1.1902114361877639E-2</v>
      </c>
      <c r="BJ323">
        <v>77.782706622215954</v>
      </c>
      <c r="BK323">
        <v>2.1852496448176618E-4</v>
      </c>
      <c r="BL323">
        <v>7.1610709195760236E-2</v>
      </c>
      <c r="BM323">
        <v>7.1546481139208279E-2</v>
      </c>
      <c r="BN323">
        <v>9.1387887695438264E-3</v>
      </c>
      <c r="BO323">
        <v>3.1255129030635512E-4</v>
      </c>
      <c r="BP323">
        <v>2.0917682100385657</v>
      </c>
      <c r="BQ323">
        <v>0.58656252352708382</v>
      </c>
      <c r="BR323">
        <v>6.3999638200195899E-2</v>
      </c>
      <c r="BS323">
        <v>2.6712294873051497E-2</v>
      </c>
      <c r="BT323">
        <v>6.5844234360024179E-2</v>
      </c>
      <c r="BU323">
        <v>4.0981226904404514E-3</v>
      </c>
      <c r="BV323">
        <v>9.2562641188482786E-3</v>
      </c>
      <c r="BW323">
        <v>4.6871823994331025E-4</v>
      </c>
      <c r="BX323">
        <v>1.0601241536205019</v>
      </c>
      <c r="BY323">
        <v>0.18842505057044479</v>
      </c>
      <c r="BZ323">
        <v>1.4793847185957173E-4</v>
      </c>
      <c r="CA323">
        <v>9.8625647906381159E-5</v>
      </c>
      <c r="CB323">
        <v>1.3655858940883543E-4</v>
      </c>
      <c r="CC323">
        <v>1.2138541280785373E-4</v>
      </c>
      <c r="CD323">
        <v>1.0241894205662658E-9</v>
      </c>
      <c r="CE323">
        <v>1.5552506016006259E-9</v>
      </c>
      <c r="CF323">
        <v>3.9020516644257595</v>
      </c>
      <c r="CG323">
        <v>2.047468556091498</v>
      </c>
      <c r="CH323">
        <v>0.21911096541898781</v>
      </c>
      <c r="CI323">
        <v>0.39376517417743589</v>
      </c>
      <c r="CJ323">
        <v>2.0277585560914981</v>
      </c>
      <c r="CK323">
        <v>0.21911096541898781</v>
      </c>
      <c r="CL323">
        <v>1.9709999999999995E-2</v>
      </c>
      <c r="CM323">
        <v>0.37801456721033849</v>
      </c>
      <c r="CN323">
        <v>1.5750606967097434E-2</v>
      </c>
      <c r="CO323">
        <v>9.999999999999998E-4</v>
      </c>
      <c r="CP323">
        <v>9.999999999999998E-4</v>
      </c>
      <c r="CQ323">
        <v>1.5133895124374753E-2</v>
      </c>
      <c r="CR323">
        <v>2.1310425124374754E-2</v>
      </c>
      <c r="CS323">
        <v>8.4186051243747544E-3</v>
      </c>
      <c r="CT323">
        <v>2.8868740540054535E-3</v>
      </c>
      <c r="CU323">
        <v>6.7348806160218155E-3</v>
      </c>
      <c r="CV323">
        <v>0.52724621945561445</v>
      </c>
      <c r="CW323">
        <v>41.010638005588554</v>
      </c>
      <c r="CX323">
        <v>1.1521646137968365E-4</v>
      </c>
      <c r="CY323">
        <v>3.8678095999999995E-2</v>
      </c>
      <c r="CZ323">
        <v>3.8644232000000001E-2</v>
      </c>
      <c r="DA323">
        <v>4.8220617429454099E-3</v>
      </c>
      <c r="DB323">
        <v>1.6846139999999999E-4</v>
      </c>
      <c r="DC323">
        <v>1.1105476117162716</v>
      </c>
      <c r="DD323">
        <v>0.31693360399999992</v>
      </c>
      <c r="DE323">
        <v>3.4091457002780413E-2</v>
      </c>
      <c r="DF323">
        <v>1.4431846199999996E-2</v>
      </c>
      <c r="DG323">
        <v>3.4767117543872218E-2</v>
      </c>
      <c r="DH323">
        <v>2.2117135999999995E-3</v>
      </c>
      <c r="DI323">
        <v>4.8846603429454098E-3</v>
      </c>
      <c r="DJ323">
        <v>2.5145999999999995E-4</v>
      </c>
      <c r="DK323">
        <v>0.56074205658599274</v>
      </c>
      <c r="DL323">
        <v>0.10114199999999998</v>
      </c>
      <c r="DM323">
        <v>1.9647699955181899</v>
      </c>
      <c r="DN323">
        <v>1.2484928134306676</v>
      </c>
      <c r="DO323">
        <v>0.21911096541898778</v>
      </c>
      <c r="DP323">
        <v>0.362197015021539</v>
      </c>
      <c r="DQ323">
        <v>1.2287828134306678</v>
      </c>
      <c r="DR323">
        <v>0.21911096541898778</v>
      </c>
      <c r="DS323">
        <v>1.9709999999999995E-2</v>
      </c>
      <c r="DT323">
        <v>0.34770913442067747</v>
      </c>
      <c r="DU323">
        <v>1.448788060086156E-2</v>
      </c>
      <c r="DV323">
        <v>9.999999999999998E-4</v>
      </c>
      <c r="DW323">
        <v>9.999999999999998E-4</v>
      </c>
      <c r="DX323">
        <v>1.2931040970712789E-2</v>
      </c>
      <c r="DY323">
        <v>1.8772873570712788E-2</v>
      </c>
      <c r="DZ323">
        <v>6.5038715707127874E-3</v>
      </c>
      <c r="EA323">
        <v>2.4568970513442396E-3</v>
      </c>
      <c r="EB323">
        <v>5.2030945653769589E-3</v>
      </c>
      <c r="EC323">
        <v>0.52724621945561445</v>
      </c>
      <c r="ED323">
        <v>41.010638005588554</v>
      </c>
      <c r="EE323">
        <v>1.1521646137968366E-4</v>
      </c>
      <c r="EF323">
        <v>3.5606028320000004E-2</v>
      </c>
      <c r="EG323">
        <v>3.5572164320000002E-2</v>
      </c>
      <c r="EH323">
        <v>4.8098286969454097E-3</v>
      </c>
      <c r="EI323">
        <v>1.56228354E-4</v>
      </c>
      <c r="EJ323">
        <v>1.0849785083962717</v>
      </c>
      <c r="EK323">
        <v>0.29136450068000003</v>
      </c>
      <c r="EL323">
        <v>3.2931824618780421E-2</v>
      </c>
      <c r="EM323">
        <v>1.3272213815999998E-2</v>
      </c>
      <c r="EN323">
        <v>3.4597137861872213E-2</v>
      </c>
      <c r="EO323">
        <v>2.0417339179999998E-3</v>
      </c>
      <c r="EP323">
        <v>4.870226742945411E-3</v>
      </c>
      <c r="EQ323">
        <v>2.3702639999999994E-4</v>
      </c>
      <c r="ER323">
        <v>0.55475670846599268</v>
      </c>
      <c r="ES323">
        <v>9.5156651879999998E-2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>
        <v>0</v>
      </c>
      <c r="FY323">
        <v>0</v>
      </c>
      <c r="FZ323">
        <v>0</v>
      </c>
      <c r="GA323">
        <v>7.4008148763108359</v>
      </c>
      <c r="GB323">
        <v>3.8833252483166669</v>
      </c>
      <c r="GC323">
        <v>0.41557617168923749</v>
      </c>
      <c r="GD323">
        <v>0.74683356588881999</v>
      </c>
      <c r="GE323">
        <v>3.8459423344659984</v>
      </c>
      <c r="GF323">
        <v>0.41557617168923749</v>
      </c>
      <c r="GG323">
        <v>3.7382913850668692E-2</v>
      </c>
      <c r="GH323">
        <v>0.71696022325326725</v>
      </c>
      <c r="GI323">
        <v>2.9873342635552802E-2</v>
      </c>
      <c r="GJ323">
        <v>1.8966470751227143E-3</v>
      </c>
      <c r="GK323">
        <v>1.8966470751227143E-3</v>
      </c>
      <c r="GL323">
        <v>2.8703657922859286E-2</v>
      </c>
      <c r="GM323">
        <v>4.0418355481766984E-2</v>
      </c>
      <c r="GN323">
        <v>1.5967122785758472E-2</v>
      </c>
      <c r="GO323">
        <v>5.4753812307770967E-3</v>
      </c>
      <c r="GP323">
        <v>1.277369162167844E-2</v>
      </c>
      <c r="GQ323">
        <v>77.782706622215954</v>
      </c>
      <c r="GR323">
        <v>2.1852496448176618E-4</v>
      </c>
      <c r="GS323">
        <v>7.3358697649715546E-2</v>
      </c>
      <c r="GT323">
        <v>7.3294469593163603E-2</v>
      </c>
      <c r="GU323">
        <v>9.1457493008185505E-3</v>
      </c>
      <c r="GV323">
        <v>3.1951182158107761E-4</v>
      </c>
      <c r="GW323">
        <v>2.1063168795461826</v>
      </c>
      <c r="GX323">
        <v>0.60111119303470051</v>
      </c>
      <c r="GY323">
        <v>6.465946221099525E-2</v>
      </c>
      <c r="GZ323">
        <v>2.7372118883850851E-2</v>
      </c>
      <c r="HA323">
        <v>6.5940951800032857E-2</v>
      </c>
      <c r="HB323">
        <v>4.1948401304491281E-3</v>
      </c>
      <c r="HC323">
        <v>9.2644767524153269E-3</v>
      </c>
      <c r="HD323">
        <v>4.7693087351035766E-4</v>
      </c>
      <c r="HE323">
        <v>1.0635297815221187</v>
      </c>
      <c r="HF323">
        <v>0.19183067847206156</v>
      </c>
      <c r="HG323">
        <v>3.7264752652884434</v>
      </c>
      <c r="HH323">
        <v>2.3679502429050046</v>
      </c>
      <c r="HI323">
        <v>0.41557617168923738</v>
      </c>
      <c r="HJ323">
        <v>0.6869599091587798</v>
      </c>
      <c r="HK323">
        <v>2.3305673290543361</v>
      </c>
      <c r="HL323">
        <v>0.41557617168923738</v>
      </c>
      <c r="HM323">
        <v>3.7382913850668692E-2</v>
      </c>
      <c r="HN323">
        <v>0.65948151279242861</v>
      </c>
      <c r="HO323">
        <v>2.7478396366351195E-2</v>
      </c>
      <c r="HP323">
        <v>1.8966470751227143E-3</v>
      </c>
      <c r="HQ323">
        <v>1.8966470751227143E-3</v>
      </c>
      <c r="HR323">
        <v>2.4525621035394397E-2</v>
      </c>
      <c r="HS323">
        <v>3.560551574954092E-2</v>
      </c>
      <c r="HT323">
        <v>1.2335548991566183E-2</v>
      </c>
      <c r="HU323">
        <v>4.659866606309673E-3</v>
      </c>
      <c r="HV323">
        <v>9.8684340890090993E-3</v>
      </c>
      <c r="HW323">
        <v>77.782706622215954</v>
      </c>
      <c r="HX323">
        <v>2.185249644817662E-4</v>
      </c>
      <c r="HY323">
        <v>6.753206946986455E-2</v>
      </c>
      <c r="HZ323">
        <v>6.7467841413312593E-2</v>
      </c>
      <c r="IA323">
        <v>9.1225475299028073E-3</v>
      </c>
      <c r="IB323">
        <v>2.9631005066533601E-4</v>
      </c>
      <c r="IC323">
        <v>2.0578213145207944</v>
      </c>
      <c r="ID323">
        <v>0.55261562800931219</v>
      </c>
      <c r="IE323">
        <v>6.2460048841664083E-2</v>
      </c>
      <c r="IF323">
        <v>2.517270551451968E-2</v>
      </c>
      <c r="IG323">
        <v>6.5618560333337267E-2</v>
      </c>
      <c r="IH323">
        <v>3.8724486637535401E-3</v>
      </c>
      <c r="II323">
        <v>9.2371013071918372E-3</v>
      </c>
      <c r="IJ323">
        <v>4.4955542828686645E-4</v>
      </c>
      <c r="IK323">
        <v>1.0521776885167295</v>
      </c>
      <c r="IL323">
        <v>0.18047858546667234</v>
      </c>
      <c r="IM323">
        <v>0</v>
      </c>
      <c r="IN323">
        <v>0</v>
      </c>
      <c r="IO323">
        <v>0</v>
      </c>
      <c r="IP323">
        <v>0</v>
      </c>
      <c r="IQ323">
        <v>0</v>
      </c>
      <c r="IR323">
        <v>0</v>
      </c>
      <c r="IS323">
        <v>0</v>
      </c>
      <c r="IT323">
        <v>0</v>
      </c>
      <c r="IU323">
        <v>0</v>
      </c>
      <c r="IV323">
        <v>0</v>
      </c>
      <c r="IW323">
        <v>0</v>
      </c>
      <c r="IX323">
        <v>0</v>
      </c>
      <c r="IY323">
        <v>0</v>
      </c>
      <c r="IZ323">
        <v>0</v>
      </c>
      <c r="JA323">
        <v>0</v>
      </c>
      <c r="JB323">
        <v>0</v>
      </c>
      <c r="JC323">
        <v>0</v>
      </c>
      <c r="JD323">
        <v>0</v>
      </c>
      <c r="JE323">
        <v>0</v>
      </c>
      <c r="JF323">
        <v>0</v>
      </c>
      <c r="JG323">
        <v>0</v>
      </c>
      <c r="JH323">
        <v>0</v>
      </c>
      <c r="JI323">
        <v>0</v>
      </c>
      <c r="JJ323">
        <v>0</v>
      </c>
      <c r="JK323">
        <v>0</v>
      </c>
      <c r="JL323">
        <v>0</v>
      </c>
      <c r="JM323">
        <v>0</v>
      </c>
      <c r="JN323">
        <v>0</v>
      </c>
      <c r="JO323">
        <v>0</v>
      </c>
      <c r="JP323">
        <v>0</v>
      </c>
      <c r="JQ323">
        <v>0</v>
      </c>
      <c r="JR323">
        <v>0</v>
      </c>
    </row>
    <row r="324" spans="1:278" x14ac:dyDescent="0.3">
      <c r="A324" t="s">
        <v>581</v>
      </c>
      <c r="B324" t="s">
        <v>520</v>
      </c>
      <c r="C324" t="s">
        <v>582</v>
      </c>
      <c r="D324" t="s">
        <v>522</v>
      </c>
      <c r="E324">
        <v>2.1853573239799999</v>
      </c>
      <c r="F324">
        <v>0.58998414663653143</v>
      </c>
      <c r="G324">
        <v>0.15394729895596018</v>
      </c>
      <c r="H324">
        <v>4.3423822163999995E-2</v>
      </c>
      <c r="I324">
        <v>0.57027414663653142</v>
      </c>
      <c r="J324">
        <v>0.15394729895596018</v>
      </c>
      <c r="K324">
        <v>4.7077011146340053E-3</v>
      </c>
      <c r="L324">
        <v>1.9709999999999995E-2</v>
      </c>
      <c r="M324">
        <v>4.1686869277440003E-2</v>
      </c>
      <c r="N324">
        <v>1.7369528865599996E-3</v>
      </c>
      <c r="O324">
        <v>1E-3</v>
      </c>
      <c r="P324">
        <v>1E-3</v>
      </c>
      <c r="Q324">
        <v>8.2960046822989266E-3</v>
      </c>
      <c r="R324">
        <v>1.4372125462298926E-2</v>
      </c>
      <c r="S324">
        <v>1.6671508622989278E-3</v>
      </c>
      <c r="T324">
        <v>1.5224747529999998E-3</v>
      </c>
      <c r="U324">
        <v>1.3337199999999998E-3</v>
      </c>
      <c r="V324">
        <v>0.52426720246609726</v>
      </c>
      <c r="W324">
        <v>41.010638005588554</v>
      </c>
      <c r="X324">
        <v>1.1521646137968366E-4</v>
      </c>
      <c r="Y324">
        <v>3.7756475695999998E-2</v>
      </c>
      <c r="Z324">
        <v>3.7722611696000004E-2</v>
      </c>
      <c r="AA324">
        <v>4.8183918291454094E-3</v>
      </c>
      <c r="AB324">
        <v>1.6479148620000001E-4</v>
      </c>
      <c r="AC324">
        <v>1.1028768807202716</v>
      </c>
      <c r="AD324">
        <v>0.30926287300400002</v>
      </c>
      <c r="AE324">
        <v>3.3743567287580413E-2</v>
      </c>
      <c r="AF324">
        <v>1.4083956484799999E-2</v>
      </c>
      <c r="AG324">
        <v>3.471612363927222E-2</v>
      </c>
      <c r="AH324">
        <v>2.1607196954000004E-3</v>
      </c>
      <c r="AI324">
        <v>4.8803302629454089E-3</v>
      </c>
      <c r="AJ324">
        <v>2.4712991999999997E-4</v>
      </c>
      <c r="AK324">
        <v>0.55894645214999272</v>
      </c>
      <c r="AL324">
        <v>9.9346395563999976E-2</v>
      </c>
      <c r="AM324">
        <v>7.8000000000000012E-5</v>
      </c>
      <c r="AN324">
        <v>5.200000000000001E-5</v>
      </c>
      <c r="AO324">
        <v>7.2000000000000002E-5</v>
      </c>
      <c r="AP324">
        <v>6.4000000000000011E-5</v>
      </c>
      <c r="AQ324">
        <v>5.400000000000001E-10</v>
      </c>
      <c r="AR324">
        <v>8.2000000000000006E-10</v>
      </c>
      <c r="AS324">
        <v>4.1684036569526208</v>
      </c>
      <c r="AT324">
        <v>1.1253500960222358</v>
      </c>
      <c r="AU324">
        <v>0.293642818455567</v>
      </c>
      <c r="AV324">
        <v>8.2827653455602307E-2</v>
      </c>
      <c r="AW324">
        <v>1.0877547631322775</v>
      </c>
      <c r="AX324">
        <v>0.293642818455567</v>
      </c>
      <c r="AY324">
        <v>8.9795834881325389E-3</v>
      </c>
      <c r="AZ324">
        <v>3.7595332889958116E-2</v>
      </c>
      <c r="BA324">
        <v>7.9514547317378226E-2</v>
      </c>
      <c r="BB324">
        <v>3.313106138224092E-3</v>
      </c>
      <c r="BC324">
        <v>1.9074242968015282E-3</v>
      </c>
      <c r="BD324">
        <v>1.9074242968015282E-3</v>
      </c>
      <c r="BE324">
        <v>1.5824000897396218E-2</v>
      </c>
      <c r="BF324">
        <v>2.7413741303468867E-2</v>
      </c>
      <c r="BG324">
        <v>3.1799640611825941E-3</v>
      </c>
      <c r="BH324">
        <v>2.9040053351391051E-3</v>
      </c>
      <c r="BI324">
        <v>2.543969933130134E-3</v>
      </c>
      <c r="BJ324">
        <v>78.224687359191776</v>
      </c>
      <c r="BK324">
        <v>2.1976667782710354E-4</v>
      </c>
      <c r="BL324">
        <v>7.2017619104146793E-2</v>
      </c>
      <c r="BM324">
        <v>7.1953026087759914E-2</v>
      </c>
      <c r="BN324">
        <v>9.1907176464219118E-3</v>
      </c>
      <c r="BO324">
        <v>3.1432728468391375E-4</v>
      </c>
      <c r="BP324">
        <v>2.1036541586665272</v>
      </c>
      <c r="BQ324">
        <v>0.58989551806647511</v>
      </c>
      <c r="BR324">
        <v>6.4363300105088117E-2</v>
      </c>
      <c r="BS324">
        <v>2.6864080794202959E-2</v>
      </c>
      <c r="BT324">
        <v>6.6218377720313734E-2</v>
      </c>
      <c r="BU324">
        <v>4.1214092455835573E-3</v>
      </c>
      <c r="BV324">
        <v>9.3088605199578654E-3</v>
      </c>
      <c r="BW324">
        <v>4.7138161387461791E-4</v>
      </c>
      <c r="BX324">
        <v>1.0661480434419088</v>
      </c>
      <c r="BY324">
        <v>0.18949572869842915</v>
      </c>
      <c r="BZ324">
        <v>1.4877909515051922E-4</v>
      </c>
      <c r="CA324">
        <v>9.9186063433679501E-5</v>
      </c>
      <c r="CB324">
        <v>1.3733454936971004E-4</v>
      </c>
      <c r="CC324">
        <v>1.2207515499529782E-4</v>
      </c>
      <c r="CD324">
        <v>1.0300091202728255E-9</v>
      </c>
      <c r="CE324">
        <v>1.5640879233772533E-9</v>
      </c>
      <c r="CF324">
        <v>2.2439870377999998</v>
      </c>
      <c r="CG324">
        <v>0.61619709991596017</v>
      </c>
      <c r="CH324">
        <v>0.15394729895596018</v>
      </c>
      <c r="CI324">
        <v>4.4349715319999997E-2</v>
      </c>
      <c r="CJ324">
        <v>0.59648709991596016</v>
      </c>
      <c r="CK324">
        <v>0.15394729895596018</v>
      </c>
      <c r="CL324">
        <v>1.9709999999999995E-2</v>
      </c>
      <c r="CM324">
        <v>4.2575726707200001E-2</v>
      </c>
      <c r="CN324">
        <v>1.7739886127999998E-3</v>
      </c>
      <c r="CO324">
        <v>1E-3</v>
      </c>
      <c r="CP324">
        <v>1E-3</v>
      </c>
      <c r="CQ324">
        <v>8.4707909079961407E-3</v>
      </c>
      <c r="CR324">
        <v>1.4647320907996142E-2</v>
      </c>
      <c r="CS324">
        <v>1.7555009079961417E-3</v>
      </c>
      <c r="CT324">
        <v>1.5542538999999999E-3</v>
      </c>
      <c r="CU324">
        <v>1.4043999999999999E-3</v>
      </c>
      <c r="CV324">
        <v>0.52426720246609715</v>
      </c>
      <c r="CW324">
        <v>41.010638005588561</v>
      </c>
      <c r="CX324">
        <v>1.1521646137968365E-4</v>
      </c>
      <c r="CY324">
        <v>3.8678096000000002E-2</v>
      </c>
      <c r="CZ324">
        <v>3.8644232000000001E-2</v>
      </c>
      <c r="DA324">
        <v>4.8220617429454099E-3</v>
      </c>
      <c r="DB324">
        <v>1.6846139999999999E-4</v>
      </c>
      <c r="DC324">
        <v>1.1105476117162718</v>
      </c>
      <c r="DD324">
        <v>0.31693360399999998</v>
      </c>
      <c r="DE324">
        <v>3.4091457002780413E-2</v>
      </c>
      <c r="DF324">
        <v>1.4431846200000001E-2</v>
      </c>
      <c r="DG324">
        <v>3.4767117543872218E-2</v>
      </c>
      <c r="DH324">
        <v>2.2117135999999999E-3</v>
      </c>
      <c r="DI324">
        <v>4.8846603429454098E-3</v>
      </c>
      <c r="DJ324">
        <v>2.5145999999999995E-4</v>
      </c>
      <c r="DK324">
        <v>0.56074205658599263</v>
      </c>
      <c r="DL324">
        <v>0.101142</v>
      </c>
      <c r="DM324">
        <v>2.0485546584000001</v>
      </c>
      <c r="DN324">
        <v>0.5288205889845311</v>
      </c>
      <c r="DO324">
        <v>0.15394729895596015</v>
      </c>
      <c r="DP324">
        <v>4.1263404799999993E-2</v>
      </c>
      <c r="DQ324">
        <v>0.50911058898453099</v>
      </c>
      <c r="DR324">
        <v>0.15394729895596015</v>
      </c>
      <c r="DS324">
        <v>1.9709999999999991E-2</v>
      </c>
      <c r="DT324">
        <v>3.9612868607999993E-2</v>
      </c>
      <c r="DU324">
        <v>1.6505361919999996E-3</v>
      </c>
      <c r="DV324">
        <v>1E-3</v>
      </c>
      <c r="DW324">
        <v>1E-3</v>
      </c>
      <c r="DX324">
        <v>7.8881701556720932E-3</v>
      </c>
      <c r="DY324">
        <v>1.3730002755672091E-2</v>
      </c>
      <c r="DZ324">
        <v>1.4610007556720948E-3</v>
      </c>
      <c r="EA324">
        <v>1.4483234099999995E-3</v>
      </c>
      <c r="EB324">
        <v>1.1688E-3</v>
      </c>
      <c r="EC324">
        <v>0.52426720246609715</v>
      </c>
      <c r="ED324">
        <v>41.010638005588547</v>
      </c>
      <c r="EE324">
        <v>1.1521646137968365E-4</v>
      </c>
      <c r="EF324">
        <v>3.5606028319999997E-2</v>
      </c>
      <c r="EG324">
        <v>3.5572164319999995E-2</v>
      </c>
      <c r="EH324">
        <v>4.8098286969454097E-3</v>
      </c>
      <c r="EI324">
        <v>1.5622835399999998E-4</v>
      </c>
      <c r="EJ324">
        <v>1.0849785083962715</v>
      </c>
      <c r="EK324">
        <v>0.29136450067999997</v>
      </c>
      <c r="EL324">
        <v>3.2931824618780414E-2</v>
      </c>
      <c r="EM324">
        <v>1.3272213815999998E-2</v>
      </c>
      <c r="EN324">
        <v>3.4597137861872213E-2</v>
      </c>
      <c r="EO324">
        <v>2.0417339179999998E-3</v>
      </c>
      <c r="EP324">
        <v>4.8702267429454093E-3</v>
      </c>
      <c r="EQ324">
        <v>2.3702639999999991E-4</v>
      </c>
      <c r="ER324">
        <v>0.55475670846599257</v>
      </c>
      <c r="ES324">
        <v>9.5156651879999984E-2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4.2802353976074103</v>
      </c>
      <c r="GB324">
        <v>1.1753493199983416</v>
      </c>
      <c r="GC324">
        <v>0.293642818455567</v>
      </c>
      <c r="GD324">
        <v>8.4593724557598962E-2</v>
      </c>
      <c r="GE324">
        <v>1.1377539871083835</v>
      </c>
      <c r="GF324">
        <v>0.293642818455567</v>
      </c>
      <c r="GG324">
        <v>3.7595332889958116E-2</v>
      </c>
      <c r="GH324">
        <v>8.1209975575295024E-2</v>
      </c>
      <c r="GI324">
        <v>3.3837489823039585E-3</v>
      </c>
      <c r="GJ324">
        <v>1.9074242968015285E-3</v>
      </c>
      <c r="GK324">
        <v>1.9074242968015285E-3</v>
      </c>
      <c r="GL324">
        <v>1.615739239103732E-2</v>
      </c>
      <c r="GM324">
        <v>2.7938655782960866E-2</v>
      </c>
      <c r="GN324">
        <v>3.3484850849689854E-3</v>
      </c>
      <c r="GO324">
        <v>2.964621652258533E-3</v>
      </c>
      <c r="GP324">
        <v>2.6787866824280666E-3</v>
      </c>
      <c r="GQ324">
        <v>78.22468735919179</v>
      </c>
      <c r="GR324">
        <v>2.1976667782710356E-4</v>
      </c>
      <c r="GS324">
        <v>7.3775540064422024E-2</v>
      </c>
      <c r="GT324">
        <v>7.371094704803513E-2</v>
      </c>
      <c r="GU324">
        <v>9.1977177291712019E-3</v>
      </c>
      <c r="GV324">
        <v>3.2132736743320105E-4</v>
      </c>
      <c r="GW324">
        <v>2.1182854973425269</v>
      </c>
      <c r="GX324">
        <v>0.60452685674247408</v>
      </c>
      <c r="GY324">
        <v>6.5026873400467977E-2</v>
      </c>
      <c r="GZ324">
        <v>2.7527654089582812E-2</v>
      </c>
      <c r="HA324">
        <v>6.6315644732936552E-2</v>
      </c>
      <c r="HB324">
        <v>4.2186762582063775E-3</v>
      </c>
      <c r="HC324">
        <v>9.3171198197569624E-3</v>
      </c>
      <c r="HD324">
        <v>4.796409136737123E-4</v>
      </c>
      <c r="HE324">
        <v>1.06957302297058</v>
      </c>
      <c r="HF324">
        <v>0.1929207082271002</v>
      </c>
      <c r="HG324">
        <v>3.9074629287581155</v>
      </c>
      <c r="HH324">
        <v>1.0086852400779893</v>
      </c>
      <c r="HI324">
        <v>0.29364281845556695</v>
      </c>
      <c r="HJ324">
        <v>7.8706820884276815E-2</v>
      </c>
      <c r="HK324">
        <v>0.97108990718803123</v>
      </c>
      <c r="HL324">
        <v>0.29364281845556695</v>
      </c>
      <c r="HM324">
        <v>3.7595332889958109E-2</v>
      </c>
      <c r="HN324">
        <v>7.5558548048905744E-2</v>
      </c>
      <c r="HO324">
        <v>3.1482728353710724E-3</v>
      </c>
      <c r="HP324">
        <v>1.9074242968015287E-3</v>
      </c>
      <c r="HQ324">
        <v>1.9074242968015287E-3</v>
      </c>
      <c r="HR324">
        <v>1.5046087412233646E-2</v>
      </c>
      <c r="HS324">
        <v>2.6188940851320886E-2</v>
      </c>
      <c r="HT324">
        <v>2.7867483390143473E-3</v>
      </c>
      <c r="HU324">
        <v>2.7625672618604409E-3</v>
      </c>
      <c r="HV324">
        <v>2.2293975181016264E-3</v>
      </c>
      <c r="HW324">
        <v>78.224687359191776</v>
      </c>
      <c r="HX324">
        <v>2.1976667782710356E-4</v>
      </c>
      <c r="HY324">
        <v>6.7915803530171306E-2</v>
      </c>
      <c r="HZ324">
        <v>6.7851210513784413E-2</v>
      </c>
      <c r="IA324">
        <v>9.1743841200069096E-3</v>
      </c>
      <c r="IB324">
        <v>2.979937582689102E-4</v>
      </c>
      <c r="IC324">
        <v>2.0695143684225297</v>
      </c>
      <c r="ID324">
        <v>0.55575572782247751</v>
      </c>
      <c r="IE324">
        <v>6.2814962415868494E-2</v>
      </c>
      <c r="IF324">
        <v>2.5315743104983326E-2</v>
      </c>
      <c r="IG324">
        <v>6.5991421357527141E-2</v>
      </c>
      <c r="IH324">
        <v>3.8944528827969793E-3</v>
      </c>
      <c r="II324">
        <v>9.2895888204266447E-3</v>
      </c>
      <c r="IJ324">
        <v>4.5210991434339767E-4</v>
      </c>
      <c r="IK324">
        <v>1.0581564245416766</v>
      </c>
      <c r="IL324">
        <v>0.18150410979819681</v>
      </c>
      <c r="IM324">
        <v>0</v>
      </c>
      <c r="IN324">
        <v>0</v>
      </c>
      <c r="IO324">
        <v>0</v>
      </c>
      <c r="IP324">
        <v>0</v>
      </c>
      <c r="IQ324">
        <v>0</v>
      </c>
      <c r="IR324">
        <v>0</v>
      </c>
      <c r="IS324">
        <v>0</v>
      </c>
      <c r="IT324">
        <v>0</v>
      </c>
      <c r="IU324">
        <v>0</v>
      </c>
      <c r="IV324">
        <v>0</v>
      </c>
      <c r="IW324">
        <v>0</v>
      </c>
      <c r="IX324">
        <v>0</v>
      </c>
      <c r="IY324">
        <v>0</v>
      </c>
      <c r="IZ324">
        <v>0</v>
      </c>
      <c r="JA324">
        <v>0</v>
      </c>
      <c r="JB324">
        <v>0</v>
      </c>
      <c r="JC324">
        <v>0</v>
      </c>
      <c r="JD324">
        <v>0</v>
      </c>
      <c r="JE324">
        <v>0</v>
      </c>
      <c r="JF324">
        <v>0</v>
      </c>
      <c r="JG324">
        <v>0</v>
      </c>
      <c r="JH324">
        <v>0</v>
      </c>
      <c r="JI324">
        <v>0</v>
      </c>
      <c r="JJ324">
        <v>0</v>
      </c>
      <c r="JK324">
        <v>0</v>
      </c>
      <c r="JL324">
        <v>0</v>
      </c>
      <c r="JM324">
        <v>0</v>
      </c>
      <c r="JN324">
        <v>0</v>
      </c>
      <c r="JO324">
        <v>0</v>
      </c>
      <c r="JP324">
        <v>0</v>
      </c>
      <c r="JQ324">
        <v>0</v>
      </c>
      <c r="JR324">
        <v>0</v>
      </c>
    </row>
    <row r="325" spans="1:278" x14ac:dyDescent="0.3">
      <c r="A325" t="s">
        <v>581</v>
      </c>
      <c r="B325" t="s">
        <v>520</v>
      </c>
      <c r="C325" t="s">
        <v>582</v>
      </c>
      <c r="D325" t="s">
        <v>523</v>
      </c>
      <c r="E325">
        <v>2.1853573239799995</v>
      </c>
      <c r="F325">
        <v>0.57455801671784423</v>
      </c>
      <c r="G325">
        <v>0.13852116903727296</v>
      </c>
      <c r="H325">
        <v>4.3423822163999988E-2</v>
      </c>
      <c r="I325">
        <v>0.55484801671784412</v>
      </c>
      <c r="J325">
        <v>0.13852116903727296</v>
      </c>
      <c r="K325">
        <v>4.6482241281195153E-3</v>
      </c>
      <c r="L325">
        <v>1.9709999999999991E-2</v>
      </c>
      <c r="M325">
        <v>4.1686869277439982E-2</v>
      </c>
      <c r="N325">
        <v>1.7369528865599996E-3</v>
      </c>
      <c r="O325">
        <v>1E-3</v>
      </c>
      <c r="P325">
        <v>1E-3</v>
      </c>
      <c r="Q325">
        <v>8.2960046822989249E-3</v>
      </c>
      <c r="R325">
        <v>1.4372125462298924E-2</v>
      </c>
      <c r="S325">
        <v>1.6671508622989265E-3</v>
      </c>
      <c r="T325">
        <v>1.5224747529999996E-3</v>
      </c>
      <c r="U325">
        <v>1.33372E-3</v>
      </c>
      <c r="V325">
        <v>0.52356198273853105</v>
      </c>
      <c r="W325">
        <v>41.010638005588554</v>
      </c>
      <c r="X325">
        <v>1.1521646137968365E-4</v>
      </c>
      <c r="Y325">
        <v>3.7756475695999998E-2</v>
      </c>
      <c r="Z325">
        <v>3.7722611695999997E-2</v>
      </c>
      <c r="AA325">
        <v>4.8183918291454077E-3</v>
      </c>
      <c r="AB325">
        <v>1.6479148619999998E-4</v>
      </c>
      <c r="AC325">
        <v>1.1028768807202716</v>
      </c>
      <c r="AD325">
        <v>0.30926287300399996</v>
      </c>
      <c r="AE325">
        <v>3.3743567287580413E-2</v>
      </c>
      <c r="AF325">
        <v>1.4083956484799997E-2</v>
      </c>
      <c r="AG325">
        <v>3.4716123639272213E-2</v>
      </c>
      <c r="AH325">
        <v>2.1607196953999995E-3</v>
      </c>
      <c r="AI325">
        <v>4.8803302629454089E-3</v>
      </c>
      <c r="AJ325">
        <v>2.4712991999999991E-4</v>
      </c>
      <c r="AK325">
        <v>0.5589464521499925</v>
      </c>
      <c r="AL325">
        <v>9.9346395563999976E-2</v>
      </c>
      <c r="AM325">
        <v>7.8000000000000012E-5</v>
      </c>
      <c r="AN325">
        <v>5.2000000000000004E-5</v>
      </c>
      <c r="AO325">
        <v>7.2000000000000002E-5</v>
      </c>
      <c r="AP325">
        <v>6.4000000000000011E-5</v>
      </c>
      <c r="AQ325">
        <v>5.4E-10</v>
      </c>
      <c r="AR325">
        <v>8.2000000000000006E-10</v>
      </c>
      <c r="AS325">
        <v>4.1740183512739426</v>
      </c>
      <c r="AT325">
        <v>1.0974020949966123</v>
      </c>
      <c r="AU325">
        <v>0.26457453673914094</v>
      </c>
      <c r="AV325">
        <v>8.293921941556634E-2</v>
      </c>
      <c r="AW325">
        <v>1.059756122504673</v>
      </c>
      <c r="AX325">
        <v>0.26457453673914094</v>
      </c>
      <c r="AY325">
        <v>8.8780780143864202E-3</v>
      </c>
      <c r="AZ325">
        <v>3.7645972491939406E-2</v>
      </c>
      <c r="BA325">
        <v>7.9621650638943692E-2</v>
      </c>
      <c r="BB325">
        <v>3.3175687766226541E-3</v>
      </c>
      <c r="BC325">
        <v>1.9099935307934763E-3</v>
      </c>
      <c r="BD325">
        <v>1.9099935307934763E-3</v>
      </c>
      <c r="BE325">
        <v>1.5845315274623337E-2</v>
      </c>
      <c r="BF325">
        <v>2.7450666656743145E-2</v>
      </c>
      <c r="BG325">
        <v>3.1842473618477157E-3</v>
      </c>
      <c r="BH325">
        <v>2.9079169290263948E-3</v>
      </c>
      <c r="BI325">
        <v>2.5473965718898752E-3</v>
      </c>
      <c r="BJ325">
        <v>78.330053284387205</v>
      </c>
      <c r="BK325">
        <v>2.2006269587611217E-4</v>
      </c>
      <c r="BL325">
        <v>7.211462432492112E-2</v>
      </c>
      <c r="BM325">
        <v>7.204994430399432E-2</v>
      </c>
      <c r="BN325">
        <v>9.2030972224958745E-3</v>
      </c>
      <c r="BO325">
        <v>3.1475067257184238E-4</v>
      </c>
      <c r="BP325">
        <v>2.1064877074374069</v>
      </c>
      <c r="BQ325">
        <v>0.59069008675224433</v>
      </c>
      <c r="BR325">
        <v>6.444999522517296E-2</v>
      </c>
      <c r="BS325">
        <v>2.6900265773944824E-2</v>
      </c>
      <c r="BT325">
        <v>6.6307571565236409E-2</v>
      </c>
      <c r="BU325">
        <v>4.1269606400720499E-3</v>
      </c>
      <c r="BV325">
        <v>9.321399230361356E-3</v>
      </c>
      <c r="BW325">
        <v>4.7201654846550914E-4</v>
      </c>
      <c r="BX325">
        <v>1.067584107666451</v>
      </c>
      <c r="BY325">
        <v>0.18975097283488965</v>
      </c>
      <c r="BZ325">
        <v>1.4897949540189115E-4</v>
      </c>
      <c r="CA325">
        <v>9.9319663601260777E-5</v>
      </c>
      <c r="CB325">
        <v>1.3751953421713029E-4</v>
      </c>
      <c r="CC325">
        <v>1.2223958597078248E-4</v>
      </c>
      <c r="CD325">
        <v>1.0313965066284771E-9</v>
      </c>
      <c r="CE325">
        <v>1.5661946952506507E-9</v>
      </c>
      <c r="CF325">
        <v>2.2439870377999993</v>
      </c>
      <c r="CG325">
        <v>0.60077096999727275</v>
      </c>
      <c r="CH325">
        <v>0.13852116903727296</v>
      </c>
      <c r="CI325">
        <v>4.4349715319999983E-2</v>
      </c>
      <c r="CJ325">
        <v>0.58106096999727275</v>
      </c>
      <c r="CK325">
        <v>0.13852116903727296</v>
      </c>
      <c r="CL325">
        <v>1.9709999999999995E-2</v>
      </c>
      <c r="CM325">
        <v>4.257572670719998E-2</v>
      </c>
      <c r="CN325">
        <v>1.7739886127999993E-3</v>
      </c>
      <c r="CO325">
        <v>1E-3</v>
      </c>
      <c r="CP325">
        <v>1E-3</v>
      </c>
      <c r="CQ325">
        <v>8.4707909079961407E-3</v>
      </c>
      <c r="CR325">
        <v>1.4647320907996137E-2</v>
      </c>
      <c r="CS325">
        <v>1.7555009079961415E-3</v>
      </c>
      <c r="CT325">
        <v>1.5542538999999992E-3</v>
      </c>
      <c r="CU325">
        <v>1.4044000000000001E-3</v>
      </c>
      <c r="CV325">
        <v>0.52356198273853094</v>
      </c>
      <c r="CW325">
        <v>41.010638005588561</v>
      </c>
      <c r="CX325">
        <v>1.1521646137968365E-4</v>
      </c>
      <c r="CY325">
        <v>3.8678096000000002E-2</v>
      </c>
      <c r="CZ325">
        <v>3.8644232000000001E-2</v>
      </c>
      <c r="DA325">
        <v>4.8220617429454091E-3</v>
      </c>
      <c r="DB325">
        <v>1.6846139999999999E-4</v>
      </c>
      <c r="DC325">
        <v>1.1105476117162716</v>
      </c>
      <c r="DD325">
        <v>0.31693360399999992</v>
      </c>
      <c r="DE325">
        <v>3.4091457002780413E-2</v>
      </c>
      <c r="DF325">
        <v>1.4431846199999997E-2</v>
      </c>
      <c r="DG325">
        <v>3.4767117543872211E-2</v>
      </c>
      <c r="DH325">
        <v>2.2117135999999995E-3</v>
      </c>
      <c r="DI325">
        <v>4.8846603429454089E-3</v>
      </c>
      <c r="DJ325">
        <v>2.514599999999999E-4</v>
      </c>
      <c r="DK325">
        <v>0.56074205658599263</v>
      </c>
      <c r="DL325">
        <v>0.10114199999999998</v>
      </c>
      <c r="DM325">
        <v>2.0485546584000001</v>
      </c>
      <c r="DN325">
        <v>0.51339445906584391</v>
      </c>
      <c r="DO325">
        <v>0.13852116903727296</v>
      </c>
      <c r="DP325">
        <v>4.1263404799999993E-2</v>
      </c>
      <c r="DQ325">
        <v>0.49368445906584391</v>
      </c>
      <c r="DR325">
        <v>0.13852116903727296</v>
      </c>
      <c r="DS325">
        <v>1.9709999999999991E-2</v>
      </c>
      <c r="DT325">
        <v>3.9612868607999993E-2</v>
      </c>
      <c r="DU325">
        <v>1.6505361919999996E-3</v>
      </c>
      <c r="DV325">
        <v>9.999999999999998E-4</v>
      </c>
      <c r="DW325">
        <v>9.999999999999998E-4</v>
      </c>
      <c r="DX325">
        <v>7.8881701556720932E-3</v>
      </c>
      <c r="DY325">
        <v>1.3730002755672092E-2</v>
      </c>
      <c r="DZ325">
        <v>1.4610007556720944E-3</v>
      </c>
      <c r="EA325">
        <v>1.4483234099999995E-3</v>
      </c>
      <c r="EB325">
        <v>1.1688E-3</v>
      </c>
      <c r="EC325">
        <v>0.52356198273853094</v>
      </c>
      <c r="ED325">
        <v>41.01063800558854</v>
      </c>
      <c r="EE325">
        <v>1.1521646137968365E-4</v>
      </c>
      <c r="EF325">
        <v>3.560602831999999E-2</v>
      </c>
      <c r="EG325">
        <v>3.5572164319999995E-2</v>
      </c>
      <c r="EH325">
        <v>4.809828696945408E-3</v>
      </c>
      <c r="EI325">
        <v>1.56228354E-4</v>
      </c>
      <c r="EJ325">
        <v>1.0849785083962715</v>
      </c>
      <c r="EK325">
        <v>0.29136450067999992</v>
      </c>
      <c r="EL325">
        <v>3.2931824618780414E-2</v>
      </c>
      <c r="EM325">
        <v>1.3272213815999998E-2</v>
      </c>
      <c r="EN325">
        <v>3.4597137861872213E-2</v>
      </c>
      <c r="EO325">
        <v>2.0417339179999994E-3</v>
      </c>
      <c r="EP325">
        <v>4.8702267429454093E-3</v>
      </c>
      <c r="EQ325">
        <v>2.3702639999999991E-4</v>
      </c>
      <c r="ER325">
        <v>0.55475670846599257</v>
      </c>
      <c r="ES325">
        <v>9.5156651879999957E-2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4.2860007253824151</v>
      </c>
      <c r="GB325">
        <v>1.1474686661833129</v>
      </c>
      <c r="GC325">
        <v>0.264574536739141</v>
      </c>
      <c r="GD325">
        <v>8.4707669353732307E-2</v>
      </c>
      <c r="GE325">
        <v>1.1098226936913735</v>
      </c>
      <c r="GF325">
        <v>0.264574536739141</v>
      </c>
      <c r="GG325">
        <v>3.7645972491939406E-2</v>
      </c>
      <c r="GH325">
        <v>8.1319362579583013E-2</v>
      </c>
      <c r="GI325">
        <v>3.3883067741492922E-3</v>
      </c>
      <c r="GJ325">
        <v>1.9099935307934763E-3</v>
      </c>
      <c r="GK325">
        <v>1.9099935307934763E-3</v>
      </c>
      <c r="GL325">
        <v>1.6179155834976828E-2</v>
      </c>
      <c r="GM325">
        <v>2.7976288177728653E-2</v>
      </c>
      <c r="GN325">
        <v>3.3529953775747042E-3</v>
      </c>
      <c r="GO325">
        <v>2.9686148942105299E-3</v>
      </c>
      <c r="GP325">
        <v>2.6823949146463585E-3</v>
      </c>
      <c r="GQ325">
        <v>78.330053284387233</v>
      </c>
      <c r="GR325">
        <v>2.2006269587611219E-4</v>
      </c>
      <c r="GS325">
        <v>7.3874913143409035E-2</v>
      </c>
      <c r="GT325">
        <v>7.3810233122482249E-2</v>
      </c>
      <c r="GU325">
        <v>9.2101067341124471E-3</v>
      </c>
      <c r="GV325">
        <v>3.2176018418841212E-4</v>
      </c>
      <c r="GW325">
        <v>2.1211387540162243</v>
      </c>
      <c r="GX325">
        <v>0.60534113333106132</v>
      </c>
      <c r="GY325">
        <v>6.5114462330634559E-2</v>
      </c>
      <c r="GZ325">
        <v>2.7564732879406414E-2</v>
      </c>
      <c r="HA325">
        <v>6.6404969593132315E-2</v>
      </c>
      <c r="HB325">
        <v>4.2243586679679502E-3</v>
      </c>
      <c r="HC325">
        <v>9.329669655149175E-3</v>
      </c>
      <c r="HD325">
        <v>4.8028697325332739E-4</v>
      </c>
      <c r="HE325">
        <v>1.0710137005230753</v>
      </c>
      <c r="HF325">
        <v>0.19318056569151379</v>
      </c>
      <c r="HG325">
        <v>3.9127261450208399</v>
      </c>
      <c r="HH325">
        <v>0.98058009556097825</v>
      </c>
      <c r="HI325">
        <v>0.264574536739141</v>
      </c>
      <c r="HJ325">
        <v>7.8812836226512473E-2</v>
      </c>
      <c r="HK325">
        <v>0.9429341230690389</v>
      </c>
      <c r="HL325">
        <v>0.264574536739141</v>
      </c>
      <c r="HM325">
        <v>3.7645972491939406E-2</v>
      </c>
      <c r="HN325">
        <v>7.566032277745198E-2</v>
      </c>
      <c r="HO325">
        <v>3.1525134490604989E-3</v>
      </c>
      <c r="HP325">
        <v>1.9099935307934763E-3</v>
      </c>
      <c r="HQ325">
        <v>1.9099935307934763E-3</v>
      </c>
      <c r="HR325">
        <v>1.5066353967131869E-2</v>
      </c>
      <c r="HS325">
        <v>2.6224216441110303E-2</v>
      </c>
      <c r="HT325">
        <v>2.7905019918180807E-3</v>
      </c>
      <c r="HU325">
        <v>2.766288343596747E-3</v>
      </c>
      <c r="HV325">
        <v>2.2324004387914149E-3</v>
      </c>
      <c r="HW325">
        <v>78.330053284387191</v>
      </c>
      <c r="HX325">
        <v>2.2006269587611219E-4</v>
      </c>
      <c r="HY325">
        <v>6.8007283748449304E-2</v>
      </c>
      <c r="HZ325">
        <v>6.7942603727522519E-2</v>
      </c>
      <c r="IA325">
        <v>9.1867416953905472E-3</v>
      </c>
      <c r="IB325">
        <v>2.9839514546651315E-4</v>
      </c>
      <c r="IC325">
        <v>2.0723019320868343</v>
      </c>
      <c r="ID325">
        <v>0.55650431140167134</v>
      </c>
      <c r="IE325">
        <v>6.2899571979095931E-2</v>
      </c>
      <c r="IF325">
        <v>2.5349842527867799E-2</v>
      </c>
      <c r="IG325">
        <v>6.6080309500145984E-2</v>
      </c>
      <c r="IH325">
        <v>3.8996985749816175E-3</v>
      </c>
      <c r="II325">
        <v>9.3021015725231158E-3</v>
      </c>
      <c r="IJ325">
        <v>4.5271889062726672E-4</v>
      </c>
      <c r="IK325">
        <v>1.0595817243343284</v>
      </c>
      <c r="IL325">
        <v>0.18174858950276684</v>
      </c>
      <c r="IM325">
        <v>0</v>
      </c>
      <c r="IN325">
        <v>0</v>
      </c>
      <c r="IO325">
        <v>0</v>
      </c>
      <c r="IP325">
        <v>0</v>
      </c>
      <c r="IQ325">
        <v>0</v>
      </c>
      <c r="IR325">
        <v>0</v>
      </c>
      <c r="IS325">
        <v>0</v>
      </c>
      <c r="IT325">
        <v>0</v>
      </c>
      <c r="IU325">
        <v>0</v>
      </c>
      <c r="IV325">
        <v>0</v>
      </c>
      <c r="IW325">
        <v>0</v>
      </c>
      <c r="IX325">
        <v>0</v>
      </c>
      <c r="IY325">
        <v>0</v>
      </c>
      <c r="IZ325">
        <v>0</v>
      </c>
      <c r="JA325">
        <v>0</v>
      </c>
      <c r="JB325">
        <v>0</v>
      </c>
      <c r="JC325">
        <v>0</v>
      </c>
      <c r="JD325">
        <v>0</v>
      </c>
      <c r="JE325">
        <v>0</v>
      </c>
      <c r="JF325">
        <v>0</v>
      </c>
      <c r="JG325">
        <v>0</v>
      </c>
      <c r="JH325">
        <v>0</v>
      </c>
      <c r="JI325">
        <v>0</v>
      </c>
      <c r="JJ325">
        <v>0</v>
      </c>
      <c r="JK325">
        <v>0</v>
      </c>
      <c r="JL325">
        <v>0</v>
      </c>
      <c r="JM325">
        <v>0</v>
      </c>
      <c r="JN325">
        <v>0</v>
      </c>
      <c r="JO325">
        <v>0</v>
      </c>
      <c r="JP325">
        <v>0</v>
      </c>
      <c r="JQ325">
        <v>0</v>
      </c>
      <c r="JR325">
        <v>0</v>
      </c>
    </row>
    <row r="326" spans="1:278" x14ac:dyDescent="0.3">
      <c r="A326" t="s">
        <v>581</v>
      </c>
      <c r="B326" t="s">
        <v>520</v>
      </c>
      <c r="C326" t="s">
        <v>583</v>
      </c>
      <c r="D326" t="s">
        <v>540</v>
      </c>
      <c r="E326">
        <v>16.47950318298836</v>
      </c>
      <c r="F326">
        <v>8.7854571058291278</v>
      </c>
      <c r="G326">
        <v>0.56891500182750188</v>
      </c>
      <c r="H326">
        <v>2.7892330543191519E-2</v>
      </c>
      <c r="I326">
        <v>8.6354571058291274</v>
      </c>
      <c r="J326">
        <v>0.56891500182750188</v>
      </c>
      <c r="K326">
        <v>0.10301157185948964</v>
      </c>
      <c r="L326">
        <v>0.14999999999999997</v>
      </c>
      <c r="M326">
        <v>2.6776637321463858E-2</v>
      </c>
      <c r="N326">
        <v>1.1156932217276608E-3</v>
      </c>
      <c r="O326">
        <v>1.9999999999999996E-3</v>
      </c>
      <c r="P326">
        <v>1.9999999999999996E-3</v>
      </c>
      <c r="Q326">
        <v>0.2060658392825428</v>
      </c>
      <c r="R326">
        <v>0.21148868741254279</v>
      </c>
      <c r="S326">
        <v>0.20000025031254279</v>
      </c>
      <c r="T326">
        <v>2.10968144855E-2</v>
      </c>
      <c r="U326">
        <v>0.18</v>
      </c>
      <c r="V326">
        <v>1.2775711870077953</v>
      </c>
      <c r="W326">
        <v>94.717553820088213</v>
      </c>
      <c r="X326">
        <v>2.7879435751551379E-4</v>
      </c>
      <c r="Y326">
        <v>3.1765344615999995E-2</v>
      </c>
      <c r="Z326">
        <v>3.1731480616E-2</v>
      </c>
      <c r="AA326">
        <v>4.7979292634815728E-3</v>
      </c>
      <c r="AB326">
        <v>1.4092104769999997E-4</v>
      </c>
      <c r="AC326">
        <v>1.0530932140890854</v>
      </c>
      <c r="AD326">
        <v>0.25940252923400003</v>
      </c>
      <c r="AE326">
        <v>3.1589551117919556E-2</v>
      </c>
      <c r="AF326">
        <v>1.1822592320799998E-2</v>
      </c>
      <c r="AG326">
        <v>3.4423752017388093E-2</v>
      </c>
      <c r="AH326">
        <v>1.8291575358999998E-3</v>
      </c>
      <c r="AI326">
        <v>4.8555245357815727E-3</v>
      </c>
      <c r="AJ326">
        <v>2.1891631999999996E-4</v>
      </c>
      <c r="AK326">
        <v>0.54781201699795945</v>
      </c>
      <c r="AL326">
        <v>8.7649661393999989E-2</v>
      </c>
      <c r="AM326">
        <v>5.1500000000000005E-4</v>
      </c>
      <c r="AN326">
        <v>1.4999999999999999E-4</v>
      </c>
      <c r="AO326">
        <v>4.4000000000000002E-4</v>
      </c>
      <c r="AP326">
        <v>2.4000000000000001E-4</v>
      </c>
      <c r="AQ326">
        <v>5.149999999999999E-9</v>
      </c>
      <c r="AR326">
        <v>1.0600000000000002E-8</v>
      </c>
      <c r="AS326">
        <v>12.899088012140501</v>
      </c>
      <c r="AT326">
        <v>6.8766869472108114</v>
      </c>
      <c r="AU326">
        <v>0.44530982509081157</v>
      </c>
      <c r="AV326">
        <v>2.1832310267201831E-2</v>
      </c>
      <c r="AW326">
        <v>6.7592766599990934</v>
      </c>
      <c r="AX326">
        <v>0.44530982509081157</v>
      </c>
      <c r="AY326">
        <v>8.0630788254354324E-2</v>
      </c>
      <c r="AZ326">
        <v>0.1174102872117174</v>
      </c>
      <c r="BA326">
        <v>2.0959017856513759E-2</v>
      </c>
      <c r="BB326">
        <v>8.7329241068807319E-4</v>
      </c>
      <c r="BC326">
        <v>1.5654704961562322E-3</v>
      </c>
      <c r="BD326">
        <v>1.5654704961562322E-3</v>
      </c>
      <c r="BE326">
        <v>0.16129499583124635</v>
      </c>
      <c r="BF326">
        <v>0.16553965020757186</v>
      </c>
      <c r="BG326">
        <v>0.15654724554407351</v>
      </c>
      <c r="BH326">
        <v>1.6513220319965837E-2</v>
      </c>
      <c r="BI326">
        <v>0.14089234465406092</v>
      </c>
      <c r="BJ326">
        <v>74.138767986719074</v>
      </c>
      <c r="BK326">
        <v>2.1822217059268474E-4</v>
      </c>
      <c r="BL326">
        <v>2.4863854898291612E-2</v>
      </c>
      <c r="BM326">
        <v>2.4837348351850697E-2</v>
      </c>
      <c r="BN326">
        <v>3.7555083523125028E-3</v>
      </c>
      <c r="BO326">
        <v>1.1030387123088753E-4</v>
      </c>
      <c r="BP326">
        <v>0.82429317817940106</v>
      </c>
      <c r="BQ326">
        <v>0.20304350307206578</v>
      </c>
      <c r="BR326">
        <v>2.4726255130961095E-2</v>
      </c>
      <c r="BS326">
        <v>9.2539597331478176E-3</v>
      </c>
      <c r="BT326">
        <v>2.6944684075109825E-2</v>
      </c>
      <c r="BU326">
        <v>1.4317460776366421E-3</v>
      </c>
      <c r="BV326">
        <v>3.80059020206437E-3</v>
      </c>
      <c r="BW326">
        <v>1.7135352004354825E-4</v>
      </c>
      <c r="BX326">
        <v>0.42879177502507104</v>
      </c>
      <c r="BY326">
        <v>6.8606479455195463E-2</v>
      </c>
      <c r="BZ326">
        <v>4.0310865276022988E-4</v>
      </c>
      <c r="CA326">
        <v>1.1741028721171742E-4</v>
      </c>
      <c r="CB326">
        <v>3.4440350915437113E-4</v>
      </c>
      <c r="CC326">
        <v>1.878564595387479E-4</v>
      </c>
      <c r="CD326">
        <v>4.0310865276022975E-9</v>
      </c>
      <c r="CE326">
        <v>8.2969936296280323E-9</v>
      </c>
      <c r="CF326">
        <v>15.197864752060845</v>
      </c>
      <c r="CG326">
        <v>9.850029141794268</v>
      </c>
      <c r="CH326">
        <v>0.7585533357700025</v>
      </c>
      <c r="CI326">
        <v>2.4941220579941591E-2</v>
      </c>
      <c r="CJ326">
        <v>9.7000291417942694</v>
      </c>
      <c r="CK326">
        <v>0.7585533357700025</v>
      </c>
      <c r="CL326">
        <v>0.14999999999999994</v>
      </c>
      <c r="CM326">
        <v>2.3943571756743925E-2</v>
      </c>
      <c r="CN326">
        <v>9.9764882319766353E-4</v>
      </c>
      <c r="CO326">
        <v>1.9999999999999996E-3</v>
      </c>
      <c r="CP326">
        <v>1.9999999999999996E-3</v>
      </c>
      <c r="CQ326">
        <v>0.20671554335052636</v>
      </c>
      <c r="CR326">
        <v>0.21289207335052637</v>
      </c>
      <c r="CS326">
        <v>0.20000025335052635</v>
      </c>
      <c r="CT326">
        <v>2.1203153899999997E-2</v>
      </c>
      <c r="CU326">
        <v>0.17999999999999997</v>
      </c>
      <c r="CV326">
        <v>1.3014305959074841</v>
      </c>
      <c r="CW326">
        <v>95.828498377327023</v>
      </c>
      <c r="CX326">
        <v>2.8217801808586468E-4</v>
      </c>
      <c r="CY326">
        <v>3.8678095999999995E-2</v>
      </c>
      <c r="CZ326">
        <v>3.8644232000000001E-2</v>
      </c>
      <c r="DA326">
        <v>4.8255401087101222E-3</v>
      </c>
      <c r="DB326">
        <v>1.6846139999999999E-4</v>
      </c>
      <c r="DC326">
        <v>1.1106258749459779</v>
      </c>
      <c r="DD326">
        <v>0.31693360400000004</v>
      </c>
      <c r="DE326">
        <v>3.4201025524368836E-2</v>
      </c>
      <c r="DF326">
        <v>1.4431846199999997E-2</v>
      </c>
      <c r="DG326">
        <v>3.4807118750166413E-2</v>
      </c>
      <c r="DH326">
        <v>2.2117135999999999E-3</v>
      </c>
      <c r="DI326">
        <v>4.888138708710122E-3</v>
      </c>
      <c r="DJ326">
        <v>2.5145999999999995E-4</v>
      </c>
      <c r="DK326">
        <v>0.56131598693717011</v>
      </c>
      <c r="DL326">
        <v>0.101142</v>
      </c>
      <c r="DM326">
        <v>17.580617597976833</v>
      </c>
      <c r="DN326">
        <v>6.8780131224979302</v>
      </c>
      <c r="DO326">
        <v>0.16254714337928622</v>
      </c>
      <c r="DP326">
        <v>3.1493765427804341E-2</v>
      </c>
      <c r="DQ326">
        <v>6.7280131224979307</v>
      </c>
      <c r="DR326">
        <v>0.16254714337928622</v>
      </c>
      <c r="DS326">
        <v>0.14999999999999994</v>
      </c>
      <c r="DT326">
        <v>3.0234014810692159E-2</v>
      </c>
      <c r="DU326">
        <v>1.2597506171121739E-3</v>
      </c>
      <c r="DV326">
        <v>1.9999999999999992E-3</v>
      </c>
      <c r="DW326">
        <v>1.9999999999999992E-3</v>
      </c>
      <c r="DX326">
        <v>0.20527183318361511</v>
      </c>
      <c r="DY326">
        <v>0.20977355138361514</v>
      </c>
      <c r="DZ326">
        <v>0.20000023738361514</v>
      </c>
      <c r="EA326">
        <v>2.0966875369999999E-2</v>
      </c>
      <c r="EB326">
        <v>0.18</v>
      </c>
      <c r="EC326">
        <v>1.1943490680925899</v>
      </c>
      <c r="ED326">
        <v>89.989640911458537</v>
      </c>
      <c r="EE326">
        <v>2.6439431173038081E-4</v>
      </c>
      <c r="EF326">
        <v>2.3316462239999999E-2</v>
      </c>
      <c r="EG326">
        <v>2.3282598240000001E-2</v>
      </c>
      <c r="EH326">
        <v>4.7639697928277156E-3</v>
      </c>
      <c r="EI326">
        <v>1.07261578E-4</v>
      </c>
      <c r="EJ326">
        <v>0.98277074159362321</v>
      </c>
      <c r="EK326">
        <v>0.18908680675999998</v>
      </c>
      <c r="EL326">
        <v>2.8391017879073065E-2</v>
      </c>
      <c r="EM326">
        <v>8.6335091119999971E-3</v>
      </c>
      <c r="EN326">
        <v>3.395273959651874E-2</v>
      </c>
      <c r="EO326">
        <v>1.3615951260000001E-3</v>
      </c>
      <c r="EP326">
        <v>4.8154530148277154E-3</v>
      </c>
      <c r="EQ326">
        <v>1.7914479999999995E-4</v>
      </c>
      <c r="ER326">
        <v>0.53127340060657302</v>
      </c>
      <c r="ES326">
        <v>7.1160545160000005E-2</v>
      </c>
      <c r="ET326">
        <v>24.151363449199213</v>
      </c>
      <c r="EU326">
        <v>9.3627005575658302</v>
      </c>
      <c r="EV326">
        <v>1.1378300036550035</v>
      </c>
      <c r="EW326">
        <v>3.8095605909900888E-2</v>
      </c>
      <c r="EX326">
        <v>9.2127005575658316</v>
      </c>
      <c r="EY326">
        <v>1.1378300036550035</v>
      </c>
      <c r="EZ326">
        <v>0.14999999999999997</v>
      </c>
      <c r="FA326">
        <v>3.6571781673504847E-2</v>
      </c>
      <c r="FB326">
        <v>1.5238242363960356E-3</v>
      </c>
      <c r="FC326">
        <v>1.9999999999999992E-3</v>
      </c>
      <c r="FD326">
        <v>1.9999999999999992E-3</v>
      </c>
      <c r="FE326">
        <v>0.2038274331592333</v>
      </c>
      <c r="FF326">
        <v>0.20665400835923328</v>
      </c>
      <c r="FG326">
        <v>0.20000030435923336</v>
      </c>
      <c r="FH326">
        <v>2.0730315320000001E-2</v>
      </c>
      <c r="FI326">
        <v>0.18</v>
      </c>
      <c r="FJ326">
        <v>1.573813112617966</v>
      </c>
      <c r="FK326">
        <v>114.48160949363033</v>
      </c>
      <c r="FL326">
        <v>3.3899075116723438E-4</v>
      </c>
      <c r="FM326">
        <v>7.9545046399999968E-3</v>
      </c>
      <c r="FN326">
        <v>7.9206406399999988E-3</v>
      </c>
      <c r="FO326">
        <v>4.7043154153159844E-3</v>
      </c>
      <c r="FP326">
        <v>4.6053107999999983E-5</v>
      </c>
      <c r="FQ326">
        <v>0.85495859127460949</v>
      </c>
      <c r="FR326">
        <v>6.1239689359999967E-2</v>
      </c>
      <c r="FS326">
        <v>2.2641590912453491E-2</v>
      </c>
      <c r="FT326">
        <v>2.8351282319999983E-3</v>
      </c>
      <c r="FU326">
        <v>3.3120438170133819E-2</v>
      </c>
      <c r="FV326">
        <v>5.1142163599999981E-4</v>
      </c>
      <c r="FW326">
        <v>4.7446551073159838E-3</v>
      </c>
      <c r="FX326">
        <v>1.0679279999999996E-4</v>
      </c>
      <c r="FY326">
        <v>0.50153469246713733</v>
      </c>
      <c r="FZ326">
        <v>4.1165411759999992E-2</v>
      </c>
      <c r="GA326">
        <v>11.677814245225589</v>
      </c>
      <c r="GB326">
        <v>7.5686165461062247</v>
      </c>
      <c r="GC326">
        <v>0.58286115153229912</v>
      </c>
      <c r="GD326">
        <v>1.9164464596400657E-2</v>
      </c>
      <c r="GE326">
        <v>7.4533587671115598</v>
      </c>
      <c r="GF326">
        <v>0.58286115153229912</v>
      </c>
      <c r="GG326">
        <v>0.11525777899466498</v>
      </c>
      <c r="GH326">
        <v>1.8397886012544627E-2</v>
      </c>
      <c r="GI326">
        <v>7.6657858385602621E-4</v>
      </c>
      <c r="GJ326">
        <v>1.5367703865955332E-3</v>
      </c>
      <c r="GK326">
        <v>1.5367703865955332E-3</v>
      </c>
      <c r="GL326">
        <v>0.15883716273504708</v>
      </c>
      <c r="GM326">
        <v>0.16358311693300653</v>
      </c>
      <c r="GN326">
        <v>0.15367723333034652</v>
      </c>
      <c r="GO326">
        <v>1.6292189507973794E-2</v>
      </c>
      <c r="GP326">
        <v>0.13830933479359797</v>
      </c>
      <c r="GQ326">
        <v>73.633199249097146</v>
      </c>
      <c r="GR326">
        <v>2.1682141097128783E-4</v>
      </c>
      <c r="GS326">
        <v>2.9719676271349575E-2</v>
      </c>
      <c r="GT326">
        <v>2.9693655675163744E-2</v>
      </c>
      <c r="GU326">
        <v>3.7078735691973533E-3</v>
      </c>
      <c r="GV326">
        <v>1.2944324540221239E-4</v>
      </c>
      <c r="GW326">
        <v>0.85338847760186642</v>
      </c>
      <c r="GX326">
        <v>0.24352708857209784</v>
      </c>
      <c r="GY326">
        <v>2.6279561608524005E-2</v>
      </c>
      <c r="GZ326">
        <v>1.1089216932030637E-2</v>
      </c>
      <c r="HA326">
        <v>2.6745274668984936E-2</v>
      </c>
      <c r="HB326">
        <v>1.6994479820552993E-3</v>
      </c>
      <c r="HC326">
        <v>3.7559734065585231E-3</v>
      </c>
      <c r="HD326">
        <v>1.9321814070665639E-4</v>
      </c>
      <c r="HE326">
        <v>0.43130689312384413</v>
      </c>
      <c r="HF326">
        <v>7.7716015220522724E-2</v>
      </c>
      <c r="HG326">
        <v>14.719831971781575</v>
      </c>
      <c r="HH326">
        <v>5.758796407387262</v>
      </c>
      <c r="HI326">
        <v>0.13609684783266818</v>
      </c>
      <c r="HJ326">
        <v>2.6368978943568652E-2</v>
      </c>
      <c r="HK326">
        <v>5.6332049835671265</v>
      </c>
      <c r="HL326">
        <v>0.13609684783266818</v>
      </c>
      <c r="HM326">
        <v>0.12559142382013519</v>
      </c>
      <c r="HN326">
        <v>2.53142197858259E-2</v>
      </c>
      <c r="HO326">
        <v>1.0547591577427461E-3</v>
      </c>
      <c r="HP326">
        <v>1.6745523176018027E-3</v>
      </c>
      <c r="HQ326">
        <v>1.6745523176018027E-3</v>
      </c>
      <c r="HR326">
        <v>0.17186921199799671</v>
      </c>
      <c r="HS326">
        <v>0.1756383933204968</v>
      </c>
      <c r="HT326">
        <v>0.16745543051582176</v>
      </c>
      <c r="HU326">
        <v>1.755506487185083E-2</v>
      </c>
      <c r="HV326">
        <v>0.15070970858416227</v>
      </c>
      <c r="HW326">
        <v>75.346180874218462</v>
      </c>
      <c r="HX326">
        <v>2.2137105373442142E-4</v>
      </c>
      <c r="HY326">
        <v>1.9522317941133464E-2</v>
      </c>
      <c r="HZ326">
        <v>1.949396442129183E-2</v>
      </c>
      <c r="IA326">
        <v>3.9887583287823158E-3</v>
      </c>
      <c r="IB326">
        <v>8.9807562014763276E-5</v>
      </c>
      <c r="IC326">
        <v>0.82285051150342226</v>
      </c>
      <c r="ID326">
        <v>0.15831787524394111</v>
      </c>
      <c r="IE326">
        <v>2.3771122394238012E-2</v>
      </c>
      <c r="IF326">
        <v>7.2286313462679407E-3</v>
      </c>
      <c r="IG326">
        <v>2.8427819390140479E-2</v>
      </c>
      <c r="IH326">
        <v>1.1400311369393094E-3</v>
      </c>
      <c r="II326">
        <v>4.0318640031411701E-3</v>
      </c>
      <c r="IJ326">
        <v>1.499936700131557E-4</v>
      </c>
      <c r="IK326">
        <v>0.44482255213296407</v>
      </c>
      <c r="IL326">
        <v>5.958102790974288E-2</v>
      </c>
      <c r="IM326">
        <v>15.345763264752909</v>
      </c>
      <c r="IN326">
        <v>5.9490548671254926</v>
      </c>
      <c r="IO326">
        <v>0.72297656852170689</v>
      </c>
      <c r="IP326">
        <v>2.4205927377571913E-2</v>
      </c>
      <c r="IQ326">
        <v>5.8537449483064261</v>
      </c>
      <c r="IR326">
        <v>0.72297656852170689</v>
      </c>
      <c r="IS326">
        <v>9.5309918819066045E-2</v>
      </c>
      <c r="IT326">
        <v>2.3237690282469033E-2</v>
      </c>
      <c r="IU326">
        <v>9.6823709510287647E-4</v>
      </c>
      <c r="IV326">
        <v>1.270798917587547E-3</v>
      </c>
      <c r="IW326">
        <v>1.270798917587547E-3</v>
      </c>
      <c r="IX326">
        <v>0.12951184071670091</v>
      </c>
      <c r="IY326">
        <v>0.13130784506902082</v>
      </c>
      <c r="IZ326">
        <v>0.12708008514844688</v>
      </c>
      <c r="JA326">
        <v>1.3172031134952277E-2</v>
      </c>
      <c r="JB326">
        <v>0.11437190258287927</v>
      </c>
      <c r="JC326">
        <v>72.741552714092862</v>
      </c>
      <c r="JD326">
        <v>2.1539453982775554E-4</v>
      </c>
      <c r="JE326">
        <v>5.0542879432285606E-3</v>
      </c>
      <c r="JF326">
        <v>5.0327707759559677E-3</v>
      </c>
      <c r="JG326">
        <v>2.9891194688869828E-3</v>
      </c>
      <c r="JH326">
        <v>2.9262119898971203E-5</v>
      </c>
      <c r="JI326">
        <v>0.5432402261869741</v>
      </c>
      <c r="JJ326">
        <v>3.8911665476042807E-2</v>
      </c>
      <c r="JK326">
        <v>1.4386454612002974E-2</v>
      </c>
      <c r="JL326">
        <v>1.8014389442237476E-3</v>
      </c>
      <c r="JM326">
        <v>2.1044708488315675E-2</v>
      </c>
      <c r="JN326">
        <v>3.2495703072982625E-4</v>
      </c>
      <c r="JO326">
        <v>3.0147512873516902E-3</v>
      </c>
      <c r="JP326">
        <v>6.7856087323071702E-5</v>
      </c>
      <c r="JQ326">
        <v>0.3186748721599208</v>
      </c>
      <c r="JR326">
        <v>2.6156480353326846E-2</v>
      </c>
    </row>
    <row r="327" spans="1:278" x14ac:dyDescent="0.3">
      <c r="A327" t="s">
        <v>581</v>
      </c>
      <c r="B327" t="s">
        <v>520</v>
      </c>
      <c r="C327" t="s">
        <v>583</v>
      </c>
      <c r="D327" t="s">
        <v>532</v>
      </c>
      <c r="E327">
        <v>10.927348906647261</v>
      </c>
      <c r="F327">
        <v>3.0613384865337649</v>
      </c>
      <c r="G327">
        <v>0.36239881491267745</v>
      </c>
      <c r="H327">
        <v>4.2155331960180446E-2</v>
      </c>
      <c r="I327">
        <v>2.9597884865337649</v>
      </c>
      <c r="J327">
        <v>0.36239881491267745</v>
      </c>
      <c r="K327">
        <v>3.3860220203599155E-2</v>
      </c>
      <c r="L327">
        <v>0.10154999999999997</v>
      </c>
      <c r="M327">
        <v>4.046911868177322E-2</v>
      </c>
      <c r="N327">
        <v>1.6862132784072178E-3</v>
      </c>
      <c r="O327">
        <v>2E-3</v>
      </c>
      <c r="P327">
        <v>2E-3</v>
      </c>
      <c r="Q327">
        <v>8.6055806237257948E-2</v>
      </c>
      <c r="R327">
        <v>9.1463861157257964E-2</v>
      </c>
      <c r="S327">
        <v>8.0000092757257946E-2</v>
      </c>
      <c r="T327">
        <v>1.7096113371999993E-2</v>
      </c>
      <c r="U327">
        <v>6.3999999999999987E-2</v>
      </c>
      <c r="V327">
        <v>1.1760331199788336</v>
      </c>
      <c r="W327">
        <v>87.981859148747489</v>
      </c>
      <c r="X327">
        <v>2.582791082847291E-4</v>
      </c>
      <c r="Y327">
        <v>3.1613639743999999E-2</v>
      </c>
      <c r="Z327">
        <v>3.1579775743999998E-2</v>
      </c>
      <c r="AA327">
        <v>4.7969409090559316E-3</v>
      </c>
      <c r="AB327">
        <v>1.4036009429999998E-4</v>
      </c>
      <c r="AC327">
        <v>1.0518070193380082</v>
      </c>
      <c r="AD327">
        <v>0.258125951006</v>
      </c>
      <c r="AE327">
        <v>3.1518363097011851E-2</v>
      </c>
      <c r="AF327">
        <v>1.1764867432199998E-2</v>
      </c>
      <c r="AG327">
        <v>3.4410660452793215E-2</v>
      </c>
      <c r="AH327">
        <v>1.8209810830999999E-3</v>
      </c>
      <c r="AI327">
        <v>4.854591194755932E-3</v>
      </c>
      <c r="AJ327">
        <v>2.1841037999999996E-4</v>
      </c>
      <c r="AK327">
        <v>0.54752241898072873</v>
      </c>
      <c r="AL327">
        <v>8.7430584545999973E-2</v>
      </c>
      <c r="AM327">
        <v>1.95E-4</v>
      </c>
      <c r="AN327">
        <v>1.2999999999999999E-4</v>
      </c>
      <c r="AO327">
        <v>1.7999999999999998E-4</v>
      </c>
      <c r="AP327">
        <v>1.5999999999999999E-4</v>
      </c>
      <c r="AQ327">
        <v>6.4999999999999995E-9</v>
      </c>
      <c r="AR327">
        <v>9.499999999999999E-9</v>
      </c>
      <c r="AS327">
        <v>9.2917016715004852</v>
      </c>
      <c r="AT327">
        <v>2.603105673238916</v>
      </c>
      <c r="AU327">
        <v>0.30815357897335399</v>
      </c>
      <c r="AV327">
        <v>3.5845361192667055E-2</v>
      </c>
      <c r="AW327">
        <v>2.5167560643079807</v>
      </c>
      <c r="AX327">
        <v>0.30815357897335399</v>
      </c>
      <c r="AY327">
        <v>2.8791893381547431E-2</v>
      </c>
      <c r="AZ327">
        <v>8.6349608930935282E-2</v>
      </c>
      <c r="BA327">
        <v>3.4411546744960372E-2</v>
      </c>
      <c r="BB327">
        <v>1.4338144477066823E-3</v>
      </c>
      <c r="BC327">
        <v>1.700632376778637E-3</v>
      </c>
      <c r="BD327">
        <v>1.700632376778637E-3</v>
      </c>
      <c r="BE327">
        <v>7.3174645148434914E-2</v>
      </c>
      <c r="BF327">
        <v>7.7773201794609434E-2</v>
      </c>
      <c r="BG327">
        <v>6.8025373944143513E-2</v>
      </c>
      <c r="BH327">
        <v>1.4537101958750695E-2</v>
      </c>
      <c r="BI327">
        <v>5.4420236056916371E-2</v>
      </c>
      <c r="BJ327">
        <v>74.812399118768866</v>
      </c>
      <c r="BK327">
        <v>2.1961890689726292E-4</v>
      </c>
      <c r="BL327">
        <v>2.6881589648231154E-2</v>
      </c>
      <c r="BM327">
        <v>2.6852794540827538E-2</v>
      </c>
      <c r="BN327">
        <v>4.078916509717233E-3</v>
      </c>
      <c r="BO327">
        <v>1.1935046038714131E-4</v>
      </c>
      <c r="BP327">
        <v>0.89436853560462559</v>
      </c>
      <c r="BQ327">
        <v>0.21948867478378989</v>
      </c>
      <c r="BR327">
        <v>2.6800574372921677E-2</v>
      </c>
      <c r="BS327">
        <v>1.0003857231853933E-2</v>
      </c>
      <c r="BT327">
        <v>2.9259941636178191E-2</v>
      </c>
      <c r="BU327">
        <v>1.5484096937106449E-3</v>
      </c>
      <c r="BV327">
        <v>4.127937480913212E-3</v>
      </c>
      <c r="BW327">
        <v>1.857178818262626E-4</v>
      </c>
      <c r="BX327">
        <v>0.4655671763653928</v>
      </c>
      <c r="BY327">
        <v>7.4343641399804761E-2</v>
      </c>
      <c r="BZ327">
        <v>1.6581165673591712E-4</v>
      </c>
      <c r="CA327">
        <v>1.1054110449061142E-4</v>
      </c>
      <c r="CB327">
        <v>1.5305691391007736E-4</v>
      </c>
      <c r="CC327">
        <v>1.3605059014229096E-4</v>
      </c>
      <c r="CD327">
        <v>5.5270552245305711E-9</v>
      </c>
      <c r="CE327">
        <v>8.0780037896985251E-9</v>
      </c>
      <c r="CF327">
        <v>10.025580624796476</v>
      </c>
      <c r="CG327">
        <v>3.3025213556616122</v>
      </c>
      <c r="CH327">
        <v>0.48319841988356993</v>
      </c>
      <c r="CI327">
        <v>3.835956231293098E-2</v>
      </c>
      <c r="CJ327">
        <v>3.2035213556616116</v>
      </c>
      <c r="CK327">
        <v>0.48319841988356993</v>
      </c>
      <c r="CL327">
        <v>9.8999999999999991E-2</v>
      </c>
      <c r="CM327">
        <v>3.6825179820413736E-2</v>
      </c>
      <c r="CN327">
        <v>1.5343824925172389E-3</v>
      </c>
      <c r="CO327">
        <v>2E-3</v>
      </c>
      <c r="CP327">
        <v>2E-3</v>
      </c>
      <c r="CQ327">
        <v>8.6715383522323553E-2</v>
      </c>
      <c r="CR327">
        <v>9.2891913522323552E-2</v>
      </c>
      <c r="CS327">
        <v>8.0000093522323582E-2</v>
      </c>
      <c r="CT327">
        <v>1.7203153899999997E-2</v>
      </c>
      <c r="CU327">
        <v>6.4000000000000001E-2</v>
      </c>
      <c r="CV327">
        <v>1.1911189052725804</v>
      </c>
      <c r="CW327">
        <v>88.681291400195533</v>
      </c>
      <c r="CX327">
        <v>2.6040940481072186E-4</v>
      </c>
      <c r="CY327">
        <v>3.8678096000000002E-2</v>
      </c>
      <c r="CZ327">
        <v>3.8644231999999994E-2</v>
      </c>
      <c r="DA327">
        <v>4.8250865959335578E-3</v>
      </c>
      <c r="DB327">
        <v>1.6846140000000001E-4</v>
      </c>
      <c r="DC327">
        <v>1.1106156709085051</v>
      </c>
      <c r="DD327">
        <v>0.31693360399999998</v>
      </c>
      <c r="DE327">
        <v>3.4186739871907033E-2</v>
      </c>
      <c r="DF327">
        <v>1.4431846199999999E-2</v>
      </c>
      <c r="DG327">
        <v>3.4801903353235908E-2</v>
      </c>
      <c r="DH327">
        <v>2.2117135999999999E-3</v>
      </c>
      <c r="DI327">
        <v>4.887685195933556E-3</v>
      </c>
      <c r="DJ327">
        <v>2.5146000000000001E-4</v>
      </c>
      <c r="DK327">
        <v>0.5612411573290369</v>
      </c>
      <c r="DL327">
        <v>0.10114199999999998</v>
      </c>
      <c r="DM327">
        <v>11.598462129550015</v>
      </c>
      <c r="DN327">
        <v>2.4518123229238613</v>
      </c>
      <c r="DO327">
        <v>0.10354251854647926</v>
      </c>
      <c r="DP327">
        <v>4.6384203627455975E-2</v>
      </c>
      <c r="DQ327">
        <v>2.3453123229238613</v>
      </c>
      <c r="DR327">
        <v>0.10354251854647926</v>
      </c>
      <c r="DS327">
        <v>0.10649999999999997</v>
      </c>
      <c r="DT327">
        <v>4.4528835482357726E-2</v>
      </c>
      <c r="DU327">
        <v>1.8553681450982388E-3</v>
      </c>
      <c r="DV327">
        <v>2E-3</v>
      </c>
      <c r="DW327">
        <v>2E-3</v>
      </c>
      <c r="DX327">
        <v>8.527168342759138E-2</v>
      </c>
      <c r="DY327">
        <v>8.977340162759137E-2</v>
      </c>
      <c r="DZ327">
        <v>8.0000087627591379E-2</v>
      </c>
      <c r="EA327">
        <v>1.6966875369999999E-2</v>
      </c>
      <c r="EB327">
        <v>6.4000000000000001E-2</v>
      </c>
      <c r="EC327">
        <v>1.1000784339425087</v>
      </c>
      <c r="ED327">
        <v>83.292255826818931</v>
      </c>
      <c r="EE327">
        <v>2.4399574396415916E-4</v>
      </c>
      <c r="EF327">
        <v>2.3316462240000002E-2</v>
      </c>
      <c r="EG327">
        <v>2.3282598240000004E-2</v>
      </c>
      <c r="EH327">
        <v>4.7635448226659195E-3</v>
      </c>
      <c r="EI327">
        <v>1.07261578E-4</v>
      </c>
      <c r="EJ327">
        <v>0.98276117976498301</v>
      </c>
      <c r="EK327">
        <v>0.18908680676</v>
      </c>
      <c r="EL327">
        <v>2.8377631318976481E-2</v>
      </c>
      <c r="EM327">
        <v>8.6335091120000006E-3</v>
      </c>
      <c r="EN327">
        <v>3.3947852439658074E-2</v>
      </c>
      <c r="EO327">
        <v>1.3615951259999999E-3</v>
      </c>
      <c r="EP327">
        <v>4.8150280446659192E-3</v>
      </c>
      <c r="EQ327">
        <v>1.7914479999999998E-4</v>
      </c>
      <c r="ER327">
        <v>0.53120328052987686</v>
      </c>
      <c r="ES327">
        <v>7.1160545159999991E-2</v>
      </c>
      <c r="ET327">
        <v>17.050775728537388</v>
      </c>
      <c r="EU327">
        <v>4.4338272022689305</v>
      </c>
      <c r="EV327">
        <v>0.72479762982535478</v>
      </c>
      <c r="EW327">
        <v>5.8102466056245396E-2</v>
      </c>
      <c r="EX327">
        <v>4.3363272022689303</v>
      </c>
      <c r="EY327">
        <v>0.72479762982535478</v>
      </c>
      <c r="EZ327">
        <v>9.7500000000000003E-2</v>
      </c>
      <c r="FA327">
        <v>5.5778367413995576E-2</v>
      </c>
      <c r="FB327">
        <v>2.3240986422498155E-3</v>
      </c>
      <c r="FC327">
        <v>1.9999999999999996E-3</v>
      </c>
      <c r="FD327">
        <v>1.9999999999999996E-3</v>
      </c>
      <c r="FE327">
        <v>8.3629738484136601E-2</v>
      </c>
      <c r="FF327">
        <v>8.6160449484136592E-2</v>
      </c>
      <c r="FG327">
        <v>8.00001194841366E-2</v>
      </c>
      <c r="FH327">
        <v>1.6716293049999994E-2</v>
      </c>
      <c r="FI327">
        <v>6.3999999999999974E-2</v>
      </c>
      <c r="FJ327">
        <v>1.5266864987081492</v>
      </c>
      <c r="FK327">
        <v>112.41589538487112</v>
      </c>
      <c r="FL327">
        <v>3.3269910021680479E-4</v>
      </c>
      <c r="FM327">
        <v>4.9204072000000008E-3</v>
      </c>
      <c r="FN327">
        <v>4.8865432000000011E-3</v>
      </c>
      <c r="FO327">
        <v>4.6929652712545157E-3</v>
      </c>
      <c r="FP327">
        <v>3.4834039999999995E-5</v>
      </c>
      <c r="FQ327">
        <v>0.82942407750322644</v>
      </c>
      <c r="FR327">
        <v>3.5708124800000005E-2</v>
      </c>
      <c r="FS327">
        <v>2.1482964244517275E-2</v>
      </c>
      <c r="FT327">
        <v>1.6806304600000003E-3</v>
      </c>
      <c r="FU327">
        <v>3.2955401739426946E-2</v>
      </c>
      <c r="FV327">
        <v>3.4789258E-4</v>
      </c>
      <c r="FW327">
        <v>4.734405231254517E-3</v>
      </c>
      <c r="FX327">
        <v>9.6673999999999976E-5</v>
      </c>
      <c r="FY327">
        <v>0.49713152795699528</v>
      </c>
      <c r="FZ327">
        <v>3.6783874799999998E-2</v>
      </c>
      <c r="GA327">
        <v>8.4169435817175469</v>
      </c>
      <c r="GB327">
        <v>2.7726210549112644</v>
      </c>
      <c r="GC327">
        <v>0.4056676606715372</v>
      </c>
      <c r="GD327">
        <v>3.2204645684934891E-2</v>
      </c>
      <c r="GE327">
        <v>2.6895059271420978</v>
      </c>
      <c r="GF327">
        <v>0.4056676606715372</v>
      </c>
      <c r="GG327">
        <v>8.3115127769166283E-2</v>
      </c>
      <c r="GH327">
        <v>3.0916459857537496E-2</v>
      </c>
      <c r="GI327">
        <v>1.2881858273973957E-3</v>
      </c>
      <c r="GJ327">
        <v>1.6790934902861879E-3</v>
      </c>
      <c r="GK327">
        <v>1.6790934902861879E-3</v>
      </c>
      <c r="GL327">
        <v>7.280161799000183E-2</v>
      </c>
      <c r="GM327">
        <v>7.7987103647780484E-2</v>
      </c>
      <c r="GN327">
        <v>6.716381812780986E-2</v>
      </c>
      <c r="GO327">
        <v>1.4442851862940718E-2</v>
      </c>
      <c r="GP327">
        <v>5.3730991689158E-2</v>
      </c>
      <c r="GQ327">
        <v>74.452089550120405</v>
      </c>
      <c r="GR327">
        <v>2.1862586821349187E-4</v>
      </c>
      <c r="GS327">
        <v>3.2472069605132117E-2</v>
      </c>
      <c r="GT327">
        <v>3.2443639194154592E-2</v>
      </c>
      <c r="GU327">
        <v>4.0508857466495891E-3</v>
      </c>
      <c r="GV327">
        <v>1.414312200522488E-4</v>
      </c>
      <c r="GW327">
        <v>0.93241377161614902</v>
      </c>
      <c r="GX327">
        <v>0.26608057566467025</v>
      </c>
      <c r="GY327">
        <v>2.8701366186513179E-2</v>
      </c>
      <c r="GZ327">
        <v>1.2116209503615727E-2</v>
      </c>
      <c r="HA327">
        <v>2.9217824684993732E-2</v>
      </c>
      <c r="HB327">
        <v>1.8568369540687148E-3</v>
      </c>
      <c r="HC327">
        <v>4.1034401975301024E-3</v>
      </c>
      <c r="HD327">
        <v>2.1111242453368239E-4</v>
      </c>
      <c r="HE327">
        <v>0.471188186875936</v>
      </c>
      <c r="HF327">
        <v>8.4913436897262787E-2</v>
      </c>
      <c r="HG327">
        <v>10.543304705995322</v>
      </c>
      <c r="HH327">
        <v>2.2287613748930157</v>
      </c>
      <c r="HI327">
        <v>9.4122851018357948E-2</v>
      </c>
      <c r="HJ327">
        <v>4.2164451366637795E-2</v>
      </c>
      <c r="HK327">
        <v>2.1319500960659954</v>
      </c>
      <c r="HL327">
        <v>9.4122851018357948E-2</v>
      </c>
      <c r="HM327">
        <v>9.6811278827020245E-2</v>
      </c>
      <c r="HN327">
        <v>4.0477873311972279E-2</v>
      </c>
      <c r="HO327">
        <v>1.6865780546655117E-3</v>
      </c>
      <c r="HP327">
        <v>1.8180521845449814E-3</v>
      </c>
      <c r="HQ327">
        <v>1.8180521845449814E-3</v>
      </c>
      <c r="HR327">
        <v>7.75141851676803E-2</v>
      </c>
      <c r="HS327">
        <v>8.1606364471538254E-2</v>
      </c>
      <c r="HT327">
        <v>7.2722167037566218E-2</v>
      </c>
      <c r="HU327">
        <v>1.542333241566547E-2</v>
      </c>
      <c r="HV327">
        <v>5.8177669905439405E-2</v>
      </c>
      <c r="HW327">
        <v>75.714833830813816</v>
      </c>
      <c r="HX327">
        <v>2.2179849766685881E-4</v>
      </c>
      <c r="HY327">
        <v>2.1195272555646291E-2</v>
      </c>
      <c r="HZ327">
        <v>2.1164489296057572E-2</v>
      </c>
      <c r="IA327">
        <v>4.330186535512856E-3</v>
      </c>
      <c r="IB327">
        <v>9.7503573100320962E-5</v>
      </c>
      <c r="IC327">
        <v>0.8933555548788652</v>
      </c>
      <c r="ID327">
        <v>0.17188484104932639</v>
      </c>
      <c r="IE327">
        <v>2.5796007305838638E-2</v>
      </c>
      <c r="IF327">
        <v>7.8480850506803014E-3</v>
      </c>
      <c r="IG327">
        <v>3.0859483644265519E-2</v>
      </c>
      <c r="IH327">
        <v>1.2377254966450496E-3</v>
      </c>
      <c r="II327">
        <v>4.376986127625113E-3</v>
      </c>
      <c r="IJ327">
        <v>1.628472974949369E-4</v>
      </c>
      <c r="IK327">
        <v>0.4828776423024016</v>
      </c>
      <c r="IL327">
        <v>6.4686792290774897E-2</v>
      </c>
      <c r="IM327">
        <v>11.16848530655469</v>
      </c>
      <c r="IN327">
        <v>2.9042158989555116</v>
      </c>
      <c r="IO327">
        <v>0.47475210558203251</v>
      </c>
      <c r="IP327">
        <v>3.8057889491660862E-2</v>
      </c>
      <c r="IQ327">
        <v>2.840352099752137</v>
      </c>
      <c r="IR327">
        <v>0.47475210558203251</v>
      </c>
      <c r="IS327">
        <v>6.3863799203374427E-2</v>
      </c>
      <c r="IT327">
        <v>3.6535573911994433E-2</v>
      </c>
      <c r="IU327">
        <v>1.5223155796664344E-3</v>
      </c>
      <c r="IV327">
        <v>1.310026650325629E-3</v>
      </c>
      <c r="IW327">
        <v>1.310026650325629E-3</v>
      </c>
      <c r="IX327">
        <v>5.4778593086990922E-2</v>
      </c>
      <c r="IY327">
        <v>5.6436242514127037E-2</v>
      </c>
      <c r="IZ327">
        <v>5.2401144276726791E-2</v>
      </c>
      <c r="JA327">
        <v>1.0949394695076544E-2</v>
      </c>
      <c r="JB327">
        <v>4.1920852810420121E-2</v>
      </c>
      <c r="JC327">
        <v>73.633909437199534</v>
      </c>
      <c r="JD327">
        <v>2.1792234391168581E-4</v>
      </c>
      <c r="JE327">
        <v>3.2229322812270551E-3</v>
      </c>
      <c r="JF327">
        <v>3.2007509099837416E-3</v>
      </c>
      <c r="JG327">
        <v>3.0739547871980314E-3</v>
      </c>
      <c r="JH327">
        <v>2.2816760369254491E-5</v>
      </c>
      <c r="JI327">
        <v>0.5432838229754885</v>
      </c>
      <c r="JJ327">
        <v>2.3389297560576769E-2</v>
      </c>
      <c r="JK327">
        <v>1.4071627844155115E-2</v>
      </c>
      <c r="JL327">
        <v>1.1008353459745111E-3</v>
      </c>
      <c r="JM327">
        <v>2.1586227275418451E-2</v>
      </c>
      <c r="JN327">
        <v>2.278742756252705E-4</v>
      </c>
      <c r="JO327">
        <v>3.1010985131922457E-3</v>
      </c>
      <c r="JP327">
        <v>6.3322758196789926E-5</v>
      </c>
      <c r="JQ327">
        <v>0.32562777517038222</v>
      </c>
      <c r="JR327">
        <v>2.4093928145120663E-2</v>
      </c>
    </row>
    <row r="328" spans="1:278" x14ac:dyDescent="0.3">
      <c r="A328" t="s">
        <v>581</v>
      </c>
      <c r="B328" t="s">
        <v>520</v>
      </c>
      <c r="C328" t="s">
        <v>583</v>
      </c>
      <c r="D328" t="s">
        <v>533</v>
      </c>
      <c r="E328">
        <v>8.6921066505728071</v>
      </c>
      <c r="F328">
        <v>1.6221340430999844</v>
      </c>
      <c r="G328">
        <v>0.17936132226679169</v>
      </c>
      <c r="H328">
        <v>4.9029423214256587E-2</v>
      </c>
      <c r="I328">
        <v>1.5916090430999845</v>
      </c>
      <c r="J328">
        <v>0.17936132226679169</v>
      </c>
      <c r="K328">
        <v>1.8342241203421338E-2</v>
      </c>
      <c r="L328">
        <v>3.0524999999999986E-2</v>
      </c>
      <c r="M328">
        <v>4.7068246285686316E-2</v>
      </c>
      <c r="N328">
        <v>1.9611769285702635E-3</v>
      </c>
      <c r="O328">
        <v>2E-3</v>
      </c>
      <c r="P328">
        <v>2E-3</v>
      </c>
      <c r="Q328">
        <v>4.6055760054417354E-2</v>
      </c>
      <c r="R328">
        <v>5.1463814974417356E-2</v>
      </c>
      <c r="S328">
        <v>4.0000046574417358E-2</v>
      </c>
      <c r="T328">
        <v>9.0961133719999997E-3</v>
      </c>
      <c r="U328">
        <v>3.2000000000000001E-2</v>
      </c>
      <c r="V328">
        <v>1.1725601020239298</v>
      </c>
      <c r="W328">
        <v>88.339843365440686</v>
      </c>
      <c r="X328">
        <v>2.5936943909461512E-4</v>
      </c>
      <c r="Y328">
        <v>3.1613639744000006E-2</v>
      </c>
      <c r="Z328">
        <v>3.1579775743999998E-2</v>
      </c>
      <c r="AA328">
        <v>4.7969636242811376E-3</v>
      </c>
      <c r="AB328">
        <v>1.4036009429999998E-4</v>
      </c>
      <c r="AC328">
        <v>1.0518075304305754</v>
      </c>
      <c r="AD328">
        <v>0.25812595100599994</v>
      </c>
      <c r="AE328">
        <v>3.1519078626605836E-2</v>
      </c>
      <c r="AF328">
        <v>1.17648674322E-2</v>
      </c>
      <c r="AG328">
        <v>3.441092167788308E-2</v>
      </c>
      <c r="AH328">
        <v>1.8209810830999999E-3</v>
      </c>
      <c r="AI328">
        <v>4.8546139099811371E-3</v>
      </c>
      <c r="AJ328">
        <v>2.1841037999999999E-4</v>
      </c>
      <c r="AK328">
        <v>0.5475261669928877</v>
      </c>
      <c r="AL328">
        <v>8.7430584545999987E-2</v>
      </c>
      <c r="AM328">
        <v>1.95E-4</v>
      </c>
      <c r="AN328">
        <v>1.2999999999999999E-4</v>
      </c>
      <c r="AO328">
        <v>1.7999999999999998E-4</v>
      </c>
      <c r="AP328">
        <v>1.5999999999999999E-4</v>
      </c>
      <c r="AQ328">
        <v>6.4999999999999986E-9</v>
      </c>
      <c r="AR328">
        <v>9.499999999999999E-9</v>
      </c>
      <c r="AS328">
        <v>7.4129305914209054</v>
      </c>
      <c r="AT328">
        <v>1.3834122790806671</v>
      </c>
      <c r="AU328">
        <v>0.15296556821027776</v>
      </c>
      <c r="AV328">
        <v>4.1813995828126845E-2</v>
      </c>
      <c r="AW328">
        <v>1.3573794983751737</v>
      </c>
      <c r="AX328">
        <v>0.15296556821027776</v>
      </c>
      <c r="AY328">
        <v>1.5642900668171467E-2</v>
      </c>
      <c r="AZ328">
        <v>2.6032780705493447E-2</v>
      </c>
      <c r="BA328">
        <v>4.0141435995001765E-2</v>
      </c>
      <c r="BB328">
        <v>1.6725598331250738E-3</v>
      </c>
      <c r="BC328">
        <v>1.7056694974934288E-3</v>
      </c>
      <c r="BD328">
        <v>1.7056694974934288E-3</v>
      </c>
      <c r="BE328">
        <v>3.9277952554347989E-2</v>
      </c>
      <c r="BF328">
        <v>4.3890129713254622E-2</v>
      </c>
      <c r="BG328">
        <v>3.4113429670150103E-2</v>
      </c>
      <c r="BH328">
        <v>7.7574815621812496E-3</v>
      </c>
      <c r="BI328">
        <v>2.729071195989486E-2</v>
      </c>
      <c r="BJ328">
        <v>75.339288120889719</v>
      </c>
      <c r="BK328">
        <v>2.2119927042283237E-4</v>
      </c>
      <c r="BL328">
        <v>2.6961210508043388E-2</v>
      </c>
      <c r="BM328">
        <v>2.6932330112111828E-2</v>
      </c>
      <c r="BN328">
        <v>4.0910172672609327E-3</v>
      </c>
      <c r="BO328">
        <v>1.1970396575640563E-4</v>
      </c>
      <c r="BP328">
        <v>0.89701801094466194</v>
      </c>
      <c r="BQ328">
        <v>0.22013878057120873</v>
      </c>
      <c r="BR328">
        <v>2.6880565501249329E-2</v>
      </c>
      <c r="BS328">
        <v>1.0033487760578691E-2</v>
      </c>
      <c r="BT328">
        <v>2.9346829743300287E-2</v>
      </c>
      <c r="BU328">
        <v>1.5529959444781083E-3</v>
      </c>
      <c r="BV328">
        <v>4.1401834341810682E-3</v>
      </c>
      <c r="BW328">
        <v>1.8626796155097439E-4</v>
      </c>
      <c r="BX328">
        <v>0.46694934105963098</v>
      </c>
      <c r="BY328">
        <v>7.4563840604066275E-2</v>
      </c>
      <c r="BZ328">
        <v>1.6630277600560933E-4</v>
      </c>
      <c r="CA328">
        <v>1.1086851733707288E-4</v>
      </c>
      <c r="CB328">
        <v>1.5351025477440859E-4</v>
      </c>
      <c r="CC328">
        <v>1.364535597994743E-4</v>
      </c>
      <c r="CD328">
        <v>5.5434258668536425E-9</v>
      </c>
      <c r="CE328">
        <v>8.1019301130937856E-9</v>
      </c>
      <c r="CF328">
        <v>7.9325840864154893</v>
      </c>
      <c r="CG328">
        <v>1.7373299291720059</v>
      </c>
      <c r="CH328">
        <v>0.23914842968905556</v>
      </c>
      <c r="CI328">
        <v>4.3648084942458323E-2</v>
      </c>
      <c r="CJ328">
        <v>1.7073299291720057</v>
      </c>
      <c r="CK328">
        <v>0.23914842968905556</v>
      </c>
      <c r="CL328">
        <v>2.9999999999999988E-2</v>
      </c>
      <c r="CM328">
        <v>4.1902161544759987E-2</v>
      </c>
      <c r="CN328">
        <v>1.745923397698333E-3</v>
      </c>
      <c r="CO328">
        <v>1.9999999999999996E-3</v>
      </c>
      <c r="CP328">
        <v>1.9999999999999996E-3</v>
      </c>
      <c r="CQ328">
        <v>4.6715336761161776E-2</v>
      </c>
      <c r="CR328">
        <v>5.2891866761161775E-2</v>
      </c>
      <c r="CS328">
        <v>4.0000046761161777E-2</v>
      </c>
      <c r="CT328">
        <v>9.2031538999999968E-3</v>
      </c>
      <c r="CU328">
        <v>3.1999999999999987E-2</v>
      </c>
      <c r="CV328">
        <v>1.1799619353452744</v>
      </c>
      <c r="CW328">
        <v>88.681291400195505</v>
      </c>
      <c r="CX328">
        <v>2.604094048107218E-4</v>
      </c>
      <c r="CY328">
        <v>3.8678095999999995E-2</v>
      </c>
      <c r="CZ328">
        <v>3.8644232000000001E-2</v>
      </c>
      <c r="DA328">
        <v>4.8250865959335561E-3</v>
      </c>
      <c r="DB328">
        <v>1.6846139999999999E-4</v>
      </c>
      <c r="DC328">
        <v>1.1106156709085051</v>
      </c>
      <c r="DD328">
        <v>0.31693360399999992</v>
      </c>
      <c r="DE328">
        <v>3.4186739871907033E-2</v>
      </c>
      <c r="DF328">
        <v>1.4431846199999997E-2</v>
      </c>
      <c r="DG328">
        <v>3.4801903353235901E-2</v>
      </c>
      <c r="DH328">
        <v>2.2117135999999995E-3</v>
      </c>
      <c r="DI328">
        <v>4.8876851959335551E-3</v>
      </c>
      <c r="DJ328">
        <v>2.514599999999999E-4</v>
      </c>
      <c r="DK328">
        <v>0.56124115732903679</v>
      </c>
      <c r="DL328">
        <v>0.10114199999999997</v>
      </c>
      <c r="DM328">
        <v>9.1741036434115575</v>
      </c>
      <c r="DN328">
        <v>1.2980352824764989</v>
      </c>
      <c r="DO328">
        <v>5.1246092076226199E-2</v>
      </c>
      <c r="DP328">
        <v>5.5176255374686074E-2</v>
      </c>
      <c r="DQ328">
        <v>1.2665352824764988</v>
      </c>
      <c r="DR328">
        <v>5.1246092076226199E-2</v>
      </c>
      <c r="DS328">
        <v>3.1499999999999993E-2</v>
      </c>
      <c r="DT328">
        <v>5.2969205159698628E-2</v>
      </c>
      <c r="DU328">
        <v>2.2070502149874435E-3</v>
      </c>
      <c r="DV328">
        <v>2E-3</v>
      </c>
      <c r="DW328">
        <v>2E-3</v>
      </c>
      <c r="DX328">
        <v>4.5271639613795683E-2</v>
      </c>
      <c r="DY328">
        <v>4.9773357813795695E-2</v>
      </c>
      <c r="DZ328">
        <v>4.000004381379569E-2</v>
      </c>
      <c r="EA328">
        <v>8.966875370000002E-3</v>
      </c>
      <c r="EB328">
        <v>3.2000000000000001E-2</v>
      </c>
      <c r="EC328">
        <v>1.0976876546723719</v>
      </c>
      <c r="ED328">
        <v>83.292255826818916</v>
      </c>
      <c r="EE328">
        <v>2.4399574396415924E-4</v>
      </c>
      <c r="EF328">
        <v>2.3316462240000006E-2</v>
      </c>
      <c r="EG328">
        <v>2.3282598240000004E-2</v>
      </c>
      <c r="EH328">
        <v>4.7635448226659195E-3</v>
      </c>
      <c r="EI328">
        <v>1.0726157800000002E-4</v>
      </c>
      <c r="EJ328">
        <v>0.98276117976498312</v>
      </c>
      <c r="EK328">
        <v>0.18908680676000003</v>
      </c>
      <c r="EL328">
        <v>2.8377631318976481E-2</v>
      </c>
      <c r="EM328">
        <v>8.6335091120000006E-3</v>
      </c>
      <c r="EN328">
        <v>3.3947852439658081E-2</v>
      </c>
      <c r="EO328">
        <v>1.3615951260000001E-3</v>
      </c>
      <c r="EP328">
        <v>4.8150280446659184E-3</v>
      </c>
      <c r="EQ328">
        <v>1.7914479999999998E-4</v>
      </c>
      <c r="ER328">
        <v>0.53120328052987686</v>
      </c>
      <c r="ES328">
        <v>7.1160545159999991E-2</v>
      </c>
      <c r="ET328">
        <v>14.432398470589368</v>
      </c>
      <c r="EU328">
        <v>2.5084747346001275</v>
      </c>
      <c r="EV328">
        <v>0.35872264453358332</v>
      </c>
      <c r="EW328">
        <v>7.0577657352829407E-2</v>
      </c>
      <c r="EX328">
        <v>2.4784747346001272</v>
      </c>
      <c r="EY328">
        <v>0.35872264453358332</v>
      </c>
      <c r="EZ328">
        <v>0.03</v>
      </c>
      <c r="FA328">
        <v>6.7754551058716236E-2</v>
      </c>
      <c r="FB328">
        <v>2.8231062941131762E-3</v>
      </c>
      <c r="FC328">
        <v>1.9999999999999996E-3</v>
      </c>
      <c r="FD328">
        <v>1.9999999999999996E-3</v>
      </c>
      <c r="FE328">
        <v>4.3629682657835907E-2</v>
      </c>
      <c r="FF328">
        <v>4.6160393657835912E-2</v>
      </c>
      <c r="FG328">
        <v>4.0000063657835906E-2</v>
      </c>
      <c r="FH328">
        <v>8.7162930500000006E-3</v>
      </c>
      <c r="FI328">
        <v>3.1999999999999994E-2</v>
      </c>
      <c r="FJ328">
        <v>1.6078452336287001</v>
      </c>
      <c r="FK328">
        <v>119.5755797187351</v>
      </c>
      <c r="FL328">
        <v>3.5450571641452641E-4</v>
      </c>
      <c r="FM328">
        <v>4.9204072000000008E-3</v>
      </c>
      <c r="FN328">
        <v>4.8865432000000002E-3</v>
      </c>
      <c r="FO328">
        <v>4.693419575758636E-3</v>
      </c>
      <c r="FP328">
        <v>3.4834039999999995E-5</v>
      </c>
      <c r="FQ328">
        <v>0.82943429935456947</v>
      </c>
      <c r="FR328">
        <v>3.5708124800000005E-2</v>
      </c>
      <c r="FS328">
        <v>2.1497274836397032E-2</v>
      </c>
      <c r="FT328">
        <v>1.6806304599999999E-3</v>
      </c>
      <c r="FU328">
        <v>3.2960626241224304E-2</v>
      </c>
      <c r="FV328">
        <v>3.4789257999999994E-4</v>
      </c>
      <c r="FW328">
        <v>4.7348595357586364E-3</v>
      </c>
      <c r="FX328">
        <v>9.6673999999999976E-5</v>
      </c>
      <c r="FY328">
        <v>0.49720648820017488</v>
      </c>
      <c r="FZ328">
        <v>3.6783874799999991E-2</v>
      </c>
      <c r="GA328">
        <v>6.7227457503485466</v>
      </c>
      <c r="GB328">
        <v>1.472360994987213</v>
      </c>
      <c r="GC328">
        <v>0.20267469867074753</v>
      </c>
      <c r="GD328">
        <v>3.6991095759107043E-2</v>
      </c>
      <c r="GE328">
        <v>1.4469364460239267</v>
      </c>
      <c r="GF328">
        <v>0.20267469867074753</v>
      </c>
      <c r="GG328">
        <v>2.5424548963286296E-2</v>
      </c>
      <c r="GH328">
        <v>3.5511451928742756E-2</v>
      </c>
      <c r="GI328">
        <v>1.4796438303642818E-3</v>
      </c>
      <c r="GJ328">
        <v>1.6949699308857536E-3</v>
      </c>
      <c r="GK328">
        <v>1.6949699308857536E-3</v>
      </c>
      <c r="GL328">
        <v>3.9590545560685544E-2</v>
      </c>
      <c r="GM328">
        <v>4.4825061874292429E-2</v>
      </c>
      <c r="GN328">
        <v>3.3899438247096646E-2</v>
      </c>
      <c r="GO328">
        <v>7.7995345649069748E-3</v>
      </c>
      <c r="GP328">
        <v>2.7119518894172051E-2</v>
      </c>
      <c r="GQ328">
        <v>75.156061177724382</v>
      </c>
      <c r="GR328">
        <v>2.2069305543701468E-4</v>
      </c>
      <c r="GS328">
        <v>3.2779104851956273E-2</v>
      </c>
      <c r="GT328">
        <v>3.2750405621086519E-2</v>
      </c>
      <c r="GU328">
        <v>4.089188347013638E-3</v>
      </c>
      <c r="GV328">
        <v>1.4276850375745864E-4</v>
      </c>
      <c r="GW328">
        <v>0.94123008348021187</v>
      </c>
      <c r="GX328">
        <v>0.26859646443362639</v>
      </c>
      <c r="GY328">
        <v>2.8972748058947749E-2</v>
      </c>
      <c r="GZ328">
        <v>1.2230772678083911E-2</v>
      </c>
      <c r="HA328">
        <v>2.9494089860663469E-2</v>
      </c>
      <c r="HB328">
        <v>1.8743940238655406E-3</v>
      </c>
      <c r="HC328">
        <v>4.1422397193714103E-3</v>
      </c>
      <c r="HD328">
        <v>2.1310856941026576E-4</v>
      </c>
      <c r="HE328">
        <v>0.47564344282411897</v>
      </c>
      <c r="HF328">
        <v>8.5716324374823433E-2</v>
      </c>
      <c r="HG328">
        <v>8.3576631333708153</v>
      </c>
      <c r="HH328">
        <v>1.1825178837999457</v>
      </c>
      <c r="HI328">
        <v>4.6685495512402093E-2</v>
      </c>
      <c r="HJ328">
        <v>5.0265897716736729E-2</v>
      </c>
      <c r="HK328">
        <v>1.1538211959343962</v>
      </c>
      <c r="HL328">
        <v>4.6685495512402093E-2</v>
      </c>
      <c r="HM328">
        <v>2.8696687865549363E-2</v>
      </c>
      <c r="HN328">
        <v>4.825526180806726E-2</v>
      </c>
      <c r="HO328">
        <v>2.0106359086694697E-3</v>
      </c>
      <c r="HP328">
        <v>1.8220119279713882E-3</v>
      </c>
      <c r="HQ328">
        <v>1.8220119279713882E-3</v>
      </c>
      <c r="HR328">
        <v>4.1242733687578879E-2</v>
      </c>
      <c r="HS328">
        <v>4.534382581596183E-2</v>
      </c>
      <c r="HT328">
        <v>3.6440278474056946E-2</v>
      </c>
      <c r="HU328">
        <v>8.1688769403864304E-3</v>
      </c>
      <c r="HV328">
        <v>2.9152190847542218E-2</v>
      </c>
      <c r="HW328">
        <v>75.87974181205422</v>
      </c>
      <c r="HX328">
        <v>2.2228157793847551E-4</v>
      </c>
      <c r="HY328">
        <v>2.1241436159687245E-2</v>
      </c>
      <c r="HZ328">
        <v>2.1210585853722833E-2</v>
      </c>
      <c r="IA328">
        <v>4.3396177431618286E-3</v>
      </c>
      <c r="IB328">
        <v>9.771593726451674E-5</v>
      </c>
      <c r="IC328">
        <v>0.89530129593951657</v>
      </c>
      <c r="ID328">
        <v>0.1722592086693705</v>
      </c>
      <c r="IE328">
        <v>2.5852191375374797E-2</v>
      </c>
      <c r="IF328">
        <v>7.8651782911568352E-3</v>
      </c>
      <c r="IG328">
        <v>3.0926696037034813E-2</v>
      </c>
      <c r="IH328">
        <v>1.2404212803198528E-3</v>
      </c>
      <c r="II328">
        <v>4.3865192654490275E-3</v>
      </c>
      <c r="IJ328">
        <v>1.6320198121702438E-4</v>
      </c>
      <c r="IK328">
        <v>0.48392935665148357</v>
      </c>
      <c r="IL328">
        <v>6.482768104123332E-2</v>
      </c>
      <c r="IM328">
        <v>8.9762361256731769</v>
      </c>
      <c r="IN328">
        <v>1.5601468861146679</v>
      </c>
      <c r="IO328">
        <v>0.22310769533706451</v>
      </c>
      <c r="IP328">
        <v>4.3895802827704195E-2</v>
      </c>
      <c r="IQ328">
        <v>1.5414883738570584</v>
      </c>
      <c r="IR328">
        <v>0.22310769533706451</v>
      </c>
      <c r="IS328">
        <v>1.8658512257609429E-2</v>
      </c>
      <c r="IT328">
        <v>4.2139970714596034E-2</v>
      </c>
      <c r="IU328">
        <v>1.7558321131081679E-3</v>
      </c>
      <c r="IV328">
        <v>1.243900817173962E-3</v>
      </c>
      <c r="IW328">
        <v>1.243900817173962E-3</v>
      </c>
      <c r="IX328">
        <v>2.713549895556136E-2</v>
      </c>
      <c r="IY328">
        <v>2.8709475696026932E-2</v>
      </c>
      <c r="IZ328">
        <v>2.4878055935496291E-2</v>
      </c>
      <c r="JA328">
        <v>5.4211020238113632E-3</v>
      </c>
      <c r="JB328">
        <v>1.9902413074783392E-2</v>
      </c>
      <c r="JC328">
        <v>74.370080663092409</v>
      </c>
      <c r="JD328">
        <v>2.2048497517043511E-4</v>
      </c>
      <c r="JE328">
        <v>3.0602492684543236E-3</v>
      </c>
      <c r="JF328">
        <v>3.0391875398179339E-3</v>
      </c>
      <c r="JG328">
        <v>2.9190742228132186E-3</v>
      </c>
      <c r="JH328">
        <v>2.1665045410735238E-5</v>
      </c>
      <c r="JI328">
        <v>0.51586700137963082</v>
      </c>
      <c r="JJ328">
        <v>2.2208682809234909E-2</v>
      </c>
      <c r="JK328">
        <v>1.337023886800376E-2</v>
      </c>
      <c r="JL328">
        <v>1.0452688012807258E-3</v>
      </c>
      <c r="JM328">
        <v>2.0499874958012226E-2</v>
      </c>
      <c r="JN328">
        <v>2.1637193227537894E-4</v>
      </c>
      <c r="JO328">
        <v>2.9448478228670466E-3</v>
      </c>
      <c r="JP328">
        <v>6.012643379973779E-5</v>
      </c>
      <c r="JQ328">
        <v>0.30923777848819672</v>
      </c>
      <c r="JR328">
        <v>2.2877745961272351E-2</v>
      </c>
    </row>
    <row r="329" spans="1:278" x14ac:dyDescent="0.3">
      <c r="A329" t="s">
        <v>581</v>
      </c>
      <c r="B329" t="s">
        <v>520</v>
      </c>
      <c r="C329" t="s">
        <v>583</v>
      </c>
      <c r="D329" t="s">
        <v>534</v>
      </c>
      <c r="E329">
        <v>3.3029870558697558</v>
      </c>
      <c r="F329">
        <v>0.94558844783205853</v>
      </c>
      <c r="G329">
        <v>0.16735600063348222</v>
      </c>
      <c r="H329">
        <v>4.8294430799879218E-2</v>
      </c>
      <c r="I329">
        <v>0.93306344783205875</v>
      </c>
      <c r="J329">
        <v>0.16735600063348222</v>
      </c>
      <c r="K329">
        <v>1.0215299183364421E-2</v>
      </c>
      <c r="L329">
        <v>1.2524999999999991E-2</v>
      </c>
      <c r="M329">
        <v>4.6362653567884049E-2</v>
      </c>
      <c r="N329">
        <v>1.9317772319951687E-3</v>
      </c>
      <c r="O329">
        <v>1.9999999999999996E-3</v>
      </c>
      <c r="P329">
        <v>1.9999999999999996E-3</v>
      </c>
      <c r="Q329">
        <v>1.8055721878073784E-2</v>
      </c>
      <c r="R329">
        <v>2.3463776798073779E-2</v>
      </c>
      <c r="S329">
        <v>1.2000008398073784E-2</v>
      </c>
      <c r="T329">
        <v>3.4961133719999993E-3</v>
      </c>
      <c r="U329">
        <v>9.5999999999999992E-3</v>
      </c>
      <c r="V329">
        <v>0.70749031536692386</v>
      </c>
      <c r="W329">
        <v>54.366188835550496</v>
      </c>
      <c r="X329">
        <v>1.5589414456756284E-4</v>
      </c>
      <c r="Y329">
        <v>3.1613639744000006E-2</v>
      </c>
      <c r="Z329">
        <v>3.1579775744000005E-2</v>
      </c>
      <c r="AA329">
        <v>4.7948078889784914E-3</v>
      </c>
      <c r="AB329">
        <v>1.4036009430000001E-4</v>
      </c>
      <c r="AC329">
        <v>1.0517590263862662</v>
      </c>
      <c r="AD329">
        <v>0.25812595100599994</v>
      </c>
      <c r="AE329">
        <v>3.1451172964572463E-2</v>
      </c>
      <c r="AF329">
        <v>1.17648674322E-2</v>
      </c>
      <c r="AG329">
        <v>3.4386130721902657E-2</v>
      </c>
      <c r="AH329">
        <v>1.8209810831000001E-3</v>
      </c>
      <c r="AI329">
        <v>4.8524581746784892E-3</v>
      </c>
      <c r="AJ329">
        <v>2.1841037999999994E-4</v>
      </c>
      <c r="AK329">
        <v>0.54717047066795099</v>
      </c>
      <c r="AL329">
        <v>8.7430584545999973E-2</v>
      </c>
      <c r="AM329">
        <v>1.9500000000000002E-4</v>
      </c>
      <c r="AN329">
        <v>1.2999999999999999E-4</v>
      </c>
      <c r="AO329">
        <v>1.8000000000000001E-4</v>
      </c>
      <c r="AP329">
        <v>1.6000000000000004E-4</v>
      </c>
      <c r="AQ329">
        <v>1.3500000000000001E-9</v>
      </c>
      <c r="AR329">
        <v>2.0499999999999997E-9</v>
      </c>
      <c r="AS329">
        <v>4.6685968473741397</v>
      </c>
      <c r="AT329">
        <v>1.3365390695724939</v>
      </c>
      <c r="AU329">
        <v>0.23654882193926122</v>
      </c>
      <c r="AV329">
        <v>6.8261613976768581E-2</v>
      </c>
      <c r="AW329">
        <v>1.3188356470266969</v>
      </c>
      <c r="AX329">
        <v>0.23654882193926122</v>
      </c>
      <c r="AY329">
        <v>1.443878306385931E-2</v>
      </c>
      <c r="AZ329">
        <v>1.770342254579723E-2</v>
      </c>
      <c r="BA329">
        <v>6.5531149417697832E-2</v>
      </c>
      <c r="BB329">
        <v>2.7304645590707434E-3</v>
      </c>
      <c r="BC329">
        <v>2.8268938196881815E-3</v>
      </c>
      <c r="BD329">
        <v>2.8268938196881815E-3</v>
      </c>
      <c r="BE329">
        <v>2.5520804293567737E-2</v>
      </c>
      <c r="BF329">
        <v>3.3164802808508864E-2</v>
      </c>
      <c r="BG329">
        <v>1.6961374788360531E-2</v>
      </c>
      <c r="BH329">
        <v>4.9415706421180048E-3</v>
      </c>
      <c r="BI329">
        <v>1.3569090334503273E-2</v>
      </c>
      <c r="BJ329">
        <v>76.84372160960919</v>
      </c>
      <c r="BK329">
        <v>2.2034809690180972E-4</v>
      </c>
      <c r="BL329">
        <v>4.4684201405081149E-2</v>
      </c>
      <c r="BM329">
        <v>4.4636336438926186E-2</v>
      </c>
      <c r="BN329">
        <v>6.7772063939727191E-3</v>
      </c>
      <c r="BO329">
        <v>1.9839154155376024E-4</v>
      </c>
      <c r="BP329">
        <v>1.4866055457462977</v>
      </c>
      <c r="BQ329">
        <v>0.36484732779999796</v>
      </c>
      <c r="BR329">
        <v>4.4454563237746977E-2</v>
      </c>
      <c r="BS329">
        <v>1.6629015516768479E-2</v>
      </c>
      <c r="BT329">
        <v>4.8602970210368274E-2</v>
      </c>
      <c r="BU329">
        <v>2.5738600847922417E-3</v>
      </c>
      <c r="BV329">
        <v>6.8586920121470104E-3</v>
      </c>
      <c r="BW329">
        <v>3.0871147668887363E-4</v>
      </c>
      <c r="BX329">
        <v>0.77339641092355227</v>
      </c>
      <c r="BY329">
        <v>0.12357848955240623</v>
      </c>
      <c r="BZ329">
        <v>2.7562214741959785E-4</v>
      </c>
      <c r="CA329">
        <v>1.8374809827973186E-4</v>
      </c>
      <c r="CB329">
        <v>2.544204437719364E-4</v>
      </c>
      <c r="CC329">
        <v>2.2615150557505465E-4</v>
      </c>
      <c r="CD329">
        <v>1.9081533282895233E-9</v>
      </c>
      <c r="CE329">
        <v>2.8975661651803871E-9</v>
      </c>
      <c r="CF329">
        <v>2.2614739904356731</v>
      </c>
      <c r="CG329">
        <v>0.92477654673887855</v>
      </c>
      <c r="CH329">
        <v>0.2231413341779763</v>
      </c>
      <c r="CI329">
        <v>4.7242908074009021E-2</v>
      </c>
      <c r="CJ329">
        <v>0.91277654673887854</v>
      </c>
      <c r="CK329">
        <v>0.2231413341779763</v>
      </c>
      <c r="CL329">
        <v>1.199999999999999E-2</v>
      </c>
      <c r="CM329">
        <v>4.5353191751048662E-2</v>
      </c>
      <c r="CN329">
        <v>1.889716322960361E-3</v>
      </c>
      <c r="CO329">
        <v>1.9999999999999996E-3</v>
      </c>
      <c r="CP329">
        <v>1.9999999999999996E-3</v>
      </c>
      <c r="CQ329">
        <v>1.8715298299519324E-2</v>
      </c>
      <c r="CR329">
        <v>2.4891828299519324E-2</v>
      </c>
      <c r="CS329">
        <v>1.2000008299519327E-2</v>
      </c>
      <c r="CT329">
        <v>3.6031538999999994E-3</v>
      </c>
      <c r="CU329">
        <v>9.5999999999999992E-3</v>
      </c>
      <c r="CV329">
        <v>0.70182772243826574</v>
      </c>
      <c r="CW329">
        <v>53.765524357976098</v>
      </c>
      <c r="CX329">
        <v>1.5406467009420981E-4</v>
      </c>
      <c r="CY329">
        <v>3.8678096000000002E-2</v>
      </c>
      <c r="CZ329">
        <v>3.8644232000000001E-2</v>
      </c>
      <c r="DA329">
        <v>4.822871080626962E-3</v>
      </c>
      <c r="DB329">
        <v>1.6846139999999999E-4</v>
      </c>
      <c r="DC329">
        <v>1.1105658218141068</v>
      </c>
      <c r="DD329">
        <v>0.31693360399999992</v>
      </c>
      <c r="DE329">
        <v>3.411695113974933E-2</v>
      </c>
      <c r="DF329">
        <v>1.4431846199999996E-2</v>
      </c>
      <c r="DG329">
        <v>3.4776424927210066E-2</v>
      </c>
      <c r="DH329">
        <v>2.2117135999999995E-3</v>
      </c>
      <c r="DI329">
        <v>4.8854696806269618E-3</v>
      </c>
      <c r="DJ329">
        <v>2.5145999999999995E-4</v>
      </c>
      <c r="DK329">
        <v>0.56087559730344883</v>
      </c>
      <c r="DL329">
        <v>0.10114199999999998</v>
      </c>
      <c r="DM329">
        <v>3.6018804177666421</v>
      </c>
      <c r="DN329">
        <v>0.81535784648880671</v>
      </c>
      <c r="DO329">
        <v>4.7816000180994932E-2</v>
      </c>
      <c r="DP329">
        <v>4.71437107245282E-2</v>
      </c>
      <c r="DQ329">
        <v>0.80185784648880665</v>
      </c>
      <c r="DR329">
        <v>4.7816000180994932E-2</v>
      </c>
      <c r="DS329">
        <v>1.3499999999999995E-2</v>
      </c>
      <c r="DT329">
        <v>4.5257962295547072E-2</v>
      </c>
      <c r="DU329">
        <v>1.8857484289811282E-3</v>
      </c>
      <c r="DV329">
        <v>1.9999999999999996E-3</v>
      </c>
      <c r="DW329">
        <v>1.9999999999999996E-3</v>
      </c>
      <c r="DX329">
        <v>1.7271604011008048E-2</v>
      </c>
      <c r="DY329">
        <v>2.1773322211008049E-2</v>
      </c>
      <c r="DZ329">
        <v>1.2000008211008049E-2</v>
      </c>
      <c r="EA329">
        <v>3.3668753700000008E-3</v>
      </c>
      <c r="EB329">
        <v>9.6000000000000009E-3</v>
      </c>
      <c r="EC329">
        <v>0.68643662303689434</v>
      </c>
      <c r="ED329">
        <v>53.226070433928157</v>
      </c>
      <c r="EE329">
        <v>1.5242162772955862E-4</v>
      </c>
      <c r="EF329">
        <v>2.3316462240000006E-2</v>
      </c>
      <c r="EG329">
        <v>2.3282598240000004E-2</v>
      </c>
      <c r="EH329">
        <v>4.7616370285776984E-3</v>
      </c>
      <c r="EI329">
        <v>1.0726157800000001E-4</v>
      </c>
      <c r="EJ329">
        <v>0.9827182543979982</v>
      </c>
      <c r="EK329">
        <v>0.18908680676</v>
      </c>
      <c r="EL329">
        <v>2.8317535805197528E-2</v>
      </c>
      <c r="EM329">
        <v>8.6335091120000006E-3</v>
      </c>
      <c r="EN329">
        <v>3.3925912807643545E-2</v>
      </c>
      <c r="EO329">
        <v>1.3615951260000003E-3</v>
      </c>
      <c r="EP329">
        <v>4.8131202505776989E-3</v>
      </c>
      <c r="EQ329">
        <v>1.7914479999999998E-4</v>
      </c>
      <c r="ER329">
        <v>0.53088849450532039</v>
      </c>
      <c r="ES329">
        <v>7.1160545160000005E-2</v>
      </c>
      <c r="ET329">
        <v>13.708890307800544</v>
      </c>
      <c r="EU329">
        <v>2.1069454703529846</v>
      </c>
      <c r="EV329">
        <v>0.33471200126696443</v>
      </c>
      <c r="EW329">
        <v>6.8967744037778736E-2</v>
      </c>
      <c r="EX329">
        <v>2.0949454703529846</v>
      </c>
      <c r="EY329">
        <v>0.33471200126696443</v>
      </c>
      <c r="EZ329">
        <v>1.1999999999999992E-2</v>
      </c>
      <c r="FA329">
        <v>6.6209034276267592E-2</v>
      </c>
      <c r="FB329">
        <v>2.7587097615111495E-3</v>
      </c>
      <c r="FC329">
        <v>1.9999999999999996E-3</v>
      </c>
      <c r="FD329">
        <v>1.9999999999999996E-3</v>
      </c>
      <c r="FE329">
        <v>1.5629629890187312E-2</v>
      </c>
      <c r="FF329">
        <v>1.816034089018731E-2</v>
      </c>
      <c r="FG329">
        <v>1.2000010890187313E-2</v>
      </c>
      <c r="FH329">
        <v>3.1162930499999994E-3</v>
      </c>
      <c r="FI329">
        <v>9.5999999999999992E-3</v>
      </c>
      <c r="FJ329">
        <v>0.92281727682102754</v>
      </c>
      <c r="FK329">
        <v>69.554991377799695</v>
      </c>
      <c r="FL329">
        <v>2.0215545611382927E-4</v>
      </c>
      <c r="FM329">
        <v>4.9204071999999991E-3</v>
      </c>
      <c r="FN329">
        <v>4.8865431999999993E-3</v>
      </c>
      <c r="FO329">
        <v>4.6902456120023707E-3</v>
      </c>
      <c r="FP329">
        <v>3.4834039999999995E-5</v>
      </c>
      <c r="FQ329">
        <v>0.8293628851700533</v>
      </c>
      <c r="FR329">
        <v>3.5708124799999998E-2</v>
      </c>
      <c r="FS329">
        <v>2.1397294978074702E-2</v>
      </c>
      <c r="FT329">
        <v>1.6806304599999999E-3</v>
      </c>
      <c r="FU329">
        <v>3.292412565802727E-2</v>
      </c>
      <c r="FV329">
        <v>3.4789258E-4</v>
      </c>
      <c r="FW329">
        <v>4.731685572002371E-3</v>
      </c>
      <c r="FX329">
        <v>9.6673999999999976E-5</v>
      </c>
      <c r="FY329">
        <v>0.49668278418039136</v>
      </c>
      <c r="FZ329">
        <v>3.6783874799999991E-2</v>
      </c>
      <c r="GA329">
        <v>3.2222636953965549</v>
      </c>
      <c r="GB329">
        <v>1.3176688768093283</v>
      </c>
      <c r="GC329">
        <v>0.31794317471921224</v>
      </c>
      <c r="GD329">
        <v>6.7314109379833759E-2</v>
      </c>
      <c r="GE329">
        <v>1.3005706636491099</v>
      </c>
      <c r="GF329">
        <v>0.31794317471921224</v>
      </c>
      <c r="GG329">
        <v>1.7098213160218298E-2</v>
      </c>
      <c r="GH329">
        <v>6.4621545004640402E-2</v>
      </c>
      <c r="GI329">
        <v>2.6925643751933501E-3</v>
      </c>
      <c r="GJ329">
        <v>2.8497021933697178E-3</v>
      </c>
      <c r="GK329">
        <v>2.8497021933697178E-3</v>
      </c>
      <c r="GL329">
        <v>2.6666513306854399E-2</v>
      </c>
      <c r="GM329">
        <v>3.5467148851061329E-2</v>
      </c>
      <c r="GN329">
        <v>1.7098224985797529E-2</v>
      </c>
      <c r="GO329">
        <v>5.1339577859393281E-3</v>
      </c>
      <c r="GP329">
        <v>1.3678570528174649E-2</v>
      </c>
      <c r="GQ329">
        <v>76.607866345298774</v>
      </c>
      <c r="GR329">
        <v>2.195192141441259E-4</v>
      </c>
      <c r="GS329">
        <v>5.5110527503282276E-2</v>
      </c>
      <c r="GT329">
        <v>5.5062276345744135E-2</v>
      </c>
      <c r="GU329">
        <v>6.8718731484010203E-3</v>
      </c>
      <c r="GV329">
        <v>2.4003241053906677E-4</v>
      </c>
      <c r="GW329">
        <v>1.5823909291525522</v>
      </c>
      <c r="GX329">
        <v>0.45158319323568491</v>
      </c>
      <c r="GY329">
        <v>4.8611575247015593E-2</v>
      </c>
      <c r="GZ329">
        <v>2.0563231885257216E-2</v>
      </c>
      <c r="HA329">
        <v>4.9551227196313948E-2</v>
      </c>
      <c r="HB329">
        <v>3.1513625485128181E-3</v>
      </c>
      <c r="HC329">
        <v>6.9610668322619574E-3</v>
      </c>
      <c r="HD329">
        <v>3.5829305677237465E-4</v>
      </c>
      <c r="HE329">
        <v>0.79916420992159465</v>
      </c>
      <c r="HF329">
        <v>0.14411228962090003</v>
      </c>
      <c r="HG329">
        <v>5.247214814721576</v>
      </c>
      <c r="HH329">
        <v>1.1878122744697774</v>
      </c>
      <c r="HI329">
        <v>6.9658288290986095E-2</v>
      </c>
      <c r="HJ329">
        <v>6.8678897865264876E-2</v>
      </c>
      <c r="HK329">
        <v>1.1681454916278682</v>
      </c>
      <c r="HL329">
        <v>6.9658288290986095E-2</v>
      </c>
      <c r="HM329">
        <v>1.9666782841909064E-2</v>
      </c>
      <c r="HN329">
        <v>6.5931741950654293E-2</v>
      </c>
      <c r="HO329">
        <v>2.7471559146105954E-3</v>
      </c>
      <c r="HP329">
        <v>2.9135974580606033E-3</v>
      </c>
      <c r="HQ329">
        <v>2.9135974580606033E-3</v>
      </c>
      <c r="HR329">
        <v>2.5161250771551184E-2</v>
      </c>
      <c r="HS329">
        <v>3.1719348123763765E-2</v>
      </c>
      <c r="HT329">
        <v>1.7481596710149708E-2</v>
      </c>
      <c r="HU329">
        <v>4.9048597598194271E-3</v>
      </c>
      <c r="HV329">
        <v>1.3985267798690897E-2</v>
      </c>
      <c r="HW329">
        <v>77.539671759423854</v>
      </c>
      <c r="HX329">
        <v>2.2204763355315076E-4</v>
      </c>
      <c r="HY329">
        <v>3.3967392556715027E-2</v>
      </c>
      <c r="HZ329">
        <v>3.3918059524555143E-2</v>
      </c>
      <c r="IA329">
        <v>6.9367467713356131E-3</v>
      </c>
      <c r="IB329">
        <v>1.5625853050418457E-4</v>
      </c>
      <c r="IC329">
        <v>1.4316227040018803</v>
      </c>
      <c r="ID329">
        <v>0.27546141976436628</v>
      </c>
      <c r="IE329">
        <v>4.125295017028182E-2</v>
      </c>
      <c r="IF329">
        <v>1.257728510143313E-2</v>
      </c>
      <c r="IG329">
        <v>4.942322665936795E-2</v>
      </c>
      <c r="IH329">
        <v>1.9835700490106536E-3</v>
      </c>
      <c r="II329">
        <v>7.0117474637115982E-3</v>
      </c>
      <c r="IJ329">
        <v>2.6097791695238757E-4</v>
      </c>
      <c r="IK329">
        <v>0.77339768405216114</v>
      </c>
      <c r="IL329">
        <v>0.10366659174619139</v>
      </c>
      <c r="IM329">
        <v>14.855476433022252</v>
      </c>
      <c r="IN329">
        <v>2.2831664764785375</v>
      </c>
      <c r="IO329">
        <v>0.36270669142649675</v>
      </c>
      <c r="IP329">
        <v>7.4736078062346945E-2</v>
      </c>
      <c r="IQ329">
        <v>2.2701628187649128</v>
      </c>
      <c r="IR329">
        <v>0.36270669142649675</v>
      </c>
      <c r="IS329">
        <v>1.3003657713624805E-2</v>
      </c>
      <c r="IT329">
        <v>7.174663493985306E-2</v>
      </c>
      <c r="IU329">
        <v>2.9894431224938775E-3</v>
      </c>
      <c r="IV329">
        <v>2.1672762856041355E-3</v>
      </c>
      <c r="IW329">
        <v>2.1672762856041355E-3</v>
      </c>
      <c r="IX329">
        <v>1.6936863106886267E-2</v>
      </c>
      <c r="IY329">
        <v>1.9679238074895029E-2</v>
      </c>
      <c r="IZ329">
        <v>1.3003669514647169E-2</v>
      </c>
      <c r="JA329">
        <v>3.3769340131289908E-3</v>
      </c>
      <c r="JB329">
        <v>1.040292617089985E-2</v>
      </c>
      <c r="JC329">
        <v>75.372441679252702</v>
      </c>
      <c r="JD329">
        <v>2.190633630204949E-4</v>
      </c>
      <c r="JE329">
        <v>5.3319409200379229E-3</v>
      </c>
      <c r="JF329">
        <v>5.2952445979700738E-3</v>
      </c>
      <c r="JG329">
        <v>5.0825290442757971E-3</v>
      </c>
      <c r="JH329">
        <v>3.774749441189294E-5</v>
      </c>
      <c r="JI329">
        <v>0.89872925659464131</v>
      </c>
      <c r="JJ329">
        <v>3.869468604121646E-2</v>
      </c>
      <c r="JK329">
        <v>2.3186924991028885E-2</v>
      </c>
      <c r="JL329">
        <v>1.8211952704109851E-3</v>
      </c>
      <c r="JM329">
        <v>3.5677838381446579E-2</v>
      </c>
      <c r="JN329">
        <v>3.7698966928581979E-4</v>
      </c>
      <c r="JO329">
        <v>5.1274349655679894E-3</v>
      </c>
      <c r="JP329">
        <v>1.0475963381724709E-4</v>
      </c>
      <c r="JQ329">
        <v>0.53822440981099962</v>
      </c>
      <c r="JR329">
        <v>3.9860409773335777E-2</v>
      </c>
    </row>
    <row r="330" spans="1:278" x14ac:dyDescent="0.3">
      <c r="A330" t="s">
        <v>581</v>
      </c>
      <c r="B330" t="s">
        <v>520</v>
      </c>
      <c r="C330" t="s">
        <v>583</v>
      </c>
      <c r="D330" t="s">
        <v>522</v>
      </c>
      <c r="E330">
        <v>3.2546599292210554</v>
      </c>
      <c r="F330">
        <v>0.91500298935475488</v>
      </c>
      <c r="G330">
        <v>0.12300639529362611</v>
      </c>
      <c r="H330">
        <v>5.7344127492667825E-2</v>
      </c>
      <c r="I330">
        <v>0.90247798935475487</v>
      </c>
      <c r="J330">
        <v>0.12300639529362611</v>
      </c>
      <c r="K330">
        <v>1.021633328174831E-2</v>
      </c>
      <c r="L330">
        <v>1.2524999999999993E-2</v>
      </c>
      <c r="M330">
        <v>5.50503623929611E-2</v>
      </c>
      <c r="N330">
        <v>2.2937650997067126E-3</v>
      </c>
      <c r="O330">
        <v>1.9999999999999996E-3</v>
      </c>
      <c r="P330">
        <v>1.9999999999999996E-3</v>
      </c>
      <c r="Q330">
        <v>1.8055721756555072E-2</v>
      </c>
      <c r="R330">
        <v>2.3463776676555075E-2</v>
      </c>
      <c r="S330">
        <v>1.2000008276555072E-2</v>
      </c>
      <c r="T330">
        <v>3.4961133720000006E-3</v>
      </c>
      <c r="U330">
        <v>9.6000000000000026E-3</v>
      </c>
      <c r="V330">
        <v>0.69533627301048528</v>
      </c>
      <c r="W330">
        <v>53.625562978995688</v>
      </c>
      <c r="X330">
        <v>1.5363838257487127E-4</v>
      </c>
      <c r="Y330">
        <v>3.1613639744000006E-2</v>
      </c>
      <c r="Z330">
        <v>3.1579775743999998E-2</v>
      </c>
      <c r="AA330">
        <v>4.7947608939369769E-3</v>
      </c>
      <c r="AB330">
        <v>1.4036009430000001E-4</v>
      </c>
      <c r="AC330">
        <v>1.0517579689978318</v>
      </c>
      <c r="AD330">
        <v>0.258125951006</v>
      </c>
      <c r="AE330">
        <v>3.1449692620764753E-2</v>
      </c>
      <c r="AF330">
        <v>1.17648674322E-2</v>
      </c>
      <c r="AG330">
        <v>3.4385590278925224E-2</v>
      </c>
      <c r="AH330">
        <v>1.8209810830999999E-3</v>
      </c>
      <c r="AI330">
        <v>4.8524111796369764E-3</v>
      </c>
      <c r="AJ330">
        <v>2.1841038000000002E-4</v>
      </c>
      <c r="AK330">
        <v>0.54716271648610104</v>
      </c>
      <c r="AL330">
        <v>8.7430584546000001E-2</v>
      </c>
      <c r="AM330">
        <v>1.9500000000000002E-4</v>
      </c>
      <c r="AN330">
        <v>1.3000000000000002E-4</v>
      </c>
      <c r="AO330">
        <v>1.8000000000000004E-4</v>
      </c>
      <c r="AP330">
        <v>1.6000000000000004E-4</v>
      </c>
      <c r="AQ330">
        <v>1.3500000000000003E-9</v>
      </c>
      <c r="AR330">
        <v>2.0500000000000006E-9</v>
      </c>
      <c r="AS330">
        <v>4.6806991890842671</v>
      </c>
      <c r="AT330">
        <v>1.3159143638418487</v>
      </c>
      <c r="AU330">
        <v>0.17690202577964925</v>
      </c>
      <c r="AV330">
        <v>8.2469633353649444E-2</v>
      </c>
      <c r="AW330">
        <v>1.2979014965628664</v>
      </c>
      <c r="AX330">
        <v>0.17690202577964925</v>
      </c>
      <c r="AY330">
        <v>1.4692651136285899E-2</v>
      </c>
      <c r="AZ330">
        <v>1.8012867278982183E-2</v>
      </c>
      <c r="BA330">
        <v>7.9170848019503456E-2</v>
      </c>
      <c r="BB330">
        <v>3.2987853341459776E-3</v>
      </c>
      <c r="BC330">
        <v>2.8763061523324855E-3</v>
      </c>
      <c r="BD330">
        <v>2.8763061523324855E-3</v>
      </c>
      <c r="BE330">
        <v>2.5966891786591433E-2</v>
      </c>
      <c r="BF330">
        <v>3.3744502605865423E-2</v>
      </c>
      <c r="BG330">
        <v>1.725784881694805E-2</v>
      </c>
      <c r="BH330">
        <v>5.027946200567737E-3</v>
      </c>
      <c r="BI330">
        <v>1.3806269531195934E-2</v>
      </c>
      <c r="BJ330">
        <v>77.12176835938925</v>
      </c>
      <c r="BK330">
        <v>2.2095551251725723E-4</v>
      </c>
      <c r="BL330">
        <v>4.5465253246645E-2</v>
      </c>
      <c r="BM330">
        <v>4.54165516308737E-2</v>
      </c>
      <c r="BN330">
        <v>6.8956001290970681E-3</v>
      </c>
      <c r="BO330">
        <v>2.0185930138852897E-4</v>
      </c>
      <c r="BP330">
        <v>1.5125889584965917</v>
      </c>
      <c r="BQ330">
        <v>0.37122463047761584</v>
      </c>
      <c r="BR330">
        <v>4.5229472187035623E-2</v>
      </c>
      <c r="BS330">
        <v>1.6919680288306475E-2</v>
      </c>
      <c r="BT330">
        <v>4.9451742435428367E-2</v>
      </c>
      <c r="BU330">
        <v>2.6188495463008018E-3</v>
      </c>
      <c r="BV330">
        <v>6.9785100648183844E-3</v>
      </c>
      <c r="BW330">
        <v>3.1410755986363803E-4</v>
      </c>
      <c r="BX330">
        <v>0.78690374387796402</v>
      </c>
      <c r="BY330">
        <v>0.12573856411584269</v>
      </c>
      <c r="BZ330">
        <v>2.8043984985241739E-4</v>
      </c>
      <c r="CA330">
        <v>1.8695989990161161E-4</v>
      </c>
      <c r="CB330">
        <v>2.5886755370992375E-4</v>
      </c>
      <c r="CC330">
        <v>2.3010449218659892E-4</v>
      </c>
      <c r="CD330">
        <v>1.9415066528244281E-9</v>
      </c>
      <c r="CE330">
        <v>2.9482138061407983E-9</v>
      </c>
      <c r="CF330">
        <v>1.7673962663647711</v>
      </c>
      <c r="CG330">
        <v>0.84955810827400469</v>
      </c>
      <c r="CH330">
        <v>0.16400852705816818</v>
      </c>
      <c r="CI330">
        <v>5.5534978515046768E-2</v>
      </c>
      <c r="CJ330">
        <v>0.83755810827400468</v>
      </c>
      <c r="CK330">
        <v>0.16400852705816818</v>
      </c>
      <c r="CL330">
        <v>1.1999999999999993E-2</v>
      </c>
      <c r="CM330">
        <v>5.3313579374444892E-2</v>
      </c>
      <c r="CN330">
        <v>2.2213991406018711E-3</v>
      </c>
      <c r="CO330">
        <v>2E-3</v>
      </c>
      <c r="CP330">
        <v>2E-3</v>
      </c>
      <c r="CQ330">
        <v>1.8715298230390243E-2</v>
      </c>
      <c r="CR330">
        <v>2.4891828230390243E-2</v>
      </c>
      <c r="CS330">
        <v>1.2000008230390243E-2</v>
      </c>
      <c r="CT330">
        <v>3.6031539000000012E-3</v>
      </c>
      <c r="CU330">
        <v>9.6000000000000026E-3</v>
      </c>
      <c r="CV330">
        <v>0.6933636539846707</v>
      </c>
      <c r="CW330">
        <v>53.344199996521411</v>
      </c>
      <c r="CX330">
        <v>1.5278142097084596E-4</v>
      </c>
      <c r="CY330">
        <v>3.8678096000000009E-2</v>
      </c>
      <c r="CZ330">
        <v>3.8644232000000008E-2</v>
      </c>
      <c r="DA330">
        <v>4.8228443462702266E-3</v>
      </c>
      <c r="DB330">
        <v>1.6846140000000001E-4</v>
      </c>
      <c r="DC330">
        <v>1.1105652202910801</v>
      </c>
      <c r="DD330">
        <v>0.31693360400000004</v>
      </c>
      <c r="DE330">
        <v>3.4116109007512121E-2</v>
      </c>
      <c r="DF330">
        <v>1.4431846199999997E-2</v>
      </c>
      <c r="DG330">
        <v>3.4776117482107599E-2</v>
      </c>
      <c r="DH330">
        <v>2.2117136000000003E-3</v>
      </c>
      <c r="DI330">
        <v>4.8854429462702265E-3</v>
      </c>
      <c r="DJ330">
        <v>2.5146000000000001E-4</v>
      </c>
      <c r="DK330">
        <v>0.56087118613458742</v>
      </c>
      <c r="DL330">
        <v>0.10114200000000001</v>
      </c>
      <c r="DM330">
        <v>4.4865037307242659</v>
      </c>
      <c r="DN330">
        <v>0.90670186602631586</v>
      </c>
      <c r="DO330">
        <v>3.5144684369607465E-2</v>
      </c>
      <c r="DP330">
        <v>5.9851853170594632E-2</v>
      </c>
      <c r="DQ330">
        <v>0.89320186602631602</v>
      </c>
      <c r="DR330">
        <v>3.5144684369607465E-2</v>
      </c>
      <c r="DS330">
        <v>1.3499999999999998E-2</v>
      </c>
      <c r="DT330">
        <v>5.7457779043770842E-2</v>
      </c>
      <c r="DU330">
        <v>2.3940741268237854E-3</v>
      </c>
      <c r="DV330">
        <v>2E-3</v>
      </c>
      <c r="DW330">
        <v>2E-3</v>
      </c>
      <c r="DX330">
        <v>1.7271603761580136E-2</v>
      </c>
      <c r="DY330">
        <v>2.1773321961580133E-2</v>
      </c>
      <c r="DZ330">
        <v>1.2000007961580133E-2</v>
      </c>
      <c r="EA330">
        <v>3.3668753700000003E-3</v>
      </c>
      <c r="EB330">
        <v>9.6000000000000026E-3</v>
      </c>
      <c r="EC330">
        <v>0.66507168248247484</v>
      </c>
      <c r="ED330">
        <v>51.705870283814996</v>
      </c>
      <c r="EE330">
        <v>1.4779147650062225E-4</v>
      </c>
      <c r="EF330">
        <v>2.3316462240000013E-2</v>
      </c>
      <c r="EG330">
        <v>2.3282598240000011E-2</v>
      </c>
      <c r="EH330">
        <v>4.7615405670937633E-3</v>
      </c>
      <c r="EI330">
        <v>1.0726157800000001E-4</v>
      </c>
      <c r="EJ330">
        <v>0.98271608401460964</v>
      </c>
      <c r="EK330">
        <v>0.18908680676000003</v>
      </c>
      <c r="EL330">
        <v>2.8314497268453531E-2</v>
      </c>
      <c r="EM330">
        <v>8.6335091120000006E-3</v>
      </c>
      <c r="EN330">
        <v>3.3924803500578277E-2</v>
      </c>
      <c r="EO330">
        <v>1.3615951260000001E-3</v>
      </c>
      <c r="EP330">
        <v>4.8130237890937648E-3</v>
      </c>
      <c r="EQ330">
        <v>1.7914480000000001E-4</v>
      </c>
      <c r="ER330">
        <v>0.53087257836047086</v>
      </c>
      <c r="ES330">
        <v>7.1160545160000005E-2</v>
      </c>
      <c r="ET330">
        <v>12.478917272974</v>
      </c>
      <c r="EU330">
        <v>1.7584494256228307</v>
      </c>
      <c r="EV330">
        <v>0.24601279058725223</v>
      </c>
      <c r="EW330">
        <v>6.1499835478632733E-2</v>
      </c>
      <c r="EX330">
        <v>1.7464494256228309</v>
      </c>
      <c r="EY330">
        <v>0.24601279058725223</v>
      </c>
      <c r="EZ330">
        <v>1.1999999999999992E-2</v>
      </c>
      <c r="FA330">
        <v>5.9039842059487417E-2</v>
      </c>
      <c r="FB330">
        <v>2.4599934191453093E-3</v>
      </c>
      <c r="FC330">
        <v>2E-3</v>
      </c>
      <c r="FD330">
        <v>2E-3</v>
      </c>
      <c r="FE330">
        <v>1.5629630035357608E-2</v>
      </c>
      <c r="FF330">
        <v>1.8160341035357606E-2</v>
      </c>
      <c r="FG330">
        <v>1.2000011035357605E-2</v>
      </c>
      <c r="FH330">
        <v>3.1162930499999998E-3</v>
      </c>
      <c r="FI330">
        <v>9.6000000000000009E-3</v>
      </c>
      <c r="FJ330">
        <v>0.93085983501633573</v>
      </c>
      <c r="FK330">
        <v>70.439767634951991</v>
      </c>
      <c r="FL330">
        <v>2.0485026434291834E-4</v>
      </c>
      <c r="FM330">
        <v>4.9204072E-3</v>
      </c>
      <c r="FN330">
        <v>4.8865432000000002E-3</v>
      </c>
      <c r="FO330">
        <v>4.6903017538404762E-3</v>
      </c>
      <c r="FP330">
        <v>3.4834039999999995E-5</v>
      </c>
      <c r="FQ330">
        <v>0.8293641483614107</v>
      </c>
      <c r="FR330">
        <v>3.5708124799999998E-2</v>
      </c>
      <c r="FS330">
        <v>2.1399063445975041E-2</v>
      </c>
      <c r="FT330">
        <v>1.6806304599999997E-3</v>
      </c>
      <c r="FU330">
        <v>3.2924771289165489E-2</v>
      </c>
      <c r="FV330">
        <v>3.4789258E-4</v>
      </c>
      <c r="FW330">
        <v>4.7317417138404774E-3</v>
      </c>
      <c r="FX330">
        <v>9.667399999999999E-5</v>
      </c>
      <c r="FY330">
        <v>0.49669204758367874</v>
      </c>
      <c r="FZ330">
        <v>3.6783874799999998E-2</v>
      </c>
      <c r="GA330">
        <v>2.549017757431868</v>
      </c>
      <c r="GB330">
        <v>1.2252706114485592</v>
      </c>
      <c r="GC330">
        <v>0.23654041586349747</v>
      </c>
      <c r="GD330">
        <v>8.0095024012139193E-2</v>
      </c>
      <c r="GE330">
        <v>1.2079636760027255</v>
      </c>
      <c r="GF330">
        <v>0.23654041586349747</v>
      </c>
      <c r="GG330">
        <v>1.7306935445833591E-2</v>
      </c>
      <c r="GH330">
        <v>7.689122305165362E-2</v>
      </c>
      <c r="GI330">
        <v>3.203800960485568E-3</v>
      </c>
      <c r="GJ330">
        <v>2.8844892409722665E-3</v>
      </c>
      <c r="GK330">
        <v>2.8844892409722665E-3</v>
      </c>
      <c r="GL330">
        <v>2.6992038193573976E-2</v>
      </c>
      <c r="GM330">
        <v>3.5900105359345194E-2</v>
      </c>
      <c r="GN330">
        <v>1.7306947316069649E-2</v>
      </c>
      <c r="GO330">
        <v>5.1966293290586323E-3</v>
      </c>
      <c r="GP330">
        <v>1.3845548356666883E-2</v>
      </c>
      <c r="GQ330">
        <v>76.935385479119404</v>
      </c>
      <c r="GR330">
        <v>2.2034818250542992E-4</v>
      </c>
      <c r="GS330">
        <v>5.5783275886646236E-2</v>
      </c>
      <c r="GT330">
        <v>5.5734435714818092E-2</v>
      </c>
      <c r="GU330">
        <v>6.9557213138501956E-3</v>
      </c>
      <c r="GV330">
        <v>2.4296254790956269E-4</v>
      </c>
      <c r="GW330">
        <v>1.6017067146638075</v>
      </c>
      <c r="GX330">
        <v>0.45709578542028251</v>
      </c>
      <c r="GY330">
        <v>4.9203774688002869E-2</v>
      </c>
      <c r="GZ330">
        <v>2.0814252545633242E-2</v>
      </c>
      <c r="HA330">
        <v>5.0155668359963462E-2</v>
      </c>
      <c r="HB330">
        <v>3.1898320416560194E-3</v>
      </c>
      <c r="HC330">
        <v>7.0460038079501594E-3</v>
      </c>
      <c r="HD330">
        <v>3.6266683226744305E-4</v>
      </c>
      <c r="HE330">
        <v>0.80891345098828538</v>
      </c>
      <c r="HF330">
        <v>0.14587150540520849</v>
      </c>
      <c r="HG330">
        <v>6.7458949898118519</v>
      </c>
      <c r="HH330">
        <v>1.3633144966297799</v>
      </c>
      <c r="HI330">
        <v>5.2843453262699326E-2</v>
      </c>
      <c r="HJ330">
        <v>8.9993086079366749E-2</v>
      </c>
      <c r="HK330">
        <v>1.3430159327973681</v>
      </c>
      <c r="HL330">
        <v>5.2843453262699326E-2</v>
      </c>
      <c r="HM330">
        <v>2.0298563832411753E-2</v>
      </c>
      <c r="HN330">
        <v>8.6393362636192086E-2</v>
      </c>
      <c r="HO330">
        <v>3.5997234431746701E-3</v>
      </c>
      <c r="HP330">
        <v>3.0071946418387791E-3</v>
      </c>
      <c r="HQ330">
        <v>3.0071946418387791E-3</v>
      </c>
      <c r="HR330">
        <v>2.5969537143893138E-2</v>
      </c>
      <c r="HS330">
        <v>3.2738308568947196E-2</v>
      </c>
      <c r="HT330">
        <v>1.8043179822043232E-2</v>
      </c>
      <c r="HU330">
        <v>5.0624247862014783E-3</v>
      </c>
      <c r="HV330">
        <v>1.4434534280826142E-2</v>
      </c>
      <c r="HW330">
        <v>77.744808034549692</v>
      </c>
      <c r="HX330">
        <v>2.2221886812105653E-4</v>
      </c>
      <c r="HY330">
        <v>3.5058570157382118E-2</v>
      </c>
      <c r="HZ330">
        <v>3.5007652337706509E-2</v>
      </c>
      <c r="IA330">
        <v>7.159439640131173E-3</v>
      </c>
      <c r="IB330">
        <v>1.6127822131838614E-4</v>
      </c>
      <c r="IC330">
        <v>1.4776092711487607</v>
      </c>
      <c r="ID330">
        <v>0.28431041606553836</v>
      </c>
      <c r="IE330">
        <v>4.2573602236026103E-2</v>
      </c>
      <c r="IF330">
        <v>1.2981321170936339E-2</v>
      </c>
      <c r="IG330">
        <v>5.1009243656186219E-2</v>
      </c>
      <c r="IH330">
        <v>2.0472907836304984E-3</v>
      </c>
      <c r="II330">
        <v>7.236849674802673E-3</v>
      </c>
      <c r="IJ330">
        <v>2.6936164133663985E-4</v>
      </c>
      <c r="IK330">
        <v>0.79821858657237266</v>
      </c>
      <c r="IL330">
        <v>0.10699680505773923</v>
      </c>
      <c r="IM330">
        <v>13.405796236503218</v>
      </c>
      <c r="IN330">
        <v>1.8890592970873767</v>
      </c>
      <c r="IO330">
        <v>0.26428553616016198</v>
      </c>
      <c r="IP330">
        <v>6.6067772144829368E-2</v>
      </c>
      <c r="IQ330">
        <v>1.8761679899876464</v>
      </c>
      <c r="IR330">
        <v>0.26428553616016198</v>
      </c>
      <c r="IS330">
        <v>1.2891307099730437E-2</v>
      </c>
      <c r="IT330">
        <v>6.34250612590362E-2</v>
      </c>
      <c r="IU330">
        <v>2.6427108857931749E-3</v>
      </c>
      <c r="IV330">
        <v>2.1485511832884077E-3</v>
      </c>
      <c r="IW330">
        <v>2.1485511832884077E-3</v>
      </c>
      <c r="IX330">
        <v>1.679053005341381E-2</v>
      </c>
      <c r="IY330">
        <v>1.9509211110219304E-2</v>
      </c>
      <c r="IZ330">
        <v>1.2891318954745766E-2</v>
      </c>
      <c r="JA330">
        <v>3.3477575600254703E-3</v>
      </c>
      <c r="JB330">
        <v>1.0313045679784355E-2</v>
      </c>
      <c r="JC330">
        <v>75.671723051318295</v>
      </c>
      <c r="JD330">
        <v>2.2006563892546015E-4</v>
      </c>
      <c r="JE330">
        <v>5.2858733559104001E-3</v>
      </c>
      <c r="JF330">
        <v>5.2494940872749611E-3</v>
      </c>
      <c r="JG330">
        <v>5.0386766915968247E-3</v>
      </c>
      <c r="JH330">
        <v>3.7421358930357854E-5</v>
      </c>
      <c r="JI330">
        <v>0.89096566116944564</v>
      </c>
      <c r="JJ330">
        <v>3.8360366896025067E-2</v>
      </c>
      <c r="JK330">
        <v>2.2988491544056692E-2</v>
      </c>
      <c r="JL330">
        <v>1.8054602817517702E-3</v>
      </c>
      <c r="JM330">
        <v>3.5370278156418349E-2</v>
      </c>
      <c r="JN330">
        <v>3.7373250720812852E-4</v>
      </c>
      <c r="JO330">
        <v>5.0831946291435377E-3</v>
      </c>
      <c r="JP330">
        <v>1.0385451854661175E-4</v>
      </c>
      <c r="JQ330">
        <v>0.53358414328292747</v>
      </c>
      <c r="JR330">
        <v>3.9516018863736312E-2</v>
      </c>
    </row>
    <row r="331" spans="1:278" x14ac:dyDescent="0.3">
      <c r="A331" t="s">
        <v>581</v>
      </c>
      <c r="B331" t="s">
        <v>520</v>
      </c>
      <c r="C331" t="s">
        <v>583</v>
      </c>
      <c r="D331" t="s">
        <v>523</v>
      </c>
      <c r="E331">
        <v>3.2848268314896818</v>
      </c>
      <c r="F331">
        <v>0.58899761113468785</v>
      </c>
      <c r="G331">
        <v>0.12300639529362613</v>
      </c>
      <c r="H331">
        <v>3.7849596518964489E-2</v>
      </c>
      <c r="I331">
        <v>0.57647261113468784</v>
      </c>
      <c r="J331">
        <v>0.12300639529362613</v>
      </c>
      <c r="K331">
        <v>6.1418202631404453E-3</v>
      </c>
      <c r="L331">
        <v>1.2524999999999991E-2</v>
      </c>
      <c r="M331">
        <v>3.6335612658205903E-2</v>
      </c>
      <c r="N331">
        <v>1.5139838607585796E-3</v>
      </c>
      <c r="O331">
        <v>1.9999999999999992E-3</v>
      </c>
      <c r="P331">
        <v>1.9999999999999992E-3</v>
      </c>
      <c r="Q331">
        <v>1.8055721756555069E-2</v>
      </c>
      <c r="R331">
        <v>2.3463776676555071E-2</v>
      </c>
      <c r="S331">
        <v>1.200000827655507E-2</v>
      </c>
      <c r="T331">
        <v>3.4961133720000002E-3</v>
      </c>
      <c r="U331">
        <v>9.6000000000000009E-3</v>
      </c>
      <c r="V331">
        <v>0.69533627301048528</v>
      </c>
      <c r="W331">
        <v>53.625562978995681</v>
      </c>
      <c r="X331">
        <v>1.5363838257487125E-4</v>
      </c>
      <c r="Y331">
        <v>3.1613639743999992E-2</v>
      </c>
      <c r="Z331">
        <v>3.1579775743999998E-2</v>
      </c>
      <c r="AA331">
        <v>4.7947608939369769E-3</v>
      </c>
      <c r="AB331">
        <v>1.4036009429999998E-4</v>
      </c>
      <c r="AC331">
        <v>1.0517579689978318</v>
      </c>
      <c r="AD331">
        <v>0.258125951006</v>
      </c>
      <c r="AE331">
        <v>3.1449692620764753E-2</v>
      </c>
      <c r="AF331">
        <v>1.1764867432199998E-2</v>
      </c>
      <c r="AG331">
        <v>3.4385590278925231E-2</v>
      </c>
      <c r="AH331">
        <v>1.8209810830999999E-3</v>
      </c>
      <c r="AI331">
        <v>4.8524111796369772E-3</v>
      </c>
      <c r="AJ331">
        <v>2.1841037999999999E-4</v>
      </c>
      <c r="AK331">
        <v>0.54716271648610115</v>
      </c>
      <c r="AL331">
        <v>8.7430584546000001E-2</v>
      </c>
      <c r="AM331">
        <v>1.9500000000000002E-4</v>
      </c>
      <c r="AN331">
        <v>1.3000000000000004E-4</v>
      </c>
      <c r="AO331">
        <v>1.8000000000000004E-4</v>
      </c>
      <c r="AP331">
        <v>1.6000000000000001E-4</v>
      </c>
      <c r="AQ331">
        <v>1.3500000000000001E-9</v>
      </c>
      <c r="AR331">
        <v>2.0500000000000002E-9</v>
      </c>
      <c r="AS331">
        <v>4.7240838123802984</v>
      </c>
      <c r="AT331">
        <v>0.84706872630791974</v>
      </c>
      <c r="AU331">
        <v>0.17690202577964928</v>
      </c>
      <c r="AV331">
        <v>5.4433513665399912E-2</v>
      </c>
      <c r="AW331">
        <v>0.82905585902893775</v>
      </c>
      <c r="AX331">
        <v>0.17690202577964928</v>
      </c>
      <c r="AY331">
        <v>8.8328777046955947E-3</v>
      </c>
      <c r="AZ331">
        <v>1.8012867278982183E-2</v>
      </c>
      <c r="BA331">
        <v>5.2256173118783902E-2</v>
      </c>
      <c r="BB331">
        <v>2.1773405466159962E-3</v>
      </c>
      <c r="BC331">
        <v>2.8763061523324851E-3</v>
      </c>
      <c r="BD331">
        <v>2.8763061523324851E-3</v>
      </c>
      <c r="BE331">
        <v>2.5966891786591433E-2</v>
      </c>
      <c r="BF331">
        <v>3.3744502605865416E-2</v>
      </c>
      <c r="BG331">
        <v>1.7257848816948047E-2</v>
      </c>
      <c r="BH331">
        <v>5.027946200567737E-3</v>
      </c>
      <c r="BI331">
        <v>1.3806269531195936E-2</v>
      </c>
      <c r="BJ331">
        <v>77.121768359389236</v>
      </c>
      <c r="BK331">
        <v>2.2095551251725721E-4</v>
      </c>
      <c r="BL331">
        <v>4.5465253246644993E-2</v>
      </c>
      <c r="BM331">
        <v>4.5416551630873693E-2</v>
      </c>
      <c r="BN331">
        <v>6.895600129097069E-3</v>
      </c>
      <c r="BO331">
        <v>2.0185930138852891E-4</v>
      </c>
      <c r="BP331">
        <v>1.5125889584965919</v>
      </c>
      <c r="BQ331">
        <v>0.37122463047761578</v>
      </c>
      <c r="BR331">
        <v>4.5229472187035623E-2</v>
      </c>
      <c r="BS331">
        <v>1.6919680288306475E-2</v>
      </c>
      <c r="BT331">
        <v>4.9451742435428381E-2</v>
      </c>
      <c r="BU331">
        <v>2.6188495463008018E-3</v>
      </c>
      <c r="BV331">
        <v>6.9785100648183853E-3</v>
      </c>
      <c r="BW331">
        <v>3.1410755986363808E-4</v>
      </c>
      <c r="BX331">
        <v>0.78690374387796413</v>
      </c>
      <c r="BY331">
        <v>0.12573856411584267</v>
      </c>
      <c r="BZ331">
        <v>2.8043984985241739E-4</v>
      </c>
      <c r="CA331">
        <v>1.8695989990161164E-4</v>
      </c>
      <c r="CB331">
        <v>2.588675537099238E-4</v>
      </c>
      <c r="CC331">
        <v>2.301044921865989E-4</v>
      </c>
      <c r="CD331">
        <v>1.9415066528244281E-9</v>
      </c>
      <c r="CE331">
        <v>2.9482138061407983E-9</v>
      </c>
      <c r="CF331">
        <v>2.1402526258813701</v>
      </c>
      <c r="CG331">
        <v>0.56740742519822485</v>
      </c>
      <c r="CH331">
        <v>0.16400852705816818</v>
      </c>
      <c r="CI331">
        <v>3.6568559301692935E-2</v>
      </c>
      <c r="CJ331">
        <v>0.55540742519822495</v>
      </c>
      <c r="CK331">
        <v>0.16400852705816818</v>
      </c>
      <c r="CL331">
        <v>1.1999999999999992E-2</v>
      </c>
      <c r="CM331">
        <v>3.5105816929625215E-2</v>
      </c>
      <c r="CN331">
        <v>1.4627423720677175E-3</v>
      </c>
      <c r="CO331">
        <v>1.9999999999999992E-3</v>
      </c>
      <c r="CP331">
        <v>1.9999999999999992E-3</v>
      </c>
      <c r="CQ331">
        <v>1.8715298230390236E-2</v>
      </c>
      <c r="CR331">
        <v>2.4891828230390239E-2</v>
      </c>
      <c r="CS331">
        <v>1.2000008230390239E-2</v>
      </c>
      <c r="CT331">
        <v>3.6031538999999999E-3</v>
      </c>
      <c r="CU331">
        <v>9.6000000000000009E-3</v>
      </c>
      <c r="CV331">
        <v>0.69336365398467059</v>
      </c>
      <c r="CW331">
        <v>53.344199996521397</v>
      </c>
      <c r="CX331">
        <v>1.5278142097084596E-4</v>
      </c>
      <c r="CY331">
        <v>3.8678096000000002E-2</v>
      </c>
      <c r="CZ331">
        <v>3.8644232000000001E-2</v>
      </c>
      <c r="DA331">
        <v>4.8228443462702266E-3</v>
      </c>
      <c r="DB331">
        <v>1.6846139999999999E-4</v>
      </c>
      <c r="DC331">
        <v>1.1105652202910801</v>
      </c>
      <c r="DD331">
        <v>0.31693360399999998</v>
      </c>
      <c r="DE331">
        <v>3.4116109007512121E-2</v>
      </c>
      <c r="DF331">
        <v>1.4431846200000001E-2</v>
      </c>
      <c r="DG331">
        <v>3.4776117482107599E-2</v>
      </c>
      <c r="DH331">
        <v>2.2117135999999999E-3</v>
      </c>
      <c r="DI331">
        <v>4.8854429462702274E-3</v>
      </c>
      <c r="DJ331">
        <v>2.5146000000000001E-4</v>
      </c>
      <c r="DK331">
        <v>0.56087118613458731</v>
      </c>
      <c r="DL331">
        <v>0.101142</v>
      </c>
      <c r="DM331">
        <v>4.2282996207744343</v>
      </c>
      <c r="DN331">
        <v>0.54790779717604055</v>
      </c>
      <c r="DO331">
        <v>3.5144684369607465E-2</v>
      </c>
      <c r="DP331">
        <v>3.9623741863540361E-2</v>
      </c>
      <c r="DQ331">
        <v>0.53440779717604059</v>
      </c>
      <c r="DR331">
        <v>3.5144684369607465E-2</v>
      </c>
      <c r="DS331">
        <v>1.3499999999999996E-2</v>
      </c>
      <c r="DT331">
        <v>3.8038792188998742E-2</v>
      </c>
      <c r="DU331">
        <v>1.5849496745416142E-3</v>
      </c>
      <c r="DV331">
        <v>2E-3</v>
      </c>
      <c r="DW331">
        <v>2E-3</v>
      </c>
      <c r="DX331">
        <v>1.7271603761580136E-2</v>
      </c>
      <c r="DY331">
        <v>2.1773321961580133E-2</v>
      </c>
      <c r="DZ331">
        <v>1.2000007961580132E-2</v>
      </c>
      <c r="EA331">
        <v>3.3668753700000008E-3</v>
      </c>
      <c r="EB331">
        <v>9.6000000000000026E-3</v>
      </c>
      <c r="EC331">
        <v>0.66507168248247472</v>
      </c>
      <c r="ED331">
        <v>51.705870283814988</v>
      </c>
      <c r="EE331">
        <v>1.4779147650062223E-4</v>
      </c>
      <c r="EF331">
        <v>2.3316462240000002E-2</v>
      </c>
      <c r="EG331">
        <v>2.3282598240000004E-2</v>
      </c>
      <c r="EH331">
        <v>4.7615405670937624E-3</v>
      </c>
      <c r="EI331">
        <v>1.07261578E-4</v>
      </c>
      <c r="EJ331">
        <v>0.98271608401460975</v>
      </c>
      <c r="EK331">
        <v>0.18908680675999998</v>
      </c>
      <c r="EL331">
        <v>2.8314497268453535E-2</v>
      </c>
      <c r="EM331">
        <v>8.6335091119999988E-3</v>
      </c>
      <c r="EN331">
        <v>3.3924803500578277E-2</v>
      </c>
      <c r="EO331">
        <v>1.3615951260000001E-3</v>
      </c>
      <c r="EP331">
        <v>4.8130237890937622E-3</v>
      </c>
      <c r="EQ331">
        <v>1.7914480000000001E-4</v>
      </c>
      <c r="ER331">
        <v>0.53087257836047086</v>
      </c>
      <c r="ES331">
        <v>7.1160545160000005E-2</v>
      </c>
      <c r="ET331">
        <v>10.415407773796156</v>
      </c>
      <c r="EU331">
        <v>1.1357085400827729</v>
      </c>
      <c r="EV331">
        <v>0.24601279058725223</v>
      </c>
      <c r="EW331">
        <v>4.0803025714192143E-2</v>
      </c>
      <c r="EX331">
        <v>1.1237085400827729</v>
      </c>
      <c r="EY331">
        <v>0.24601279058725223</v>
      </c>
      <c r="EZ331">
        <v>1.199999999999999E-2</v>
      </c>
      <c r="FA331">
        <v>3.9170904685624452E-2</v>
      </c>
      <c r="FB331">
        <v>1.6321210285676856E-3</v>
      </c>
      <c r="FC331">
        <v>2E-3</v>
      </c>
      <c r="FD331">
        <v>2E-3</v>
      </c>
      <c r="FE331">
        <v>1.5629630035357597E-2</v>
      </c>
      <c r="FF331">
        <v>1.8160341035357599E-2</v>
      </c>
      <c r="FG331">
        <v>1.2000011035357602E-2</v>
      </c>
      <c r="FH331">
        <v>3.1162930499999994E-3</v>
      </c>
      <c r="FI331">
        <v>9.5999999999999974E-3</v>
      </c>
      <c r="FJ331">
        <v>0.93085983501633562</v>
      </c>
      <c r="FK331">
        <v>70.439767634951963</v>
      </c>
      <c r="FL331">
        <v>2.0485026434291829E-4</v>
      </c>
      <c r="FM331">
        <v>4.9204072E-3</v>
      </c>
      <c r="FN331">
        <v>4.8865431999999993E-3</v>
      </c>
      <c r="FO331">
        <v>4.690301753840477E-3</v>
      </c>
      <c r="FP331">
        <v>3.4834039999999995E-5</v>
      </c>
      <c r="FQ331">
        <v>0.82936414836141059</v>
      </c>
      <c r="FR331">
        <v>3.5708124799999991E-2</v>
      </c>
      <c r="FS331">
        <v>2.1399063445975048E-2</v>
      </c>
      <c r="FT331">
        <v>1.6806304599999997E-3</v>
      </c>
      <c r="FU331">
        <v>3.2924771289165489E-2</v>
      </c>
      <c r="FV331">
        <v>3.4789257999999994E-4</v>
      </c>
      <c r="FW331">
        <v>4.7317417138404757E-3</v>
      </c>
      <c r="FX331">
        <v>9.6673999999999976E-5</v>
      </c>
      <c r="FY331">
        <v>0.49669204758367874</v>
      </c>
      <c r="FZ331">
        <v>3.6783874799999991E-2</v>
      </c>
      <c r="GA331">
        <v>3.0867678361587263</v>
      </c>
      <c r="GB331">
        <v>0.81834030661602797</v>
      </c>
      <c r="GC331">
        <v>0.23654041586349747</v>
      </c>
      <c r="GD331">
        <v>5.2740807931794788E-2</v>
      </c>
      <c r="GE331">
        <v>0.80103337117019435</v>
      </c>
      <c r="GF331">
        <v>0.23654041586349747</v>
      </c>
      <c r="GG331">
        <v>1.7306935445833588E-2</v>
      </c>
      <c r="GH331">
        <v>5.0631175614522995E-2</v>
      </c>
      <c r="GI331">
        <v>2.1096323172717915E-3</v>
      </c>
      <c r="GJ331">
        <v>2.8844892409722656E-3</v>
      </c>
      <c r="GK331">
        <v>2.8844892409722656E-3</v>
      </c>
      <c r="GL331">
        <v>2.6992038193573972E-2</v>
      </c>
      <c r="GM331">
        <v>3.5900105359345187E-2</v>
      </c>
      <c r="GN331">
        <v>1.7306947316069646E-2</v>
      </c>
      <c r="GO331">
        <v>5.1966293290586305E-3</v>
      </c>
      <c r="GP331">
        <v>1.3845548356666881E-2</v>
      </c>
      <c r="GQ331">
        <v>76.93538547911939</v>
      </c>
      <c r="GR331">
        <v>2.2034818250542992E-4</v>
      </c>
      <c r="GS331">
        <v>5.5783275886646236E-2</v>
      </c>
      <c r="GT331">
        <v>5.5734435714818086E-2</v>
      </c>
      <c r="GU331">
        <v>6.9557213138501956E-3</v>
      </c>
      <c r="GV331">
        <v>2.4296254790956266E-4</v>
      </c>
      <c r="GW331">
        <v>1.601706714663808</v>
      </c>
      <c r="GX331">
        <v>0.45709578542028245</v>
      </c>
      <c r="GY331">
        <v>4.9203774688002876E-2</v>
      </c>
      <c r="GZ331">
        <v>2.0814252545633245E-2</v>
      </c>
      <c r="HA331">
        <v>5.0155668359963462E-2</v>
      </c>
      <c r="HB331">
        <v>3.1898320416560199E-3</v>
      </c>
      <c r="HC331">
        <v>7.0460038079501602E-3</v>
      </c>
      <c r="HD331">
        <v>3.626668322674431E-4</v>
      </c>
      <c r="HE331">
        <v>0.80891345098828538</v>
      </c>
      <c r="HF331">
        <v>0.14587150540520849</v>
      </c>
      <c r="HG331">
        <v>6.3576599818409107</v>
      </c>
      <c r="HH331">
        <v>0.82383269594473885</v>
      </c>
      <c r="HI331">
        <v>5.2843453262699333E-2</v>
      </c>
      <c r="HJ331">
        <v>5.9578152110820751E-2</v>
      </c>
      <c r="HK331">
        <v>0.80353413211232716</v>
      </c>
      <c r="HL331">
        <v>5.2843453262699333E-2</v>
      </c>
      <c r="HM331">
        <v>2.0298563832411756E-2</v>
      </c>
      <c r="HN331">
        <v>5.7195026026387909E-2</v>
      </c>
      <c r="HO331">
        <v>2.3831260844328298E-3</v>
      </c>
      <c r="HP331">
        <v>3.0071946418387791E-3</v>
      </c>
      <c r="HQ331">
        <v>3.0071946418387791E-3</v>
      </c>
      <c r="HR331">
        <v>2.5969537143893141E-2</v>
      </c>
      <c r="HS331">
        <v>3.2738308568947196E-2</v>
      </c>
      <c r="HT331">
        <v>1.8043179822043232E-2</v>
      </c>
      <c r="HU331">
        <v>5.0624247862014801E-3</v>
      </c>
      <c r="HV331">
        <v>1.4434534280826144E-2</v>
      </c>
      <c r="HW331">
        <v>77.744808034549692</v>
      </c>
      <c r="HX331">
        <v>2.2221886812105651E-4</v>
      </c>
      <c r="HY331">
        <v>3.5058570157382112E-2</v>
      </c>
      <c r="HZ331">
        <v>3.5007652337706502E-2</v>
      </c>
      <c r="IA331">
        <v>7.1594396401311721E-3</v>
      </c>
      <c r="IB331">
        <v>1.6127822131838614E-4</v>
      </c>
      <c r="IC331">
        <v>1.4776092711487609</v>
      </c>
      <c r="ID331">
        <v>0.28431041606553831</v>
      </c>
      <c r="IE331">
        <v>4.2573602236026117E-2</v>
      </c>
      <c r="IF331">
        <v>1.2981321170936337E-2</v>
      </c>
      <c r="IG331">
        <v>5.1009243656186226E-2</v>
      </c>
      <c r="IH331">
        <v>2.0472907836304988E-3</v>
      </c>
      <c r="II331">
        <v>7.2368496748026704E-3</v>
      </c>
      <c r="IJ331">
        <v>2.6936164133663985E-4</v>
      </c>
      <c r="IK331">
        <v>0.79821858657237277</v>
      </c>
      <c r="IL331">
        <v>0.10699680505773924</v>
      </c>
      <c r="IM331">
        <v>11.189018348410508</v>
      </c>
      <c r="IN331">
        <v>1.2200639638327959</v>
      </c>
      <c r="IO331">
        <v>0.26428553616016204</v>
      </c>
      <c r="IP331">
        <v>4.3833694589987426E-2</v>
      </c>
      <c r="IQ331">
        <v>1.2071726567330656</v>
      </c>
      <c r="IR331">
        <v>0.26428553616016204</v>
      </c>
      <c r="IS331">
        <v>1.2891307099730435E-2</v>
      </c>
      <c r="IT331">
        <v>4.2080346806387926E-2</v>
      </c>
      <c r="IU331">
        <v>1.7533477835994973E-3</v>
      </c>
      <c r="IV331">
        <v>2.1485511832884077E-3</v>
      </c>
      <c r="IW331">
        <v>2.1485511832884077E-3</v>
      </c>
      <c r="IX331">
        <v>1.6790530053413806E-2</v>
      </c>
      <c r="IY331">
        <v>1.9509211110219301E-2</v>
      </c>
      <c r="IZ331">
        <v>1.2891318954745764E-2</v>
      </c>
      <c r="JA331">
        <v>3.3477575600254698E-3</v>
      </c>
      <c r="JB331">
        <v>1.0313045679784355E-2</v>
      </c>
      <c r="JC331">
        <v>75.671723051318281</v>
      </c>
      <c r="JD331">
        <v>2.2006563892546012E-4</v>
      </c>
      <c r="JE331">
        <v>5.2858733559104009E-3</v>
      </c>
      <c r="JF331">
        <v>5.2494940872749611E-3</v>
      </c>
      <c r="JG331">
        <v>5.0386766915968256E-3</v>
      </c>
      <c r="JH331">
        <v>3.7421358930357861E-5</v>
      </c>
      <c r="JI331">
        <v>0.89096566116944564</v>
      </c>
      <c r="JJ331">
        <v>3.8360366896025067E-2</v>
      </c>
      <c r="JK331">
        <v>2.2988491544056699E-2</v>
      </c>
      <c r="JL331">
        <v>1.8054602817517702E-3</v>
      </c>
      <c r="JM331">
        <v>3.5370278156418355E-2</v>
      </c>
      <c r="JN331">
        <v>3.7373250720812852E-4</v>
      </c>
      <c r="JO331">
        <v>5.0831946291435377E-3</v>
      </c>
      <c r="JP331">
        <v>1.0385451854661176E-4</v>
      </c>
      <c r="JQ331">
        <v>0.53358414328292758</v>
      </c>
      <c r="JR331">
        <v>3.9516018863736319E-2</v>
      </c>
    </row>
    <row r="332" spans="1:278" x14ac:dyDescent="0.3">
      <c r="A332" t="s">
        <v>581</v>
      </c>
      <c r="B332" t="s">
        <v>520</v>
      </c>
      <c r="C332" t="s">
        <v>584</v>
      </c>
      <c r="D332" t="s">
        <v>540</v>
      </c>
      <c r="E332">
        <v>15.772576775910196</v>
      </c>
      <c r="F332">
        <v>1.7363083059379745</v>
      </c>
      <c r="G332">
        <v>0.5630921770084748</v>
      </c>
      <c r="H332">
        <v>0.32613753873199319</v>
      </c>
      <c r="I332">
        <v>1.5363083059379745</v>
      </c>
      <c r="J332">
        <v>0.5630921770084748</v>
      </c>
      <c r="K332">
        <v>1.4334605341873441E-2</v>
      </c>
      <c r="L332">
        <v>0.2</v>
      </c>
      <c r="M332">
        <v>0.3130920371827135</v>
      </c>
      <c r="N332">
        <v>1.3045501549279729E-2</v>
      </c>
      <c r="O332">
        <v>2E-3</v>
      </c>
      <c r="P332">
        <v>2E-3</v>
      </c>
      <c r="Q332">
        <v>2.6065614221216893E-2</v>
      </c>
      <c r="R332">
        <v>3.1488462351216891E-2</v>
      </c>
      <c r="S332">
        <v>2.0000025251216889E-2</v>
      </c>
      <c r="T332">
        <v>4.0968144854999994E-3</v>
      </c>
      <c r="U332">
        <v>1.6800000000000002E-2</v>
      </c>
      <c r="V332">
        <v>1.2883031217246161</v>
      </c>
      <c r="W332">
        <v>92.474018715544631</v>
      </c>
      <c r="X332">
        <v>2.8124426809189026E-4</v>
      </c>
      <c r="Y332">
        <v>3.1732908216E-2</v>
      </c>
      <c r="Z332">
        <v>3.1731480616E-2</v>
      </c>
      <c r="AA332">
        <v>3.4286030328524767E-4</v>
      </c>
      <c r="AB332">
        <v>1.4092104770000002E-4</v>
      </c>
      <c r="AC332">
        <v>0.29298836248466803</v>
      </c>
      <c r="AD332">
        <v>0.25940252923399998</v>
      </c>
      <c r="AE332">
        <v>1.28327588717353E-2</v>
      </c>
      <c r="AF332">
        <v>1.1822592320799998E-2</v>
      </c>
      <c r="AG332">
        <v>3.2678089751303481E-3</v>
      </c>
      <c r="AH332">
        <v>1.8291575358999998E-3</v>
      </c>
      <c r="AI332">
        <v>4.1999557558524759E-4</v>
      </c>
      <c r="AJ332">
        <v>2.1891631999999996E-4</v>
      </c>
      <c r="AK332">
        <v>0.10797503856556587</v>
      </c>
      <c r="AL332">
        <v>8.7649661393999989E-2</v>
      </c>
      <c r="AM332">
        <v>1.0300000000000001E-3</v>
      </c>
      <c r="AN332">
        <v>3.0000000000000003E-4</v>
      </c>
      <c r="AO332">
        <v>8.8000000000000003E-4</v>
      </c>
      <c r="AP332">
        <v>4.8000000000000001E-4</v>
      </c>
      <c r="AQ332">
        <v>1.0300000000000001E-8</v>
      </c>
      <c r="AR332">
        <v>2.1200000000000005E-8</v>
      </c>
      <c r="AS332">
        <v>12.242908140124568</v>
      </c>
      <c r="AT332">
        <v>1.3477482718613816</v>
      </c>
      <c r="AU332">
        <v>0.43708050342583865</v>
      </c>
      <c r="AV332">
        <v>0.25315279706487226</v>
      </c>
      <c r="AW332">
        <v>1.1925053040943971</v>
      </c>
      <c r="AX332">
        <v>0.43708050342583865</v>
      </c>
      <c r="AY332">
        <v>1.1126733375204508E-2</v>
      </c>
      <c r="AZ332">
        <v>0.15524296776698443</v>
      </c>
      <c r="BA332">
        <v>0.24302668518227741</v>
      </c>
      <c r="BB332">
        <v>1.0126111882594891E-2</v>
      </c>
      <c r="BC332">
        <v>1.5524296776698444E-3</v>
      </c>
      <c r="BD332">
        <v>1.5524296776698444E-3</v>
      </c>
      <c r="BE332">
        <v>2.0232516541855122E-2</v>
      </c>
      <c r="BF332">
        <v>2.4441811729109329E-2</v>
      </c>
      <c r="BG332">
        <v>1.5524316377067691E-2</v>
      </c>
      <c r="BH332">
        <v>3.1800081955989565E-3</v>
      </c>
      <c r="BI332">
        <v>1.3040409292426693E-2</v>
      </c>
      <c r="BJ332">
        <v>71.779705533704046</v>
      </c>
      <c r="BK332">
        <v>2.183059742301922E-4</v>
      </c>
      <c r="BL332">
        <v>2.4631554236645817E-2</v>
      </c>
      <c r="BM332">
        <v>2.4630446112341896E-2</v>
      </c>
      <c r="BN332">
        <v>2.6613325505745107E-4</v>
      </c>
      <c r="BO332">
        <v>1.0938500832890387E-4</v>
      </c>
      <c r="BP332">
        <v>0.22742191456654437</v>
      </c>
      <c r="BQ332">
        <v>0.20135209242274049</v>
      </c>
      <c r="BR332">
        <v>9.9609778594314333E-3</v>
      </c>
      <c r="BS332">
        <v>9.1768715929007594E-3</v>
      </c>
      <c r="BT332">
        <v>2.536521816974115E-3</v>
      </c>
      <c r="BU332">
        <v>1.4198192219323016E-3</v>
      </c>
      <c r="BV332">
        <v>3.2600679801428334E-4</v>
      </c>
      <c r="BW332">
        <v>1.6992609604713421E-4</v>
      </c>
      <c r="BX332">
        <v>8.3811827158365215E-2</v>
      </c>
      <c r="BY332">
        <v>6.8034967792879195E-2</v>
      </c>
      <c r="BZ332">
        <v>7.995012839999699E-4</v>
      </c>
      <c r="CA332">
        <v>2.3286445165047665E-4</v>
      </c>
      <c r="CB332">
        <v>6.8306905817473154E-4</v>
      </c>
      <c r="CC332">
        <v>3.7258312264076262E-4</v>
      </c>
      <c r="CD332">
        <v>7.9950128399996988E-9</v>
      </c>
      <c r="CE332">
        <v>1.6455754583300351E-8</v>
      </c>
      <c r="CF332">
        <v>15.339130395572008</v>
      </c>
      <c r="CG332">
        <v>2.1418877923504307</v>
      </c>
      <c r="CH332">
        <v>0.75078956934463303</v>
      </c>
      <c r="CI332">
        <v>0.27212676841310918</v>
      </c>
      <c r="CJ332">
        <v>1.9418877923504307</v>
      </c>
      <c r="CK332">
        <v>0.75078956934463303</v>
      </c>
      <c r="CL332">
        <v>0.20000000000000004</v>
      </c>
      <c r="CM332">
        <v>0.26124169767658484</v>
      </c>
      <c r="CN332">
        <v>1.0885070736524368E-2</v>
      </c>
      <c r="CO332">
        <v>2.0000000000000009E-3</v>
      </c>
      <c r="CP332">
        <v>2.0000000000000009E-3</v>
      </c>
      <c r="CQ332">
        <v>2.6715314238384358E-2</v>
      </c>
      <c r="CR332">
        <v>3.2891844238384357E-2</v>
      </c>
      <c r="CS332">
        <v>2.0000024238384359E-2</v>
      </c>
      <c r="CT332">
        <v>4.203153900000001E-3</v>
      </c>
      <c r="CU332">
        <v>1.6800000000000002E-2</v>
      </c>
      <c r="CV332">
        <v>1.2462422539983868</v>
      </c>
      <c r="CW332">
        <v>88.77024362367348</v>
      </c>
      <c r="CX332">
        <v>2.6996349115468606E-4</v>
      </c>
      <c r="CY332">
        <v>3.8645659600000007E-2</v>
      </c>
      <c r="CZ332">
        <v>3.8644232000000008E-2</v>
      </c>
      <c r="DA332">
        <v>3.7016563939905604E-4</v>
      </c>
      <c r="DB332">
        <v>1.6846140000000001E-4</v>
      </c>
      <c r="DC332">
        <v>0.35051414938647879</v>
      </c>
      <c r="DD332">
        <v>0.31693360400000004</v>
      </c>
      <c r="DE332">
        <v>1.5434609741070264E-2</v>
      </c>
      <c r="DF332">
        <v>1.4431846199999999E-2</v>
      </c>
      <c r="DG332">
        <v>3.6476623530891433E-3</v>
      </c>
      <c r="DH332">
        <v>2.2117135999999999E-3</v>
      </c>
      <c r="DI332">
        <v>4.5230423939905597E-4</v>
      </c>
      <c r="DJ332">
        <v>2.5146000000000001E-4</v>
      </c>
      <c r="DK332">
        <v>0.12142859950084424</v>
      </c>
      <c r="DL332">
        <v>0.10114200000000001</v>
      </c>
      <c r="DM332">
        <v>15.768091645356364</v>
      </c>
      <c r="DN332">
        <v>1.0043734800348847</v>
      </c>
      <c r="DO332">
        <v>0.16088347914527851</v>
      </c>
      <c r="DP332">
        <v>0.39308713208352469</v>
      </c>
      <c r="DQ332">
        <v>0.80437348003488462</v>
      </c>
      <c r="DR332">
        <v>0.16088347914527851</v>
      </c>
      <c r="DS332">
        <v>0.20000000000000004</v>
      </c>
      <c r="DT332">
        <v>0.37736364680018369</v>
      </c>
      <c r="DU332">
        <v>1.5723485283340988E-2</v>
      </c>
      <c r="DV332">
        <v>2E-3</v>
      </c>
      <c r="DW332">
        <v>2E-3</v>
      </c>
      <c r="DX332">
        <v>2.5271621734909294E-2</v>
      </c>
      <c r="DY332">
        <v>2.9773339934909295E-2</v>
      </c>
      <c r="DZ332">
        <v>2.0000025934909297E-2</v>
      </c>
      <c r="EA332">
        <v>3.9668753700000002E-3</v>
      </c>
      <c r="EB332">
        <v>1.6800000000000002E-2</v>
      </c>
      <c r="EC332">
        <v>1.3041004010357986</v>
      </c>
      <c r="ED332">
        <v>94.974178221188808</v>
      </c>
      <c r="EE332">
        <v>2.8885913157334275E-4</v>
      </c>
      <c r="EF332">
        <v>2.3284025840000007E-2</v>
      </c>
      <c r="EG332">
        <v>2.3282598240000004E-2</v>
      </c>
      <c r="EH332">
        <v>3.0935947657444461E-4</v>
      </c>
      <c r="EI332">
        <v>1.0726157800000001E-4</v>
      </c>
      <c r="EJ332">
        <v>0.22267620947792499</v>
      </c>
      <c r="EK332">
        <v>0.18908680676</v>
      </c>
      <c r="EL332">
        <v>9.6486729170950063E-3</v>
      </c>
      <c r="EM332">
        <v>8.6335091119999988E-3</v>
      </c>
      <c r="EN332">
        <v>2.8020709596061136E-3</v>
      </c>
      <c r="EO332">
        <v>1.3615951260000001E-3</v>
      </c>
      <c r="EP332">
        <v>3.8038269857444451E-4</v>
      </c>
      <c r="EQ332">
        <v>1.7914480000000001E-4</v>
      </c>
      <c r="ER332">
        <v>9.1512098424783361E-2</v>
      </c>
      <c r="ES332">
        <v>7.1160545160000005E-2</v>
      </c>
      <c r="ET332">
        <v>21.005329253845282</v>
      </c>
      <c r="EU332">
        <v>1.9928982503101305</v>
      </c>
      <c r="EV332">
        <v>1.1261843540169494</v>
      </c>
      <c r="EW332">
        <v>0.50561962909788161</v>
      </c>
      <c r="EX332">
        <v>1.7928982503101301</v>
      </c>
      <c r="EY332">
        <v>1.1261843540169494</v>
      </c>
      <c r="EZ332">
        <v>0.20000000000000004</v>
      </c>
      <c r="FA332">
        <v>0.48539484393396631</v>
      </c>
      <c r="FB332">
        <v>2.0224785163915265E-2</v>
      </c>
      <c r="FC332">
        <v>2E-3</v>
      </c>
      <c r="FD332">
        <v>2E-3</v>
      </c>
      <c r="FE332">
        <v>2.3827161419360508E-2</v>
      </c>
      <c r="FF332">
        <v>2.6653736619360501E-2</v>
      </c>
      <c r="FG332">
        <v>2.0000032619360501E-2</v>
      </c>
      <c r="FH332">
        <v>3.730315320000001E-3</v>
      </c>
      <c r="FI332">
        <v>1.6800000000000002E-2</v>
      </c>
      <c r="FJ332">
        <v>1.6824525792610958</v>
      </c>
      <c r="FK332">
        <v>119.41820327848929</v>
      </c>
      <c r="FL332">
        <v>3.6330954696817391E-4</v>
      </c>
      <c r="FM332">
        <v>7.9220682399999982E-3</v>
      </c>
      <c r="FN332">
        <v>7.9206406399999971E-3</v>
      </c>
      <c r="FO332">
        <v>2.4970205689517025E-4</v>
      </c>
      <c r="FP332">
        <v>4.605310799999999E-5</v>
      </c>
      <c r="FQ332">
        <v>9.4863990710141316E-2</v>
      </c>
      <c r="FR332">
        <v>6.1239689359999974E-2</v>
      </c>
      <c r="FS332">
        <v>3.8991501221978626E-3</v>
      </c>
      <c r="FT332">
        <v>2.8351282319999988E-3</v>
      </c>
      <c r="FU332">
        <v>1.9697345482944579E-3</v>
      </c>
      <c r="FV332">
        <v>5.1142163599999992E-4</v>
      </c>
      <c r="FW332">
        <v>3.0958174889517029E-4</v>
      </c>
      <c r="FX332">
        <v>1.0679279999999999E-4</v>
      </c>
      <c r="FY332">
        <v>6.1772888327703099E-2</v>
      </c>
      <c r="FZ332">
        <v>4.1165411759999999E-2</v>
      </c>
      <c r="GA332">
        <v>12.308305505096333</v>
      </c>
      <c r="GB332">
        <v>1.7186769149244427</v>
      </c>
      <c r="GC332">
        <v>0.60244271684404382</v>
      </c>
      <c r="GD332">
        <v>0.21835784137476488</v>
      </c>
      <c r="GE332">
        <v>1.5581944731212305</v>
      </c>
      <c r="GF332">
        <v>0.60244271684404382</v>
      </c>
      <c r="GG332">
        <v>0.16048244180321214</v>
      </c>
      <c r="GH332">
        <v>0.20962352771977433</v>
      </c>
      <c r="GI332">
        <v>8.7343136549905952E-3</v>
      </c>
      <c r="GJ332">
        <v>1.6048244180321219E-3</v>
      </c>
      <c r="GK332">
        <v>1.6048244180321219E-3</v>
      </c>
      <c r="GL332">
        <v>2.1436694312580211E-2</v>
      </c>
      <c r="GM332">
        <v>2.6392817393934183E-2</v>
      </c>
      <c r="GN332">
        <v>1.604826362949675E-2</v>
      </c>
      <c r="GO332">
        <v>3.3726620057334712E-3</v>
      </c>
      <c r="GP332">
        <v>1.3480525111469821E-2</v>
      </c>
      <c r="GQ332">
        <v>71.23032728096571</v>
      </c>
      <c r="GR332">
        <v>2.1662200129111939E-4</v>
      </c>
      <c r="GS332">
        <v>3.1009749088518737E-2</v>
      </c>
      <c r="GT332">
        <v>3.1008603564849146E-2</v>
      </c>
      <c r="GU332">
        <v>2.9702542841203905E-4</v>
      </c>
      <c r="GV332">
        <v>1.3517548410793819E-4</v>
      </c>
      <c r="GW332">
        <v>0.28125683290058995</v>
      </c>
      <c r="GX332">
        <v>0.25431139329706143</v>
      </c>
      <c r="GY332">
        <v>1.2384919297632998E-2</v>
      </c>
      <c r="GZ332">
        <v>1.1580289589522039E-2</v>
      </c>
      <c r="HA332">
        <v>2.9269288064869814E-3</v>
      </c>
      <c r="HB332">
        <v>1.7747059954868639E-3</v>
      </c>
      <c r="HC332">
        <v>3.6293444388352562E-4</v>
      </c>
      <c r="HD332">
        <v>2.0177457407917861E-4</v>
      </c>
      <c r="HE332">
        <v>9.7435790763198957E-2</v>
      </c>
      <c r="HF332">
        <v>8.1157575644302413E-2</v>
      </c>
      <c r="HG332">
        <v>12.091163865015572</v>
      </c>
      <c r="HH332">
        <v>0.77016576272589743</v>
      </c>
      <c r="HI332">
        <v>0.1233674025538944</v>
      </c>
      <c r="HJ332">
        <v>0.30142397914402153</v>
      </c>
      <c r="HK332">
        <v>0.61680333768473694</v>
      </c>
      <c r="HL332">
        <v>0.1233674025538944</v>
      </c>
      <c r="HM332">
        <v>0.15336242504116052</v>
      </c>
      <c r="HN332">
        <v>0.2893670199782607</v>
      </c>
      <c r="HO332">
        <v>1.2056959165760861E-2</v>
      </c>
      <c r="HP332">
        <v>1.5336242504116048E-3</v>
      </c>
      <c r="HQ332">
        <v>1.5336242504116048E-3</v>
      </c>
      <c r="HR332">
        <v>1.9378585969942946E-2</v>
      </c>
      <c r="HS332">
        <v>2.2830558069962585E-2</v>
      </c>
      <c r="HT332">
        <v>1.5336262391318963E-2</v>
      </c>
      <c r="HU332">
        <v>3.0418481328962541E-3</v>
      </c>
      <c r="HV332">
        <v>1.2882443703457482E-2</v>
      </c>
      <c r="HW332">
        <v>72.82735144146443</v>
      </c>
      <c r="HX332">
        <v>2.2150068456685743E-4</v>
      </c>
      <c r="HY332">
        <v>1.7854473337717221E-2</v>
      </c>
      <c r="HZ332">
        <v>1.7853378636727278E-2</v>
      </c>
      <c r="IA332">
        <v>2.3722059768460451E-4</v>
      </c>
      <c r="IB332">
        <v>8.2249478579107948E-5</v>
      </c>
      <c r="IC332">
        <v>0.17075081742254011</v>
      </c>
      <c r="ID332">
        <v>0.14499405614001448</v>
      </c>
      <c r="IE332">
        <v>7.3987193849732909E-3</v>
      </c>
      <c r="IF332">
        <v>6.6202794701563797E-3</v>
      </c>
      <c r="IG332">
        <v>2.1486619875130258E-3</v>
      </c>
      <c r="IH332">
        <v>1.0440876522379225E-3</v>
      </c>
      <c r="II332">
        <v>2.9168206548538798E-4</v>
      </c>
      <c r="IJ332">
        <v>1.3737040480756843E-4</v>
      </c>
      <c r="IK332">
        <v>7.0172586675150708E-2</v>
      </c>
      <c r="IL332">
        <v>5.4566768864943077E-2</v>
      </c>
      <c r="IM332">
        <v>12.484945794472532</v>
      </c>
      <c r="IN332">
        <v>1.1845197153701514</v>
      </c>
      <c r="IO332">
        <v>0.66937063659265228</v>
      </c>
      <c r="IP332">
        <v>0.30052533743324944</v>
      </c>
      <c r="IQ332">
        <v>1.0656456368580327</v>
      </c>
      <c r="IR332">
        <v>0.66937063659265228</v>
      </c>
      <c r="IS332">
        <v>0.11887407851211867</v>
      </c>
      <c r="IT332">
        <v>0.2885043239359194</v>
      </c>
      <c r="IU332">
        <v>1.2021013497329976E-2</v>
      </c>
      <c r="IV332">
        <v>1.1887407851211866E-3</v>
      </c>
      <c r="IW332">
        <v>1.1887407851211866E-3</v>
      </c>
      <c r="IX332">
        <v>1.4162159286429925E-2</v>
      </c>
      <c r="IY332">
        <v>1.5842191897655959E-2</v>
      </c>
      <c r="IZ332">
        <v>1.1887427239193971E-2</v>
      </c>
      <c r="JA332">
        <v>2.2171889811231954E-3</v>
      </c>
      <c r="JB332">
        <v>9.9854225950179662E-3</v>
      </c>
      <c r="JC332">
        <v>70.978644361516402</v>
      </c>
      <c r="JD332">
        <v>2.159404380524848E-4</v>
      </c>
      <c r="JE332">
        <v>4.7086428097006068E-3</v>
      </c>
      <c r="JF332">
        <v>4.707794286528187E-3</v>
      </c>
      <c r="JG332">
        <v>1.4841550957996993E-4</v>
      </c>
      <c r="JH332">
        <v>2.7372603880595389E-5</v>
      </c>
      <c r="JI332">
        <v>5.6384347398251163E-2</v>
      </c>
      <c r="JJ332">
        <v>3.6399058205191973E-2</v>
      </c>
      <c r="JK332">
        <v>2.3175393887834286E-3</v>
      </c>
      <c r="JL332">
        <v>1.6851162802134598E-3</v>
      </c>
      <c r="JM332">
        <v>1.1707518967099398E-3</v>
      </c>
      <c r="JN332">
        <v>3.0397387855330077E-4</v>
      </c>
      <c r="JO332">
        <v>1.8400622562041733E-4</v>
      </c>
      <c r="JP332">
        <v>6.3474478458644919E-5</v>
      </c>
      <c r="JQ332">
        <v>3.6715975884938579E-2</v>
      </c>
      <c r="JR332">
        <v>2.446750194770966E-2</v>
      </c>
    </row>
    <row r="333" spans="1:278" x14ac:dyDescent="0.3">
      <c r="A333" t="s">
        <v>581</v>
      </c>
      <c r="B333" t="s">
        <v>520</v>
      </c>
      <c r="C333" t="s">
        <v>584</v>
      </c>
      <c r="D333" t="s">
        <v>532</v>
      </c>
      <c r="E333">
        <v>11.63135641122981</v>
      </c>
      <c r="F333">
        <v>1.3198707091401485</v>
      </c>
      <c r="G333">
        <v>0.32161620657235501</v>
      </c>
      <c r="H333">
        <v>0.34606988362961183</v>
      </c>
      <c r="I333">
        <v>1.1776707091401486</v>
      </c>
      <c r="J333">
        <v>0.32161620657235501</v>
      </c>
      <c r="K333">
        <v>1.1939249435503424E-2</v>
      </c>
      <c r="L333">
        <v>0.14219999999999997</v>
      </c>
      <c r="M333">
        <v>0.33222708828442737</v>
      </c>
      <c r="N333">
        <v>1.3842795345184471E-2</v>
      </c>
      <c r="O333">
        <v>1.9999999999999996E-3</v>
      </c>
      <c r="P333">
        <v>1.9999999999999996E-3</v>
      </c>
      <c r="Q333">
        <v>2.6055734309856259E-2</v>
      </c>
      <c r="R333">
        <v>3.1463789229856258E-2</v>
      </c>
      <c r="S333">
        <v>2.000002082985626E-2</v>
      </c>
      <c r="T333">
        <v>6.0961133719999996E-3</v>
      </c>
      <c r="U333">
        <v>1.4999999999999999E-2</v>
      </c>
      <c r="V333">
        <v>1.0561957938393352</v>
      </c>
      <c r="W333">
        <v>76.305772919738558</v>
      </c>
      <c r="X333">
        <v>2.3199981621124606E-4</v>
      </c>
      <c r="Y333">
        <v>3.1581203344000004E-2</v>
      </c>
      <c r="Z333">
        <v>3.1579775743999998E-2</v>
      </c>
      <c r="AA333">
        <v>3.4127342380440087E-4</v>
      </c>
      <c r="AB333">
        <v>1.4036009429999996E-4</v>
      </c>
      <c r="AC333">
        <v>0.29168870091984894</v>
      </c>
      <c r="AD333">
        <v>0.25812595100599994</v>
      </c>
      <c r="AE333">
        <v>1.2742717311588629E-2</v>
      </c>
      <c r="AF333">
        <v>1.17648674322E-2</v>
      </c>
      <c r="AG333">
        <v>3.247834372400611E-3</v>
      </c>
      <c r="AH333">
        <v>1.8209810830999995E-3</v>
      </c>
      <c r="AI333">
        <v>4.1846370950440092E-4</v>
      </c>
      <c r="AJ333">
        <v>2.1841037999999999E-4</v>
      </c>
      <c r="AK333">
        <v>0.10758668391422614</v>
      </c>
      <c r="AL333">
        <v>8.7430584546000001E-2</v>
      </c>
      <c r="AM333">
        <v>3.900000000000001E-4</v>
      </c>
      <c r="AN333">
        <v>2.6000000000000009E-4</v>
      </c>
      <c r="AO333">
        <v>3.5999999999999997E-4</v>
      </c>
      <c r="AP333">
        <v>3.2000000000000003E-4</v>
      </c>
      <c r="AQ333">
        <v>1.3000000000000002E-8</v>
      </c>
      <c r="AR333">
        <v>1.9000000000000005E-8</v>
      </c>
      <c r="AS333">
        <v>11.012500219253035</v>
      </c>
      <c r="AT333">
        <v>1.2496458675927304</v>
      </c>
      <c r="AU333">
        <v>0.30450434327451809</v>
      </c>
      <c r="AV333">
        <v>0.32765694168467291</v>
      </c>
      <c r="AW333">
        <v>1.1150117393094749</v>
      </c>
      <c r="AX333">
        <v>0.30450434327451809</v>
      </c>
      <c r="AY333">
        <v>1.1304011533792931E-2</v>
      </c>
      <c r="AZ333">
        <v>0.13463412828325555</v>
      </c>
      <c r="BA333">
        <v>0.31455066401728604</v>
      </c>
      <c r="BB333">
        <v>1.3106277667386916E-2</v>
      </c>
      <c r="BC333">
        <v>1.893588302155493E-3</v>
      </c>
      <c r="BD333">
        <v>1.893588302155493E-3</v>
      </c>
      <c r="BE333">
        <v>2.4669416846607672E-2</v>
      </c>
      <c r="BF333">
        <v>2.9789731613570906E-2</v>
      </c>
      <c r="BG333">
        <v>1.8935902743141008E-2</v>
      </c>
      <c r="BH333">
        <v>5.7717644849164399E-3</v>
      </c>
      <c r="BI333">
        <v>1.4201912266166202E-2</v>
      </c>
      <c r="BJ333">
        <v>72.245859493875173</v>
      </c>
      <c r="BK333">
        <v>2.1965606903991998E-4</v>
      </c>
      <c r="BL333">
        <v>2.9900898610096177E-2</v>
      </c>
      <c r="BM333">
        <v>2.9899546966766097E-2</v>
      </c>
      <c r="BN333">
        <v>3.2311568157628381E-4</v>
      </c>
      <c r="BO333">
        <v>1.3289211632796095E-4</v>
      </c>
      <c r="BP333">
        <v>0.2761691559663792</v>
      </c>
      <c r="BQ333">
        <v>0.24439214065386178</v>
      </c>
      <c r="BR333">
        <v>1.2064730219449264E-2</v>
      </c>
      <c r="BS333">
        <v>1.1138907673012028E-2</v>
      </c>
      <c r="BT333">
        <v>3.0750305874581627E-3</v>
      </c>
      <c r="BU333">
        <v>1.7240942387022997E-3</v>
      </c>
      <c r="BV333">
        <v>3.9619899259706406E-4</v>
      </c>
      <c r="BW333">
        <v>2.0678967031866806E-4</v>
      </c>
      <c r="BX333">
        <v>0.10186244306383961</v>
      </c>
      <c r="BY333">
        <v>8.2778766073461227E-2</v>
      </c>
      <c r="BZ333">
        <v>3.6924971892032132E-4</v>
      </c>
      <c r="CA333">
        <v>2.4616647928021418E-4</v>
      </c>
      <c r="CB333">
        <v>3.4084589438798885E-4</v>
      </c>
      <c r="CC333">
        <v>3.0297412834487896E-4</v>
      </c>
      <c r="CD333">
        <v>1.2308323964010709E-8</v>
      </c>
      <c r="CE333">
        <v>1.7989088870477189E-8</v>
      </c>
      <c r="CF333">
        <v>10.090401377374212</v>
      </c>
      <c r="CG333">
        <v>1.5431134876819599</v>
      </c>
      <c r="CH333">
        <v>0.42882160876314002</v>
      </c>
      <c r="CI333">
        <v>0.28750752418611314</v>
      </c>
      <c r="CJ333">
        <v>1.40111348768196</v>
      </c>
      <c r="CK333">
        <v>0.42882160876314002</v>
      </c>
      <c r="CL333">
        <v>0.14199999999999999</v>
      </c>
      <c r="CM333">
        <v>0.27600722321866866</v>
      </c>
      <c r="CN333">
        <v>1.1500300967444527E-2</v>
      </c>
      <c r="CO333">
        <v>2E-3</v>
      </c>
      <c r="CP333">
        <v>2E-3</v>
      </c>
      <c r="CQ333">
        <v>2.671530992353752E-2</v>
      </c>
      <c r="CR333">
        <v>3.2891839923537516E-2</v>
      </c>
      <c r="CS333">
        <v>2.0000019923537522E-2</v>
      </c>
      <c r="CT333">
        <v>6.2031539000000019E-3</v>
      </c>
      <c r="CU333">
        <v>1.5000000000000001E-2</v>
      </c>
      <c r="CV333">
        <v>1.015780850499991</v>
      </c>
      <c r="CW333">
        <v>72.991502638262816</v>
      </c>
      <c r="CX333">
        <v>2.219053739658222E-4</v>
      </c>
      <c r="CY333">
        <v>3.86456596E-2</v>
      </c>
      <c r="CZ333">
        <v>3.8644231999999994E-2</v>
      </c>
      <c r="DA333">
        <v>3.6916442862428792E-4</v>
      </c>
      <c r="DB333">
        <v>1.6846139999999996E-4</v>
      </c>
      <c r="DC333">
        <v>0.35049162214404644</v>
      </c>
      <c r="DD333">
        <v>0.31693360400000004</v>
      </c>
      <c r="DE333">
        <v>1.5403071601665068E-2</v>
      </c>
      <c r="DF333">
        <v>1.4431846199999997E-2</v>
      </c>
      <c r="DG333">
        <v>3.636148429179312E-3</v>
      </c>
      <c r="DH333">
        <v>2.2117135999999999E-3</v>
      </c>
      <c r="DI333">
        <v>4.513030286242879E-4</v>
      </c>
      <c r="DJ333">
        <v>2.5146000000000001E-4</v>
      </c>
      <c r="DK333">
        <v>0.12126339972300751</v>
      </c>
      <c r="DL333">
        <v>0.10114200000000001</v>
      </c>
      <c r="DM333">
        <v>12.791514107215631</v>
      </c>
      <c r="DN333">
        <v>0.90608566088194953</v>
      </c>
      <c r="DO333">
        <v>9.1890344734958579E-2</v>
      </c>
      <c r="DP333">
        <v>0.41570335223763066</v>
      </c>
      <c r="DQ333">
        <v>0.76208566088194951</v>
      </c>
      <c r="DR333">
        <v>9.1890344734958579E-2</v>
      </c>
      <c r="DS333">
        <v>0.14399999999999996</v>
      </c>
      <c r="DT333">
        <v>0.39907521814812547</v>
      </c>
      <c r="DU333">
        <v>1.6628134089505229E-2</v>
      </c>
      <c r="DV333">
        <v>2E-3</v>
      </c>
      <c r="DW333">
        <v>2E-3</v>
      </c>
      <c r="DX333">
        <v>2.5271617118640281E-2</v>
      </c>
      <c r="DY333">
        <v>2.9773335318640286E-2</v>
      </c>
      <c r="DZ333">
        <v>2.0000021318640281E-2</v>
      </c>
      <c r="EA333">
        <v>5.9668753700000002E-3</v>
      </c>
      <c r="EB333">
        <v>1.4999999999999999E-2</v>
      </c>
      <c r="EC333">
        <v>1.0701328657681355</v>
      </c>
      <c r="ED333">
        <v>78.093182018289966</v>
      </c>
      <c r="EE333">
        <v>2.374438193799431E-4</v>
      </c>
      <c r="EF333">
        <v>2.3284025840000003E-2</v>
      </c>
      <c r="EG333">
        <v>2.3282598240000004E-2</v>
      </c>
      <c r="EH333">
        <v>3.0828832423708216E-4</v>
      </c>
      <c r="EI333">
        <v>1.0726157800000001E-4</v>
      </c>
      <c r="EJ333">
        <v>0.22265210855033438</v>
      </c>
      <c r="EK333">
        <v>0.18908680676000006</v>
      </c>
      <c r="EL333">
        <v>9.6149316184680877E-3</v>
      </c>
      <c r="EM333">
        <v>8.6335091120000006E-3</v>
      </c>
      <c r="EN333">
        <v>2.7897527077264447E-3</v>
      </c>
      <c r="EO333">
        <v>1.3615951260000001E-3</v>
      </c>
      <c r="EP333">
        <v>3.7931154623708211E-4</v>
      </c>
      <c r="EQ333">
        <v>1.7914479999999998E-4</v>
      </c>
      <c r="ER333">
        <v>9.1335358289118568E-2</v>
      </c>
      <c r="ES333">
        <v>7.1160545160000005E-2</v>
      </c>
      <c r="ET333">
        <v>22.001712945596211</v>
      </c>
      <c r="EU333">
        <v>1.537452704445804</v>
      </c>
      <c r="EV333">
        <v>0.64323241314471002</v>
      </c>
      <c r="EW333">
        <v>0.5613839166954635</v>
      </c>
      <c r="EX333">
        <v>1.4054527044458041</v>
      </c>
      <c r="EY333">
        <v>0.64323241314471002</v>
      </c>
      <c r="EZ333">
        <v>0.13199999999999998</v>
      </c>
      <c r="FA333">
        <v>0.53892856002764489</v>
      </c>
      <c r="FB333">
        <v>2.2455356667818539E-2</v>
      </c>
      <c r="FC333">
        <v>2E-3</v>
      </c>
      <c r="FD333">
        <v>2E-3</v>
      </c>
      <c r="FE333">
        <v>2.3629647284192975E-2</v>
      </c>
      <c r="FF333">
        <v>2.616035828419298E-2</v>
      </c>
      <c r="FG333">
        <v>2.0000028284192974E-2</v>
      </c>
      <c r="FH333">
        <v>5.7162930500000006E-3</v>
      </c>
      <c r="FI333">
        <v>1.5000000000000001E-2</v>
      </c>
      <c r="FJ333">
        <v>1.443615610409861</v>
      </c>
      <c r="FK333">
        <v>103.56515260758752</v>
      </c>
      <c r="FL333">
        <v>3.1502510097545291E-4</v>
      </c>
      <c r="FM333">
        <v>4.8879708000000022E-3</v>
      </c>
      <c r="FN333">
        <v>4.8865432000000019E-3</v>
      </c>
      <c r="FO333">
        <v>2.3747706293698856E-4</v>
      </c>
      <c r="FP333">
        <v>3.4834040000000002E-5</v>
      </c>
      <c r="FQ333">
        <v>6.9309792816082266E-2</v>
      </c>
      <c r="FR333">
        <v>3.5708124800000018E-2</v>
      </c>
      <c r="FS333">
        <v>2.7129656825151411E-3</v>
      </c>
      <c r="FT333">
        <v>1.6806304600000003E-3</v>
      </c>
      <c r="FU333">
        <v>1.7946373437753695E-3</v>
      </c>
      <c r="FV333">
        <v>3.478925800000001E-4</v>
      </c>
      <c r="FW333">
        <v>2.9845702293698859E-4</v>
      </c>
      <c r="FX333">
        <v>9.667399999999999E-5</v>
      </c>
      <c r="FY333">
        <v>5.7225373584603119E-2</v>
      </c>
      <c r="FZ333">
        <v>3.6783874800000005E-2</v>
      </c>
      <c r="GA333">
        <v>9.9336400882212761</v>
      </c>
      <c r="GB333">
        <v>1.5191401638674362</v>
      </c>
      <c r="GC333">
        <v>0.42215957167539048</v>
      </c>
      <c r="GD333">
        <v>0.2830408980880032</v>
      </c>
      <c r="GE333">
        <v>1.3793462310224684</v>
      </c>
      <c r="GF333">
        <v>0.42215957167539048</v>
      </c>
      <c r="GG333">
        <v>0.13979393284496777</v>
      </c>
      <c r="GH333">
        <v>0.27171926216448311</v>
      </c>
      <c r="GI333">
        <v>1.132163592352013E-2</v>
      </c>
      <c r="GJ333">
        <v>1.9689286316192647E-3</v>
      </c>
      <c r="GK333">
        <v>1.9689286316192647E-3</v>
      </c>
      <c r="GL333">
        <v>2.6300269305517647E-2</v>
      </c>
      <c r="GM333">
        <v>3.2380842686045311E-2</v>
      </c>
      <c r="GN333">
        <v>1.9689305930204379E-2</v>
      </c>
      <c r="GO333">
        <v>6.106783660025354E-3</v>
      </c>
      <c r="GP333">
        <v>1.4766964737144487E-2</v>
      </c>
      <c r="GQ333">
        <v>71.857529704694386</v>
      </c>
      <c r="GR333">
        <v>2.1845792215574375E-4</v>
      </c>
      <c r="GS333">
        <v>3.804527283712595E-2</v>
      </c>
      <c r="GT333">
        <v>3.8043867415868703E-2</v>
      </c>
      <c r="GU333">
        <v>3.6342920664686343E-4</v>
      </c>
      <c r="GV333">
        <v>1.6584423689133276E-4</v>
      </c>
      <c r="GW333">
        <v>0.34504649499104684</v>
      </c>
      <c r="GX333">
        <v>0.31200982361894097</v>
      </c>
      <c r="GY333">
        <v>1.5163774345699979E-2</v>
      </c>
      <c r="GZ333">
        <v>1.4207637595152841E-2</v>
      </c>
      <c r="HA333">
        <v>3.579658375514281E-3</v>
      </c>
      <c r="HB333">
        <v>2.1773531159908583E-3</v>
      </c>
      <c r="HC333">
        <v>4.4429172729742452E-4</v>
      </c>
      <c r="HD333">
        <v>2.4755339685349014E-4</v>
      </c>
      <c r="HE333">
        <v>0.11937948984106055</v>
      </c>
      <c r="HF333">
        <v>9.9570689829617837E-2</v>
      </c>
      <c r="HG333">
        <v>11.953201809229503</v>
      </c>
      <c r="HH333">
        <v>0.8467038905786396</v>
      </c>
      <c r="HI333">
        <v>8.5868164294720717E-2</v>
      </c>
      <c r="HJ333">
        <v>0.38845956940051651</v>
      </c>
      <c r="HK333">
        <v>0.71214116046695619</v>
      </c>
      <c r="HL333">
        <v>8.5868164294720717E-2</v>
      </c>
      <c r="HM333">
        <v>0.1345627301116834</v>
      </c>
      <c r="HN333">
        <v>0.37292118662449586</v>
      </c>
      <c r="HO333">
        <v>1.5538382776020663E-2</v>
      </c>
      <c r="HP333">
        <v>1.8689268071067143E-3</v>
      </c>
      <c r="HQ333">
        <v>1.8689268071067143E-3</v>
      </c>
      <c r="HR333">
        <v>2.3615401345981887E-2</v>
      </c>
      <c r="HS333">
        <v>2.7822092256991983E-2</v>
      </c>
      <c r="HT333">
        <v>1.8689287992556303E-2</v>
      </c>
      <c r="HU333">
        <v>5.5758266668288984E-3</v>
      </c>
      <c r="HV333">
        <v>1.4016951053300359E-2</v>
      </c>
      <c r="HW333">
        <v>72.975220663123082</v>
      </c>
      <c r="HX333">
        <v>2.2188255961049023E-4</v>
      </c>
      <c r="HY333">
        <v>2.1758070034870722E-2</v>
      </c>
      <c r="HZ333">
        <v>2.1756735994915812E-2</v>
      </c>
      <c r="IA333">
        <v>2.8808415674234472E-4</v>
      </c>
      <c r="IB333">
        <v>1.002320192483839E-4</v>
      </c>
      <c r="IC333">
        <v>0.20806024716427704</v>
      </c>
      <c r="ID333">
        <v>0.17669470101198559</v>
      </c>
      <c r="IE333">
        <v>8.9848017251264786E-3</v>
      </c>
      <c r="IF333">
        <v>8.0676983094084432E-3</v>
      </c>
      <c r="IG333">
        <v>2.6069218103342479E-3</v>
      </c>
      <c r="IH333">
        <v>1.2723608157036224E-3</v>
      </c>
      <c r="II333">
        <v>3.5445275850379043E-4</v>
      </c>
      <c r="IJ333">
        <v>1.6740425953688546E-4</v>
      </c>
      <c r="IK333">
        <v>8.5349549771615074E-2</v>
      </c>
      <c r="IL333">
        <v>6.6496925228925988E-2</v>
      </c>
      <c r="IM333">
        <v>15.240700354680731</v>
      </c>
      <c r="IN333">
        <v>1.0650014403829433</v>
      </c>
      <c r="IO333">
        <v>0.4455704195122191</v>
      </c>
      <c r="IP333">
        <v>0.3888735426850084</v>
      </c>
      <c r="IQ333">
        <v>0.97356435765250415</v>
      </c>
      <c r="IR333">
        <v>0.4455704195122191</v>
      </c>
      <c r="IS333">
        <v>9.1437082730439212E-2</v>
      </c>
      <c r="IT333">
        <v>0.37331860097760805</v>
      </c>
      <c r="IU333">
        <v>1.5554941707400337E-2</v>
      </c>
      <c r="IV333">
        <v>1.3854103444005945E-3</v>
      </c>
      <c r="IW333">
        <v>1.3854103444005945E-3</v>
      </c>
      <c r="IX333">
        <v>1.636837889102918E-2</v>
      </c>
      <c r="IY333">
        <v>1.8121415490073373E-2</v>
      </c>
      <c r="IZ333">
        <v>1.3854123036612711E-2</v>
      </c>
      <c r="JA333">
        <v>3.9597057615476132E-3</v>
      </c>
      <c r="JB333">
        <v>1.039057758300446E-2</v>
      </c>
      <c r="JC333">
        <v>71.740116870988984</v>
      </c>
      <c r="JD333">
        <v>2.1821951681861714E-4</v>
      </c>
      <c r="JE333">
        <v>3.3859226547240263E-3</v>
      </c>
      <c r="JF333">
        <v>3.384933748820193E-3</v>
      </c>
      <c r="JG333">
        <v>1.6450158977538752E-4</v>
      </c>
      <c r="JH333">
        <v>2.4129719676632045E-5</v>
      </c>
      <c r="JI333">
        <v>4.8011251967831195E-2</v>
      </c>
      <c r="JJ333">
        <v>2.4735202738533718E-2</v>
      </c>
      <c r="JK333">
        <v>1.879285360280148E-3</v>
      </c>
      <c r="JL333">
        <v>1.1641814121993652E-3</v>
      </c>
      <c r="JM333">
        <v>1.2431545702570013E-3</v>
      </c>
      <c r="JN333">
        <v>2.4098698953610575E-4</v>
      </c>
      <c r="JO333">
        <v>2.0674272346795475E-4</v>
      </c>
      <c r="JP333">
        <v>6.6966579817291533E-5</v>
      </c>
      <c r="JQ333">
        <v>3.9640312263148847E-2</v>
      </c>
      <c r="JR333">
        <v>2.5480380327528179E-2</v>
      </c>
    </row>
    <row r="334" spans="1:278" x14ac:dyDescent="0.3">
      <c r="A334" t="s">
        <v>581</v>
      </c>
      <c r="B334" t="s">
        <v>520</v>
      </c>
      <c r="C334" t="s">
        <v>584</v>
      </c>
      <c r="D334" t="s">
        <v>533</v>
      </c>
      <c r="E334">
        <v>4.3547258845951262</v>
      </c>
      <c r="F334">
        <v>0.61660521194233464</v>
      </c>
      <c r="G334">
        <v>0.16899095151562865</v>
      </c>
      <c r="H334">
        <v>0.2887584542005861</v>
      </c>
      <c r="I334">
        <v>0.49820521194233475</v>
      </c>
      <c r="J334">
        <v>0.16899095151562865</v>
      </c>
      <c r="K334">
        <v>4.7661801037547583E-3</v>
      </c>
      <c r="L334">
        <v>0.11839999999999996</v>
      </c>
      <c r="M334">
        <v>0.27720811603256262</v>
      </c>
      <c r="N334">
        <v>1.1550338168023441E-2</v>
      </c>
      <c r="O334">
        <v>1.9999999999999996E-3</v>
      </c>
      <c r="P334">
        <v>1.9999999999999996E-3</v>
      </c>
      <c r="Q334">
        <v>1.105571791145836E-2</v>
      </c>
      <c r="R334">
        <v>1.6463772831458359E-2</v>
      </c>
      <c r="S334">
        <v>5.0000044314583627E-3</v>
      </c>
      <c r="T334">
        <v>2.3461133719999989E-3</v>
      </c>
      <c r="U334">
        <v>3.7499999999999994E-3</v>
      </c>
      <c r="V334">
        <v>0.89401724958666406</v>
      </c>
      <c r="W334">
        <v>64.954831924001439</v>
      </c>
      <c r="X334">
        <v>1.9742767556444807E-4</v>
      </c>
      <c r="Y334">
        <v>3.1581203343999997E-2</v>
      </c>
      <c r="Z334">
        <v>3.1579775743999998E-2</v>
      </c>
      <c r="AA334">
        <v>3.4055317087425924E-4</v>
      </c>
      <c r="AB334">
        <v>1.4036009429999998E-4</v>
      </c>
      <c r="AC334">
        <v>0.2916724952289208</v>
      </c>
      <c r="AD334">
        <v>0.258125951006</v>
      </c>
      <c r="AE334">
        <v>1.2720029344289167E-2</v>
      </c>
      <c r="AF334">
        <v>1.17648674322E-2</v>
      </c>
      <c r="AG334">
        <v>3.2395514637039826E-3</v>
      </c>
      <c r="AH334">
        <v>1.8209810830999997E-3</v>
      </c>
      <c r="AI334">
        <v>4.1774345657425929E-4</v>
      </c>
      <c r="AJ334">
        <v>2.1841037999999996E-4</v>
      </c>
      <c r="AK334">
        <v>0.10746784218075277</v>
      </c>
      <c r="AL334">
        <v>8.7430584545999987E-2</v>
      </c>
      <c r="AM334">
        <v>3.8999999999999994E-4</v>
      </c>
      <c r="AN334">
        <v>2.5999999999999992E-4</v>
      </c>
      <c r="AO334">
        <v>3.5999999999999997E-4</v>
      </c>
      <c r="AP334">
        <v>3.1999999999999997E-4</v>
      </c>
      <c r="AQ334">
        <v>1.2999999999999999E-8</v>
      </c>
      <c r="AR334">
        <v>1.8999999999999998E-8</v>
      </c>
      <c r="AS334">
        <v>4.870964051989457</v>
      </c>
      <c r="AT334">
        <v>0.6897016944890193</v>
      </c>
      <c r="AU334">
        <v>0.18902426277989512</v>
      </c>
      <c r="AV334">
        <v>0.32298980174497682</v>
      </c>
      <c r="AW334">
        <v>0.55726577107172459</v>
      </c>
      <c r="AX334">
        <v>0.18902426277989512</v>
      </c>
      <c r="AY334">
        <v>5.3311947906579359E-3</v>
      </c>
      <c r="AZ334">
        <v>0.13243592341729479</v>
      </c>
      <c r="BA334">
        <v>0.31007020967517773</v>
      </c>
      <c r="BB334">
        <v>1.2919592069799072E-2</v>
      </c>
      <c r="BC334">
        <v>2.2370933009678174E-3</v>
      </c>
      <c r="BD334">
        <v>2.2370933009678174E-3</v>
      </c>
      <c r="BE334">
        <v>1.2366336238556709E-2</v>
      </c>
      <c r="BF334">
        <v>1.8415497954955732E-2</v>
      </c>
      <c r="BG334">
        <v>5.5927382092124537E-3</v>
      </c>
      <c r="BH334">
        <v>2.6242372539061086E-3</v>
      </c>
      <c r="BI334">
        <v>4.1945499393146578E-3</v>
      </c>
      <c r="BJ334">
        <v>72.655009681337106</v>
      </c>
      <c r="BK334">
        <v>2.2083206521543731E-4</v>
      </c>
      <c r="BL334">
        <v>3.5325049218682431E-2</v>
      </c>
      <c r="BM334">
        <v>3.5323452381484197E-2</v>
      </c>
      <c r="BN334">
        <v>3.8092460859307707E-4</v>
      </c>
      <c r="BO334">
        <v>1.5699931334087062E-4</v>
      </c>
      <c r="BP334">
        <v>0.32624929257659335</v>
      </c>
      <c r="BQ334">
        <v>0.28872591790073493</v>
      </c>
      <c r="BR334">
        <v>1.4227946217111683E-2</v>
      </c>
      <c r="BS334">
        <v>1.3159553059674537E-2</v>
      </c>
      <c r="BT334">
        <v>3.6235894387963343E-3</v>
      </c>
      <c r="BU334">
        <v>2.0368522910960657E-3</v>
      </c>
      <c r="BV334">
        <v>4.6726554411270803E-4</v>
      </c>
      <c r="BW334">
        <v>2.4430219897991773E-4</v>
      </c>
      <c r="BX334">
        <v>0.12020779490601438</v>
      </c>
      <c r="BY334">
        <v>9.7795187493778524E-2</v>
      </c>
      <c r="BZ334">
        <v>4.3623319368872447E-4</v>
      </c>
      <c r="CA334">
        <v>2.9082212912581631E-4</v>
      </c>
      <c r="CB334">
        <v>4.0267679417420722E-4</v>
      </c>
      <c r="CC334">
        <v>3.579349281548509E-4</v>
      </c>
      <c r="CD334">
        <v>1.4541106456290815E-8</v>
      </c>
      <c r="CE334">
        <v>2.1252386359194272E-8</v>
      </c>
      <c r="CF334">
        <v>3.5556133190631178</v>
      </c>
      <c r="CG334">
        <v>0.68715244404231524</v>
      </c>
      <c r="CH334">
        <v>0.22532126868750488</v>
      </c>
      <c r="CI334">
        <v>0.23228175645794949</v>
      </c>
      <c r="CJ334">
        <v>0.55115244404231534</v>
      </c>
      <c r="CK334">
        <v>0.22532126868750488</v>
      </c>
      <c r="CL334">
        <v>0.13599999999999993</v>
      </c>
      <c r="CM334">
        <v>0.22299048619963149</v>
      </c>
      <c r="CN334">
        <v>9.2912702583179772E-3</v>
      </c>
      <c r="CO334">
        <v>1.9999999999999992E-3</v>
      </c>
      <c r="CP334">
        <v>1.9999999999999992E-3</v>
      </c>
      <c r="CQ334">
        <v>1.171529438730977E-2</v>
      </c>
      <c r="CR334">
        <v>1.7891824387309768E-2</v>
      </c>
      <c r="CS334">
        <v>5.0000043873097717E-3</v>
      </c>
      <c r="CT334">
        <v>2.4531538999999995E-3</v>
      </c>
      <c r="CU334">
        <v>3.7499999999999986E-3</v>
      </c>
      <c r="CV334">
        <v>0.88776272382667454</v>
      </c>
      <c r="CW334">
        <v>64.309053107481319</v>
      </c>
      <c r="CX334">
        <v>1.9546079404512368E-4</v>
      </c>
      <c r="CY334">
        <v>3.86456596E-2</v>
      </c>
      <c r="CZ334">
        <v>3.8644232000000001E-2</v>
      </c>
      <c r="DA334">
        <v>3.6861349987593996E-4</v>
      </c>
      <c r="DB334">
        <v>1.6846139999999999E-4</v>
      </c>
      <c r="DC334">
        <v>0.35047922624720856</v>
      </c>
      <c r="DD334">
        <v>0.31693360399999992</v>
      </c>
      <c r="DE334">
        <v>1.5385717346092108E-2</v>
      </c>
      <c r="DF334">
        <v>1.4431846199999997E-2</v>
      </c>
      <c r="DG334">
        <v>3.6298127485733106E-3</v>
      </c>
      <c r="DH334">
        <v>2.211713599999999E-3</v>
      </c>
      <c r="DI334">
        <v>4.5075209987593994E-4</v>
      </c>
      <c r="DJ334">
        <v>2.514599999999999E-4</v>
      </c>
      <c r="DK334">
        <v>0.12117249647953007</v>
      </c>
      <c r="DL334">
        <v>0.10114199999999998</v>
      </c>
      <c r="DM334">
        <v>5.0771025757625052</v>
      </c>
      <c r="DN334">
        <v>0.46542534232472976</v>
      </c>
      <c r="DO334">
        <v>4.8283129004465332E-2</v>
      </c>
      <c r="DP334">
        <v>0.34236819463058249</v>
      </c>
      <c r="DQ334">
        <v>0.37342534232472974</v>
      </c>
      <c r="DR334">
        <v>4.8283129004465332E-2</v>
      </c>
      <c r="DS334">
        <v>9.1999999999999985E-2</v>
      </c>
      <c r="DT334">
        <v>0.3286734668453592</v>
      </c>
      <c r="DU334">
        <v>1.36947277852233E-2</v>
      </c>
      <c r="DV334">
        <v>1.9999999999999996E-3</v>
      </c>
      <c r="DW334">
        <v>1.9999999999999996E-3</v>
      </c>
      <c r="DX334">
        <v>1.0271600133023757E-2</v>
      </c>
      <c r="DY334">
        <v>1.4773318333023755E-2</v>
      </c>
      <c r="DZ334">
        <v>5.0000043330237567E-3</v>
      </c>
      <c r="EA334">
        <v>2.2168753699999999E-3</v>
      </c>
      <c r="EB334">
        <v>3.7499999999999999E-3</v>
      </c>
      <c r="EC334">
        <v>0.86881205888123869</v>
      </c>
      <c r="ED334">
        <v>63.514990154955164</v>
      </c>
      <c r="EE334">
        <v>1.9304227596037146E-4</v>
      </c>
      <c r="EF334">
        <v>2.3284025840000003E-2</v>
      </c>
      <c r="EG334">
        <v>2.3282598240000004E-2</v>
      </c>
      <c r="EH334">
        <v>3.0736329208250771E-4</v>
      </c>
      <c r="EI334">
        <v>1.07261578E-4</v>
      </c>
      <c r="EJ334">
        <v>0.22263129532685644</v>
      </c>
      <c r="EK334">
        <v>0.18908680675999998</v>
      </c>
      <c r="EL334">
        <v>9.5857931055989935E-3</v>
      </c>
      <c r="EM334">
        <v>8.6335091120000006E-3</v>
      </c>
      <c r="EN334">
        <v>2.7791148379488393E-3</v>
      </c>
      <c r="EO334">
        <v>1.3615951259999999E-3</v>
      </c>
      <c r="EP334">
        <v>3.7838651408250777E-4</v>
      </c>
      <c r="EQ334">
        <v>1.7914480000000001E-4</v>
      </c>
      <c r="ER334">
        <v>9.1182727983613765E-2</v>
      </c>
      <c r="ES334">
        <v>7.1160545160000005E-2</v>
      </c>
      <c r="ET334">
        <v>8.8874398328075799</v>
      </c>
      <c r="EU334">
        <v>0.82829751406580199</v>
      </c>
      <c r="EV334">
        <v>0.33798190303125736</v>
      </c>
      <c r="EW334">
        <v>0.59121064410225044</v>
      </c>
      <c r="EX334">
        <v>0.73629751406580191</v>
      </c>
      <c r="EY334">
        <v>0.33798190303125736</v>
      </c>
      <c r="EZ334">
        <v>9.2000000000000012E-2</v>
      </c>
      <c r="FA334">
        <v>0.56756221833816045</v>
      </c>
      <c r="FB334">
        <v>2.3648425764090018E-2</v>
      </c>
      <c r="FC334">
        <v>2.0000000000000005E-3</v>
      </c>
      <c r="FD334">
        <v>2.0000000000000005E-3</v>
      </c>
      <c r="FE334">
        <v>8.6296246502837008E-3</v>
      </c>
      <c r="FF334">
        <v>1.1160335650283702E-2</v>
      </c>
      <c r="FG334">
        <v>5.0000056502837002E-3</v>
      </c>
      <c r="FH334">
        <v>1.9662930500000003E-3</v>
      </c>
      <c r="FI334">
        <v>3.7500000000000003E-3</v>
      </c>
      <c r="FJ334">
        <v>1.1455078936445133</v>
      </c>
      <c r="FK334">
        <v>82.783070105566949</v>
      </c>
      <c r="FL334">
        <v>2.5172805102487676E-4</v>
      </c>
      <c r="FM334">
        <v>4.8879708000000013E-3</v>
      </c>
      <c r="FN334">
        <v>4.8865432000000019E-3</v>
      </c>
      <c r="FO334">
        <v>2.3615837439635161E-4</v>
      </c>
      <c r="FP334">
        <v>3.4834040000000015E-5</v>
      </c>
      <c r="FQ334">
        <v>6.9280122323917934E-2</v>
      </c>
      <c r="FR334">
        <v>3.5708124800000018E-2</v>
      </c>
      <c r="FS334">
        <v>2.6714269934850756E-3</v>
      </c>
      <c r="FT334">
        <v>1.6806304600000003E-3</v>
      </c>
      <c r="FU334">
        <v>1.7794724255580433E-3</v>
      </c>
      <c r="FV334">
        <v>3.478925800000001E-4</v>
      </c>
      <c r="FW334">
        <v>2.9713833439635166E-4</v>
      </c>
      <c r="FX334">
        <v>9.6674000000000017E-5</v>
      </c>
      <c r="FY334">
        <v>5.7007789975398022E-2</v>
      </c>
      <c r="FZ334">
        <v>3.6783874800000012E-2</v>
      </c>
      <c r="GA334">
        <v>4.0051392378097983</v>
      </c>
      <c r="GB334">
        <v>0.7740271421629028</v>
      </c>
      <c r="GC334">
        <v>0.25380798567016233</v>
      </c>
      <c r="GD334">
        <v>0.26164846779858691</v>
      </c>
      <c r="GE334">
        <v>0.6208330551057486</v>
      </c>
      <c r="GF334">
        <v>0.25380798567016233</v>
      </c>
      <c r="GG334">
        <v>0.15319408705715423</v>
      </c>
      <c r="GH334">
        <v>0.25118252908664346</v>
      </c>
      <c r="GI334">
        <v>1.0465938711943476E-2</v>
      </c>
      <c r="GJ334">
        <v>2.2528542214287385E-3</v>
      </c>
      <c r="GK334">
        <v>2.2528542214287385E-3</v>
      </c>
      <c r="GL334">
        <v>1.3196425207865617E-2</v>
      </c>
      <c r="GM334">
        <v>2.015383605000624E-2</v>
      </c>
      <c r="GN334">
        <v>5.6321404955565193E-3</v>
      </c>
      <c r="GO334">
        <v>2.7632990597146871E-3</v>
      </c>
      <c r="GP334">
        <v>4.2241016651788851E-3</v>
      </c>
      <c r="GQ334">
        <v>72.439460884637143</v>
      </c>
      <c r="GR334">
        <v>2.2017233749418519E-4</v>
      </c>
      <c r="GS334">
        <v>4.3531518684879048E-2</v>
      </c>
      <c r="GT334">
        <v>4.352991059753579E-2</v>
      </c>
      <c r="GU334">
        <v>4.1521623963556675E-4</v>
      </c>
      <c r="GV334">
        <v>1.897594880688977E-4</v>
      </c>
      <c r="GW334">
        <v>0.39478930218705105</v>
      </c>
      <c r="GX334">
        <v>0.35700260384201216</v>
      </c>
      <c r="GY334">
        <v>1.7330889136426494E-2</v>
      </c>
      <c r="GZ334">
        <v>1.6256422817340153E-2</v>
      </c>
      <c r="HA334">
        <v>4.0887194868096197E-3</v>
      </c>
      <c r="HB334">
        <v>2.4913341601756765E-3</v>
      </c>
      <c r="HC334">
        <v>5.0773938551169006E-4</v>
      </c>
      <c r="HD334">
        <v>2.8325136126023531E-4</v>
      </c>
      <c r="HE334">
        <v>0.1364919851074842</v>
      </c>
      <c r="HF334">
        <v>0.11392909083187275</v>
      </c>
      <c r="HG334">
        <v>5.8437294048384212</v>
      </c>
      <c r="HH334">
        <v>0.53570313345334275</v>
      </c>
      <c r="HI334">
        <v>5.5573732559190167E-2</v>
      </c>
      <c r="HJ334">
        <v>0.3940647360160342</v>
      </c>
      <c r="HK334">
        <v>0.42981141721903138</v>
      </c>
      <c r="HL334">
        <v>5.5573732559190167E-2</v>
      </c>
      <c r="HM334">
        <v>0.10589171623431141</v>
      </c>
      <c r="HN334">
        <v>0.37830214657539279</v>
      </c>
      <c r="HO334">
        <v>1.5762589440641368E-2</v>
      </c>
      <c r="HP334">
        <v>2.3019938311806829E-3</v>
      </c>
      <c r="HQ334">
        <v>2.3019938311806829E-3</v>
      </c>
      <c r="HR334">
        <v>1.1822580071287687E-2</v>
      </c>
      <c r="HS334">
        <v>1.700404383434459E-2</v>
      </c>
      <c r="HT334">
        <v>5.7549895652486867E-3</v>
      </c>
      <c r="HU334">
        <v>2.5516167131181973E-3</v>
      </c>
      <c r="HV334">
        <v>4.3162384334637805E-3</v>
      </c>
      <c r="HW334">
        <v>73.105557762104311</v>
      </c>
      <c r="HX334">
        <v>2.221910642089271E-4</v>
      </c>
      <c r="HY334">
        <v>2.6799841924365818E-2</v>
      </c>
      <c r="HZ334">
        <v>2.679819876116912E-2</v>
      </c>
      <c r="IA334">
        <v>3.5377420115265964E-4</v>
      </c>
      <c r="IB334">
        <v>1.2345774543935282E-4</v>
      </c>
      <c r="IC334">
        <v>0.25624793423509418</v>
      </c>
      <c r="ID334">
        <v>0.21763833135958693</v>
      </c>
      <c r="IE334">
        <v>1.1033218298031604E-2</v>
      </c>
      <c r="IF334">
        <v>9.9371423586331088E-3</v>
      </c>
      <c r="IG334">
        <v>3.1987526065504657E-3</v>
      </c>
      <c r="IH334">
        <v>1.5671917903088424E-3</v>
      </c>
      <c r="II334">
        <v>4.355217106099478E-4</v>
      </c>
      <c r="IJ334">
        <v>2.0619511224404864E-4</v>
      </c>
      <c r="IK334">
        <v>0.10495103866425258</v>
      </c>
      <c r="IL334">
        <v>8.1905567990887218E-2</v>
      </c>
      <c r="IM334">
        <v>7.7585147008734863</v>
      </c>
      <c r="IN334">
        <v>0.72308320061463349</v>
      </c>
      <c r="IO334">
        <v>0.29504982454197182</v>
      </c>
      <c r="IP334">
        <v>0.5161122392804055</v>
      </c>
      <c r="IQ334">
        <v>0.64276948081363272</v>
      </c>
      <c r="IR334">
        <v>0.29504982454197182</v>
      </c>
      <c r="IS334">
        <v>8.0313719801000757E-2</v>
      </c>
      <c r="IT334">
        <v>0.49546774970918928</v>
      </c>
      <c r="IU334">
        <v>2.0644489571216222E-2</v>
      </c>
      <c r="IV334">
        <v>1.7459504304565383E-3</v>
      </c>
      <c r="IW334">
        <v>1.7459504304565383E-3</v>
      </c>
      <c r="IX334">
        <v>7.5334484364205888E-3</v>
      </c>
      <c r="IY334">
        <v>9.7426964163261371E-3</v>
      </c>
      <c r="IZ334">
        <v>4.364881008698974E-3</v>
      </c>
      <c r="JA334">
        <v>1.7165250985255996E-3</v>
      </c>
      <c r="JB334">
        <v>3.2736570571060084E-3</v>
      </c>
      <c r="JC334">
        <v>72.267568442664185</v>
      </c>
      <c r="JD334">
        <v>2.1975234952243447E-4</v>
      </c>
      <c r="JE334">
        <v>4.2670773611594949E-3</v>
      </c>
      <c r="JF334">
        <v>4.2658311017422356E-3</v>
      </c>
      <c r="JG334">
        <v>2.0616040771661315E-4</v>
      </c>
      <c r="JH334">
        <v>3.040925356627014E-5</v>
      </c>
      <c r="JI334">
        <v>6.0479829696763049E-2</v>
      </c>
      <c r="JJ334">
        <v>3.11723079326779E-2</v>
      </c>
      <c r="JK334">
        <v>2.3320895546042413E-3</v>
      </c>
      <c r="JL334">
        <v>1.4671487375376847E-3</v>
      </c>
      <c r="JM334">
        <v>1.5534353236943026E-3</v>
      </c>
      <c r="JN334">
        <v>3.0370159990181781E-4</v>
      </c>
      <c r="JO334">
        <v>2.5939440142222438E-4</v>
      </c>
      <c r="JP334">
        <v>8.4394005956977687E-5</v>
      </c>
      <c r="JQ334">
        <v>4.9766387723461036E-2</v>
      </c>
      <c r="JR334">
        <v>3.2111411020459703E-2</v>
      </c>
    </row>
    <row r="335" spans="1:278" x14ac:dyDescent="0.3">
      <c r="A335" t="s">
        <v>581</v>
      </c>
      <c r="B335" t="s">
        <v>520</v>
      </c>
      <c r="C335" t="s">
        <v>584</v>
      </c>
      <c r="D335" t="s">
        <v>534</v>
      </c>
      <c r="E335">
        <v>0.76833603256553729</v>
      </c>
      <c r="F335">
        <v>0.22463157525706806</v>
      </c>
      <c r="G335">
        <v>0.14948552688944014</v>
      </c>
      <c r="H335">
        <v>6.5603721320908623E-2</v>
      </c>
      <c r="I335">
        <v>0.1628315752570681</v>
      </c>
      <c r="J335">
        <v>0.14948552688944014</v>
      </c>
      <c r="K335">
        <v>7.4315931378804976E-4</v>
      </c>
      <c r="L335">
        <v>6.1800000000000001E-2</v>
      </c>
      <c r="M335">
        <v>6.2979572468072287E-2</v>
      </c>
      <c r="N335">
        <v>2.6241488528363456E-3</v>
      </c>
      <c r="O335">
        <v>1.9999999999999996E-3</v>
      </c>
      <c r="P335">
        <v>1.9999999999999996E-3</v>
      </c>
      <c r="Q335">
        <v>1.1055716981047152E-2</v>
      </c>
      <c r="R335">
        <v>1.6463771901047149E-2</v>
      </c>
      <c r="S335">
        <v>5.0000035010471537E-3</v>
      </c>
      <c r="T335">
        <v>2.3461133720000002E-3</v>
      </c>
      <c r="U335">
        <v>3.1249999999999997E-3</v>
      </c>
      <c r="V335">
        <v>0.70787394980436602</v>
      </c>
      <c r="W335">
        <v>51.345340773060649</v>
      </c>
      <c r="X335">
        <v>1.5597655337304739E-4</v>
      </c>
      <c r="Y335">
        <v>3.158120334399999E-2</v>
      </c>
      <c r="Z335">
        <v>3.1579775743999998E-2</v>
      </c>
      <c r="AA335">
        <v>3.3968960582860506E-4</v>
      </c>
      <c r="AB335">
        <v>1.4036009429999998E-4</v>
      </c>
      <c r="AC335">
        <v>0.29165306501539356</v>
      </c>
      <c r="AD335">
        <v>0.258125951006</v>
      </c>
      <c r="AE335">
        <v>1.2692827045351062E-2</v>
      </c>
      <c r="AF335">
        <v>1.1764867432199998E-2</v>
      </c>
      <c r="AG335">
        <v>3.2296204656789584E-3</v>
      </c>
      <c r="AH335">
        <v>1.8209810830999997E-3</v>
      </c>
      <c r="AI335">
        <v>4.16879891528605E-4</v>
      </c>
      <c r="AJ335">
        <v>2.1841037999999996E-4</v>
      </c>
      <c r="AK335">
        <v>0.10732535394821982</v>
      </c>
      <c r="AL335">
        <v>8.7430584545999987E-2</v>
      </c>
      <c r="AM335">
        <v>3.9000000000000005E-4</v>
      </c>
      <c r="AN335">
        <v>2.6000000000000003E-4</v>
      </c>
      <c r="AO335">
        <v>3.6000000000000002E-4</v>
      </c>
      <c r="AP335">
        <v>3.2000000000000003E-4</v>
      </c>
      <c r="AQ335">
        <v>2.6999999999999998E-9</v>
      </c>
      <c r="AR335">
        <v>4.1000000000000003E-9</v>
      </c>
      <c r="AS335">
        <v>1.0854136287652358</v>
      </c>
      <c r="AT335">
        <v>0.3173327332064545</v>
      </c>
      <c r="AU335">
        <v>0.21117534686896333</v>
      </c>
      <c r="AV335">
        <v>9.2677123291568256E-2</v>
      </c>
      <c r="AW335">
        <v>0.23002905432820289</v>
      </c>
      <c r="AX335">
        <v>0.21117534686896333</v>
      </c>
      <c r="AY335">
        <v>1.0498469593257888E-3</v>
      </c>
      <c r="AZ335">
        <v>8.7303678878251648E-2</v>
      </c>
      <c r="BA335">
        <v>8.8970038359905523E-2</v>
      </c>
      <c r="BB335">
        <v>3.7070849316627307E-3</v>
      </c>
      <c r="BC335">
        <v>2.8253617759951984E-3</v>
      </c>
      <c r="BD335">
        <v>2.8253617759951984E-3</v>
      </c>
      <c r="BE335">
        <v>1.5618200082235831E-2</v>
      </c>
      <c r="BF335">
        <v>2.3258055908961215E-2</v>
      </c>
      <c r="BG335">
        <v>7.063409385850399E-3</v>
      </c>
      <c r="BH335">
        <v>3.3143095217000023E-3</v>
      </c>
      <c r="BI335">
        <v>4.4146277749924981E-3</v>
      </c>
      <c r="BJ335">
        <v>72.534581597826673</v>
      </c>
      <c r="BK335">
        <v>2.2034509592584159E-4</v>
      </c>
      <c r="BL335">
        <v>4.4614162384034671E-2</v>
      </c>
      <c r="BM335">
        <v>4.4612145640798968E-2</v>
      </c>
      <c r="BN335">
        <v>4.7987301400550836E-4</v>
      </c>
      <c r="BO335">
        <v>1.9828402265515077E-4</v>
      </c>
      <c r="BP335">
        <v>0.41201271087316782</v>
      </c>
      <c r="BQ335">
        <v>0.36464959768238098</v>
      </c>
      <c r="BR335">
        <v>1.7930914181626484E-2</v>
      </c>
      <c r="BS335">
        <v>1.6620003371294333E-2</v>
      </c>
      <c r="BT335">
        <v>4.5624231073505724E-3</v>
      </c>
      <c r="BU335">
        <v>2.5724651735005381E-3</v>
      </c>
      <c r="BV335">
        <v>5.8891825535297272E-4</v>
      </c>
      <c r="BW335">
        <v>3.0854416956629309E-4</v>
      </c>
      <c r="BX335">
        <v>0.15161647632022787</v>
      </c>
      <c r="BY335">
        <v>0.12351151581459247</v>
      </c>
      <c r="BZ335">
        <v>5.5094554631906394E-4</v>
      </c>
      <c r="CA335">
        <v>3.6729703087937587E-4</v>
      </c>
      <c r="CB335">
        <v>5.0856511967913584E-4</v>
      </c>
      <c r="CC335">
        <v>4.5205788415923195E-4</v>
      </c>
      <c r="CD335">
        <v>3.8142383975935184E-9</v>
      </c>
      <c r="CE335">
        <v>5.7919916407901583E-9</v>
      </c>
      <c r="CF335">
        <v>0.51582997371395545</v>
      </c>
      <c r="CG335">
        <v>0.2752574276626088</v>
      </c>
      <c r="CH335">
        <v>0.19325742766260884</v>
      </c>
      <c r="CI335">
        <v>6.4250839860787931E-2</v>
      </c>
      <c r="CJ335">
        <v>0.19325742766260884</v>
      </c>
      <c r="CK335">
        <v>0.19325742766260884</v>
      </c>
      <c r="CL335">
        <v>8.199999999999999E-2</v>
      </c>
      <c r="CM335">
        <v>6.1680806266356393E-2</v>
      </c>
      <c r="CN335">
        <v>2.5700335944315172E-3</v>
      </c>
      <c r="CO335">
        <v>2E-3</v>
      </c>
      <c r="CP335">
        <v>2E-3</v>
      </c>
      <c r="CQ335">
        <v>1.1715293462408013E-2</v>
      </c>
      <c r="CR335">
        <v>1.7891823462408012E-2</v>
      </c>
      <c r="CS335">
        <v>5.0000034624080149E-3</v>
      </c>
      <c r="CT335">
        <v>2.4531538999999999E-3</v>
      </c>
      <c r="CU335">
        <v>3.1249999999999997E-3</v>
      </c>
      <c r="CV335">
        <v>0.70270096151930184</v>
      </c>
      <c r="CW335">
        <v>50.780150866292679</v>
      </c>
      <c r="CX335">
        <v>1.542551256115719E-4</v>
      </c>
      <c r="CY335">
        <v>3.8645659599999993E-2</v>
      </c>
      <c r="CZ335">
        <v>3.8644231999999994E-2</v>
      </c>
      <c r="DA335">
        <v>3.6775504845024088E-4</v>
      </c>
      <c r="DB335">
        <v>1.6846139999999996E-4</v>
      </c>
      <c r="DC335">
        <v>0.35045991109013036</v>
      </c>
      <c r="DD335">
        <v>0.31693360399999992</v>
      </c>
      <c r="DE335">
        <v>1.5358676126182589E-2</v>
      </c>
      <c r="DF335">
        <v>1.4431846199999997E-2</v>
      </c>
      <c r="DG335">
        <v>3.6199405571777717E-3</v>
      </c>
      <c r="DH335">
        <v>2.2117135999999995E-3</v>
      </c>
      <c r="DI335">
        <v>4.4989364845024097E-4</v>
      </c>
      <c r="DJ335">
        <v>2.5145999999999995E-4</v>
      </c>
      <c r="DK335">
        <v>0.12103085199428974</v>
      </c>
      <c r="DL335">
        <v>0.10114199999999998</v>
      </c>
      <c r="DM335">
        <v>0.8573498897476447</v>
      </c>
      <c r="DN335">
        <v>0.10374631698834919</v>
      </c>
      <c r="DO335">
        <v>4.7901528988392665E-2</v>
      </c>
      <c r="DP335">
        <v>6.4005840882945739E-2</v>
      </c>
      <c r="DQ335">
        <v>7.1746316988349199E-2</v>
      </c>
      <c r="DR335">
        <v>4.7901528988392665E-2</v>
      </c>
      <c r="DS335">
        <v>3.2000000000000008E-2</v>
      </c>
      <c r="DT335">
        <v>6.1445607247627897E-2</v>
      </c>
      <c r="DU335">
        <v>2.5602336353178295E-3</v>
      </c>
      <c r="DV335">
        <v>2E-3</v>
      </c>
      <c r="DW335">
        <v>2E-3</v>
      </c>
      <c r="DX335">
        <v>1.0271599219225148E-2</v>
      </c>
      <c r="DY335">
        <v>1.4773317419225149E-2</v>
      </c>
      <c r="DZ335">
        <v>5.0000034192251488E-3</v>
      </c>
      <c r="EA335">
        <v>2.2168753699999999E-3</v>
      </c>
      <c r="EB335">
        <v>3.1249999999999997E-3</v>
      </c>
      <c r="EC335">
        <v>0.68603489234614135</v>
      </c>
      <c r="ED335">
        <v>50.148498065357032</v>
      </c>
      <c r="EE335">
        <v>1.5233126841928334E-4</v>
      </c>
      <c r="EF335">
        <v>2.3284025840000007E-2</v>
      </c>
      <c r="EG335">
        <v>2.3282598240000004E-2</v>
      </c>
      <c r="EH335">
        <v>3.0651514609206839E-4</v>
      </c>
      <c r="EI335">
        <v>1.0726157800000001E-4</v>
      </c>
      <c r="EJ335">
        <v>0.22261221204207154</v>
      </c>
      <c r="EK335">
        <v>0.18908680676000006</v>
      </c>
      <c r="EL335">
        <v>9.5590765069001552E-3</v>
      </c>
      <c r="EM335">
        <v>8.6335091120000006E-3</v>
      </c>
      <c r="EN335">
        <v>2.7693611590587867E-3</v>
      </c>
      <c r="EO335">
        <v>1.3615951260000001E-3</v>
      </c>
      <c r="EP335">
        <v>3.7753836809206834E-4</v>
      </c>
      <c r="EQ335">
        <v>1.7914480000000001E-4</v>
      </c>
      <c r="ER335">
        <v>9.1042783895191298E-2</v>
      </c>
      <c r="ES335">
        <v>7.1160545160000005E-2</v>
      </c>
      <c r="ET335">
        <v>3.175311738509766</v>
      </c>
      <c r="EU335">
        <v>0.46331815427161177</v>
      </c>
      <c r="EV335">
        <v>0.33531070291874865</v>
      </c>
      <c r="EW335">
        <v>9.3023461908097599E-2</v>
      </c>
      <c r="EX335">
        <v>0.43531815427161175</v>
      </c>
      <c r="EY335">
        <v>0.33531070291874865</v>
      </c>
      <c r="EZ335">
        <v>2.8000000000000004E-2</v>
      </c>
      <c r="FA335">
        <v>8.9302523431773681E-2</v>
      </c>
      <c r="FB335">
        <v>3.7209384763239031E-3</v>
      </c>
      <c r="FC335">
        <v>2E-3</v>
      </c>
      <c r="FD335">
        <v>2E-3</v>
      </c>
      <c r="FE335">
        <v>8.6296235374708676E-3</v>
      </c>
      <c r="FF335">
        <v>1.1160334537470866E-2</v>
      </c>
      <c r="FG335">
        <v>5.0000045374708679E-3</v>
      </c>
      <c r="FH335">
        <v>1.9662930499999998E-3</v>
      </c>
      <c r="FI335">
        <v>3.1250000000000002E-3</v>
      </c>
      <c r="FJ335">
        <v>0.92282321143270818</v>
      </c>
      <c r="FK335">
        <v>66.505518608201484</v>
      </c>
      <c r="FL335">
        <v>2.0215068118710209E-4</v>
      </c>
      <c r="FM335">
        <v>4.8879708000000004E-3</v>
      </c>
      <c r="FN335">
        <v>4.8865432000000011E-3</v>
      </c>
      <c r="FO335">
        <v>2.351255125247313E-4</v>
      </c>
      <c r="FP335">
        <v>3.4834039999999995E-5</v>
      </c>
      <c r="FQ335">
        <v>6.9256882931806457E-2</v>
      </c>
      <c r="FR335">
        <v>3.5708124800000005E-2</v>
      </c>
      <c r="FS335">
        <v>2.6388918445290352E-3</v>
      </c>
      <c r="FT335">
        <v>1.6806304599999997E-3</v>
      </c>
      <c r="FU335">
        <v>1.7675945140344096E-3</v>
      </c>
      <c r="FV335">
        <v>3.4789258000000005E-4</v>
      </c>
      <c r="FW335">
        <v>2.9610547252473127E-4</v>
      </c>
      <c r="FX335">
        <v>9.667399999999999E-5</v>
      </c>
      <c r="FY335">
        <v>5.6837367766580667E-2</v>
      </c>
      <c r="FZ335">
        <v>3.6783874799999998E-2</v>
      </c>
      <c r="GA335">
        <v>0.73406755072411645</v>
      </c>
      <c r="GB335">
        <v>0.39171346381464717</v>
      </c>
      <c r="GC335">
        <v>0.27502086697699846</v>
      </c>
      <c r="GD335">
        <v>9.1434114053112872E-2</v>
      </c>
      <c r="GE335">
        <v>0.27502086697699846</v>
      </c>
      <c r="GF335">
        <v>0.27502086697699846</v>
      </c>
      <c r="GG335">
        <v>0.11669259683764871</v>
      </c>
      <c r="GH335">
        <v>8.7776749490988348E-2</v>
      </c>
      <c r="GI335">
        <v>3.6573645621245151E-3</v>
      </c>
      <c r="GJ335">
        <v>2.8461608984792371E-3</v>
      </c>
      <c r="GK335">
        <v>2.8461608984792371E-3</v>
      </c>
      <c r="GL335">
        <v>1.6671805083457562E-2</v>
      </c>
      <c r="GM335">
        <v>2.5461504170599544E-2</v>
      </c>
      <c r="GN335">
        <v>7.1154071734832467E-3</v>
      </c>
      <c r="GO335">
        <v>3.491035354065922E-3</v>
      </c>
      <c r="GP335">
        <v>4.4471264038738077E-3</v>
      </c>
      <c r="GQ335">
        <v>72.264239907259395</v>
      </c>
      <c r="GR335">
        <v>2.1951745345282953E-4</v>
      </c>
      <c r="GS335">
        <v>5.4995882624729375E-2</v>
      </c>
      <c r="GT335">
        <v>5.4993851035080039E-2</v>
      </c>
      <c r="GU335">
        <v>5.2334501955870658E-4</v>
      </c>
      <c r="GV335">
        <v>2.3973412479153501E-4</v>
      </c>
      <c r="GW335">
        <v>0.4987326477146195</v>
      </c>
      <c r="GX335">
        <v>0.45102201555945126</v>
      </c>
      <c r="GY335">
        <v>2.1856631721373723E-2</v>
      </c>
      <c r="GZ335">
        <v>2.0537678173653078E-2</v>
      </c>
      <c r="HA335">
        <v>5.1514666343292588E-3</v>
      </c>
      <c r="HB335">
        <v>3.1474463834773735E-3</v>
      </c>
      <c r="HC335">
        <v>6.4023485534661997E-4</v>
      </c>
      <c r="HD335">
        <v>3.5784780976579441E-4</v>
      </c>
      <c r="HE335">
        <v>0.17223663922788762</v>
      </c>
      <c r="HF335">
        <v>0.14393320279699348</v>
      </c>
      <c r="HG335">
        <v>1.2497176154052902</v>
      </c>
      <c r="HH335">
        <v>0.15122600635304659</v>
      </c>
      <c r="HI335">
        <v>6.9823750253542177E-2</v>
      </c>
      <c r="HJ335">
        <v>9.3298229575546662E-2</v>
      </c>
      <c r="HK335">
        <v>0.10458114855206131</v>
      </c>
      <c r="HL335">
        <v>6.9823750253542177E-2</v>
      </c>
      <c r="HM335">
        <v>4.6644857800985276E-2</v>
      </c>
      <c r="HN335">
        <v>8.9566300392524792E-2</v>
      </c>
      <c r="HO335">
        <v>3.7319291830218665E-3</v>
      </c>
      <c r="HP335">
        <v>2.9153036125615793E-3</v>
      </c>
      <c r="HQ335">
        <v>2.9153036125615793E-3</v>
      </c>
      <c r="HR335">
        <v>1.4972415155295887E-2</v>
      </c>
      <c r="HS335">
        <v>2.1534352820892989E-2</v>
      </c>
      <c r="HT335">
        <v>7.2882640154436629E-3</v>
      </c>
      <c r="HU335">
        <v>3.2314323873798936E-3</v>
      </c>
      <c r="HV335">
        <v>4.555161894627467E-3</v>
      </c>
      <c r="HW335">
        <v>73.099048787236356</v>
      </c>
      <c r="HX335">
        <v>2.2204594856441219E-4</v>
      </c>
      <c r="HY335">
        <v>3.3940002323164589E-2</v>
      </c>
      <c r="HZ335">
        <v>3.3937921379445943E-2</v>
      </c>
      <c r="IA335">
        <v>4.4679235635352362E-4</v>
      </c>
      <c r="IB335">
        <v>1.5635003291622783E-4</v>
      </c>
      <c r="IC335">
        <v>0.32449109298328771</v>
      </c>
      <c r="ID335">
        <v>0.27562272541758071</v>
      </c>
      <c r="IE335">
        <v>1.3933805136659273E-2</v>
      </c>
      <c r="IF335">
        <v>1.2584650151648457E-2</v>
      </c>
      <c r="IG335">
        <v>4.0367642957459017E-3</v>
      </c>
      <c r="IH335">
        <v>1.9847315948370195E-3</v>
      </c>
      <c r="II335">
        <v>5.5031948418970511E-4</v>
      </c>
      <c r="IJ335">
        <v>2.6113074130581083E-4</v>
      </c>
      <c r="IK335">
        <v>0.13270867839365719</v>
      </c>
      <c r="IL335">
        <v>0.10372729718839971</v>
      </c>
      <c r="IM335">
        <v>3.4408667870198104</v>
      </c>
      <c r="IN335">
        <v>0.50206599544922337</v>
      </c>
      <c r="IO335">
        <v>0.36335313065887193</v>
      </c>
      <c r="IP335">
        <v>0.10080312323708908</v>
      </c>
      <c r="IQ335">
        <v>0.47172432257720132</v>
      </c>
      <c r="IR335">
        <v>0.36335313065887193</v>
      </c>
      <c r="IS335">
        <v>3.0341672872021976E-2</v>
      </c>
      <c r="IT335">
        <v>9.6770998307605507E-2</v>
      </c>
      <c r="IU335">
        <v>4.0321249294835628E-3</v>
      </c>
      <c r="IV335">
        <v>2.1672623480015695E-3</v>
      </c>
      <c r="IW335">
        <v>2.1672623480015695E-3</v>
      </c>
      <c r="IX335">
        <v>9.3513290850943606E-3</v>
      </c>
      <c r="IY335">
        <v>1.209368641708106E-2</v>
      </c>
      <c r="IZ335">
        <v>5.4181607869488073E-3</v>
      </c>
      <c r="JA335">
        <v>2.1307364462010837E-3</v>
      </c>
      <c r="JB335">
        <v>3.3863474187524525E-3</v>
      </c>
      <c r="JC335">
        <v>72.067453206936406</v>
      </c>
      <c r="JD335">
        <v>2.190567799798378E-4</v>
      </c>
      <c r="JE335">
        <v>5.2967575364855557E-3</v>
      </c>
      <c r="JF335">
        <v>5.2952105446215517E-3</v>
      </c>
      <c r="JG335">
        <v>2.547893351747108E-4</v>
      </c>
      <c r="JH335">
        <v>3.7747251660390291E-5</v>
      </c>
      <c r="JI335">
        <v>7.5048917359028341E-2</v>
      </c>
      <c r="JJ335">
        <v>3.8694437198390538E-2</v>
      </c>
      <c r="JK335">
        <v>2.8595854675480948E-3</v>
      </c>
      <c r="JL335">
        <v>1.8211835584312785E-3</v>
      </c>
      <c r="JM335">
        <v>1.9154205184004538E-3</v>
      </c>
      <c r="JN335">
        <v>3.7698724489156196E-4</v>
      </c>
      <c r="JO335">
        <v>3.2086912082003165E-4</v>
      </c>
      <c r="JP335">
        <v>1.0475896011535186E-4</v>
      </c>
      <c r="JQ335">
        <v>6.1590743560014163E-2</v>
      </c>
      <c r="JR335">
        <v>3.9860153433821877E-2</v>
      </c>
    </row>
    <row r="336" spans="1:278" x14ac:dyDescent="0.3">
      <c r="A336" t="s">
        <v>581</v>
      </c>
      <c r="B336" t="s">
        <v>520</v>
      </c>
      <c r="C336" t="s">
        <v>584</v>
      </c>
      <c r="D336" t="s">
        <v>522</v>
      </c>
      <c r="E336">
        <v>0.67254759173575562</v>
      </c>
      <c r="F336">
        <v>0.20048461558372882</v>
      </c>
      <c r="G336">
        <v>0.11392174152723832</v>
      </c>
      <c r="H336">
        <v>3.2652690891835902E-2</v>
      </c>
      <c r="I336">
        <v>0.1386846155837288</v>
      </c>
      <c r="J336">
        <v>0.11392174152723832</v>
      </c>
      <c r="K336">
        <v>7.4873049545265532E-4</v>
      </c>
      <c r="L336">
        <v>6.1800000000000001E-2</v>
      </c>
      <c r="M336">
        <v>3.134658325616245E-2</v>
      </c>
      <c r="N336">
        <v>1.3061076356734357E-3</v>
      </c>
      <c r="O336">
        <v>1.9999999999999996E-3</v>
      </c>
      <c r="P336">
        <v>1.9999999999999996E-3</v>
      </c>
      <c r="Q336">
        <v>6.9307141001742414E-3</v>
      </c>
      <c r="R336">
        <v>1.2338769020174238E-2</v>
      </c>
      <c r="S336">
        <v>8.7500062017424184E-4</v>
      </c>
      <c r="T336">
        <v>1.3148633719999997E-3</v>
      </c>
      <c r="U336">
        <v>5.4687499999999994E-4</v>
      </c>
      <c r="V336">
        <v>0.71439391166365829</v>
      </c>
      <c r="W336">
        <v>51.971475872156581</v>
      </c>
      <c r="X336">
        <v>1.5788360501907143E-4</v>
      </c>
      <c r="Y336">
        <v>3.1581203344000004E-2</v>
      </c>
      <c r="Z336">
        <v>3.1579775744000005E-2</v>
      </c>
      <c r="AA336">
        <v>3.3972933607123062E-4</v>
      </c>
      <c r="AB336">
        <v>1.4036009430000001E-4</v>
      </c>
      <c r="AC336">
        <v>0.29165395894585272</v>
      </c>
      <c r="AD336">
        <v>0.258125951006</v>
      </c>
      <c r="AE336">
        <v>1.2694078547993762E-2</v>
      </c>
      <c r="AF336">
        <v>1.1764867432199998E-2</v>
      </c>
      <c r="AG336">
        <v>3.2300773634691528E-3</v>
      </c>
      <c r="AH336">
        <v>1.8209810831000001E-3</v>
      </c>
      <c r="AI336">
        <v>4.1691962177123056E-4</v>
      </c>
      <c r="AJ336">
        <v>2.1841037999999999E-4</v>
      </c>
      <c r="AK336">
        <v>0.10733190943825308</v>
      </c>
      <c r="AL336">
        <v>8.7430584546000001E-2</v>
      </c>
      <c r="AM336">
        <v>3.9000000000000005E-4</v>
      </c>
      <c r="AN336">
        <v>2.6000000000000003E-4</v>
      </c>
      <c r="AO336">
        <v>3.5999999999999991E-4</v>
      </c>
      <c r="AP336">
        <v>3.1999999999999997E-4</v>
      </c>
      <c r="AQ336">
        <v>2.7000000000000002E-9</v>
      </c>
      <c r="AR336">
        <v>4.1000000000000003E-9</v>
      </c>
      <c r="AS336">
        <v>0.94142402497460798</v>
      </c>
      <c r="AT336">
        <v>0.28063595211337472</v>
      </c>
      <c r="AU336">
        <v>0.15946628277100083</v>
      </c>
      <c r="AV336">
        <v>4.5706843743664238E-2</v>
      </c>
      <c r="AW336">
        <v>0.19412905586046275</v>
      </c>
      <c r="AX336">
        <v>0.15946628277100083</v>
      </c>
      <c r="AY336">
        <v>1.048063936755893E-3</v>
      </c>
      <c r="AZ336">
        <v>8.6506896252911927E-2</v>
      </c>
      <c r="BA336">
        <v>4.3878569993917656E-2</v>
      </c>
      <c r="BB336">
        <v>1.8282737497465691E-3</v>
      </c>
      <c r="BC336">
        <v>2.799575930514948E-3</v>
      </c>
      <c r="BD336">
        <v>2.799575930514948E-3</v>
      </c>
      <c r="BE336">
        <v>9.7015301880641891E-3</v>
      </c>
      <c r="BF336">
        <v>1.7271660380531656E-2</v>
      </c>
      <c r="BG336">
        <v>1.2248153377127302E-3</v>
      </c>
      <c r="BH336">
        <v>1.8405299240834613E-3</v>
      </c>
      <c r="BI336">
        <v>7.6550904350018115E-4</v>
      </c>
      <c r="BJ336">
        <v>72.749046462513988</v>
      </c>
      <c r="BK336">
        <v>2.2100357021716076E-4</v>
      </c>
      <c r="BL336">
        <v>4.420698836928031E-2</v>
      </c>
      <c r="BM336">
        <v>4.4204990031981112E-2</v>
      </c>
      <c r="BN336">
        <v>4.7554903607742059E-4</v>
      </c>
      <c r="BO336">
        <v>1.9647437080354423E-4</v>
      </c>
      <c r="BP336">
        <v>0.40825370175210213</v>
      </c>
      <c r="BQ336">
        <v>0.36132159973883926</v>
      </c>
      <c r="BR336">
        <v>1.7769018381514744E-2</v>
      </c>
      <c r="BS336">
        <v>1.6468319844443163E-2</v>
      </c>
      <c r="BT336">
        <v>4.5214234202347126E-3</v>
      </c>
      <c r="BU336">
        <v>2.5489874050849009E-3</v>
      </c>
      <c r="BV336">
        <v>5.8359906903506669E-4</v>
      </c>
      <c r="BW336">
        <v>3.0572822141131171E-4</v>
      </c>
      <c r="BX336">
        <v>0.15024191511977175</v>
      </c>
      <c r="BY336">
        <v>0.12238428004291693</v>
      </c>
      <c r="BZ336">
        <v>5.45917306450415E-4</v>
      </c>
      <c r="CA336">
        <v>3.6394487096694337E-4</v>
      </c>
      <c r="CB336">
        <v>5.0392366749269066E-4</v>
      </c>
      <c r="CC336">
        <v>4.4793214888239177E-4</v>
      </c>
      <c r="CD336">
        <v>3.7794275061951809E-9</v>
      </c>
      <c r="CE336">
        <v>5.7391306575556452E-9</v>
      </c>
      <c r="CF336">
        <v>0.36932402937875808</v>
      </c>
      <c r="CG336">
        <v>0.23086743744752183</v>
      </c>
      <c r="CH336">
        <v>0.14886743744752182</v>
      </c>
      <c r="CI336">
        <v>3.11808627114364E-2</v>
      </c>
      <c r="CJ336">
        <v>0.14886743744752182</v>
      </c>
      <c r="CK336">
        <v>0.14886743744752182</v>
      </c>
      <c r="CL336">
        <v>8.2000000000000017E-2</v>
      </c>
      <c r="CM336">
        <v>2.9933628202978943E-2</v>
      </c>
      <c r="CN336">
        <v>1.2472345084574557E-3</v>
      </c>
      <c r="CO336">
        <v>1.9999999999999996E-3</v>
      </c>
      <c r="CP336">
        <v>1.9999999999999996E-3</v>
      </c>
      <c r="CQ336">
        <v>7.5902906217768622E-3</v>
      </c>
      <c r="CR336">
        <v>1.376682062177686E-2</v>
      </c>
      <c r="CS336">
        <v>8.7500062177686168E-4</v>
      </c>
      <c r="CT336">
        <v>1.4219038999999998E-3</v>
      </c>
      <c r="CU336">
        <v>5.4687500000000005E-4</v>
      </c>
      <c r="CV336">
        <v>0.71809992895510766</v>
      </c>
      <c r="CW336">
        <v>52.105431138464063</v>
      </c>
      <c r="CX336">
        <v>1.5829159941432912E-4</v>
      </c>
      <c r="CY336">
        <v>3.8645659600000007E-2</v>
      </c>
      <c r="CZ336">
        <v>3.8644232000000014E-2</v>
      </c>
      <c r="DA336">
        <v>3.6783914165446519E-4</v>
      </c>
      <c r="DB336">
        <v>1.6846140000000001E-4</v>
      </c>
      <c r="DC336">
        <v>0.35046180318722553</v>
      </c>
      <c r="DD336">
        <v>0.31693360400000009</v>
      </c>
      <c r="DE336">
        <v>1.5361325062115655E-2</v>
      </c>
      <c r="DF336">
        <v>1.4431846199999999E-2</v>
      </c>
      <c r="DG336">
        <v>3.6209076290263497E-3</v>
      </c>
      <c r="DH336">
        <v>2.2117136000000003E-3</v>
      </c>
      <c r="DI336">
        <v>4.4997774165446517E-4</v>
      </c>
      <c r="DJ336">
        <v>2.5146000000000006E-4</v>
      </c>
      <c r="DK336">
        <v>0.12104472737298676</v>
      </c>
      <c r="DL336">
        <v>0.101142</v>
      </c>
      <c r="DM336">
        <v>0.92260762776499683</v>
      </c>
      <c r="DN336">
        <v>0.12069814546414241</v>
      </c>
      <c r="DO336">
        <v>3.5144684369607465E-2</v>
      </c>
      <c r="DP336">
        <v>3.4679837485640658E-2</v>
      </c>
      <c r="DQ336">
        <v>8.8698145464142425E-2</v>
      </c>
      <c r="DR336">
        <v>3.5144684369607465E-2</v>
      </c>
      <c r="DS336">
        <v>3.2000000000000001E-2</v>
      </c>
      <c r="DT336">
        <v>3.329264398621503E-2</v>
      </c>
      <c r="DU336">
        <v>1.3871934994256264E-3</v>
      </c>
      <c r="DV336">
        <v>2E-3</v>
      </c>
      <c r="DW336">
        <v>2E-3</v>
      </c>
      <c r="DX336">
        <v>6.1465963935977636E-3</v>
      </c>
      <c r="DY336">
        <v>1.0648314593597765E-2</v>
      </c>
      <c r="DZ336">
        <v>8.7500059359776428E-4</v>
      </c>
      <c r="EA336">
        <v>1.1856253699999999E-3</v>
      </c>
      <c r="EB336">
        <v>5.4687499999999994E-4</v>
      </c>
      <c r="EC336">
        <v>0.68000411661297078</v>
      </c>
      <c r="ED336">
        <v>49.750078221330782</v>
      </c>
      <c r="EE336">
        <v>1.5111778075431147E-4</v>
      </c>
      <c r="EF336">
        <v>2.3284025840000003E-2</v>
      </c>
      <c r="EG336">
        <v>2.3282598240000004E-2</v>
      </c>
      <c r="EH336">
        <v>3.0648986509904813E-4</v>
      </c>
      <c r="EI336">
        <v>1.0726157800000001E-4</v>
      </c>
      <c r="EJ336">
        <v>0.22261164321972859</v>
      </c>
      <c r="EK336">
        <v>0.18908680676000003</v>
      </c>
      <c r="EL336">
        <v>9.5582801556200175E-3</v>
      </c>
      <c r="EM336">
        <v>8.6335091120000006E-3</v>
      </c>
      <c r="EN336">
        <v>2.7690704276390537E-3</v>
      </c>
      <c r="EO336">
        <v>1.3615951259999999E-3</v>
      </c>
      <c r="EP336">
        <v>3.7751308709904808E-4</v>
      </c>
      <c r="EQ336">
        <v>1.7914480000000001E-4</v>
      </c>
      <c r="ER336">
        <v>9.1038612531342947E-2</v>
      </c>
      <c r="ES336">
        <v>7.1160545159999991E-2</v>
      </c>
      <c r="ET336">
        <v>2.5608100878150415</v>
      </c>
      <c r="EU336">
        <v>0.3943960440553177</v>
      </c>
      <c r="EV336">
        <v>0.24601279058725217</v>
      </c>
      <c r="EW336">
        <v>3.6124602899996597E-2</v>
      </c>
      <c r="EX336">
        <v>0.36639604405531773</v>
      </c>
      <c r="EY336">
        <v>0.24601279058725217</v>
      </c>
      <c r="EZ336">
        <v>2.7999999999999997E-2</v>
      </c>
      <c r="FA336">
        <v>3.4679618783996731E-2</v>
      </c>
      <c r="FB336">
        <v>1.4449841159998641E-3</v>
      </c>
      <c r="FC336">
        <v>1.9999999999999992E-3</v>
      </c>
      <c r="FD336">
        <v>1.9999999999999992E-3</v>
      </c>
      <c r="FE336">
        <v>4.5046197869781212E-3</v>
      </c>
      <c r="FF336">
        <v>7.0353307869781209E-3</v>
      </c>
      <c r="FG336">
        <v>8.7500078697812212E-4</v>
      </c>
      <c r="FH336">
        <v>9.3504305E-4</v>
      </c>
      <c r="FI336">
        <v>5.4687499999999973E-4</v>
      </c>
      <c r="FJ336">
        <v>0.91065026952108008</v>
      </c>
      <c r="FK336">
        <v>65.913796232247464</v>
      </c>
      <c r="FL336">
        <v>2.003484421292986E-4</v>
      </c>
      <c r="FM336">
        <v>4.8879707999999996E-3</v>
      </c>
      <c r="FN336">
        <v>4.8865431999999993E-3</v>
      </c>
      <c r="FO336">
        <v>2.3508796587769372E-4</v>
      </c>
      <c r="FP336">
        <v>3.4834039999999988E-5</v>
      </c>
      <c r="FQ336">
        <v>6.9256038132248093E-2</v>
      </c>
      <c r="FR336">
        <v>3.5708124799999991E-2</v>
      </c>
      <c r="FS336">
        <v>2.6377091251473515E-3</v>
      </c>
      <c r="FT336">
        <v>1.6806304599999997E-3</v>
      </c>
      <c r="FU336">
        <v>1.7671627275934777E-3</v>
      </c>
      <c r="FV336">
        <v>3.4789257999999994E-4</v>
      </c>
      <c r="FW336">
        <v>2.960679258776937E-4</v>
      </c>
      <c r="FX336">
        <v>9.667399999999999E-5</v>
      </c>
      <c r="FY336">
        <v>5.6831172569819462E-2</v>
      </c>
      <c r="FZ336">
        <v>3.6783874799999998E-2</v>
      </c>
      <c r="GA336">
        <v>0.51430729134892661</v>
      </c>
      <c r="GB336">
        <v>0.32149764696878919</v>
      </c>
      <c r="GC336">
        <v>0.20730741146867362</v>
      </c>
      <c r="GD336">
        <v>4.3421342147752368E-2</v>
      </c>
      <c r="GE336">
        <v>0.20730741146867362</v>
      </c>
      <c r="GF336">
        <v>0.20730741146867362</v>
      </c>
      <c r="GG336">
        <v>0.11419023550011559</v>
      </c>
      <c r="GH336">
        <v>4.1684488461842271E-2</v>
      </c>
      <c r="GI336">
        <v>1.7368536859100944E-3</v>
      </c>
      <c r="GJ336">
        <v>2.785127695124769E-3</v>
      </c>
      <c r="GK336">
        <v>2.785127695124769E-3</v>
      </c>
      <c r="GL336">
        <v>1.0569964312378274E-2</v>
      </c>
      <c r="GM336">
        <v>1.9171176693762768E-2</v>
      </c>
      <c r="GN336">
        <v>1.2184942324810657E-3</v>
      </c>
      <c r="GO336">
        <v>1.98009196584796E-3</v>
      </c>
      <c r="GP336">
        <v>7.6155835413567929E-4</v>
      </c>
      <c r="GQ336">
        <v>72.56013966507642</v>
      </c>
      <c r="GR336">
        <v>2.2043115871722192E-4</v>
      </c>
      <c r="GS336">
        <v>5.3816548424162225E-2</v>
      </c>
      <c r="GT336">
        <v>5.381456040001345E-2</v>
      </c>
      <c r="GU336">
        <v>5.1223949038638715E-4</v>
      </c>
      <c r="GV336">
        <v>2.34593255349746E-4</v>
      </c>
      <c r="GW336">
        <v>0.48804043707005407</v>
      </c>
      <c r="GX336">
        <v>0.44135027900805329</v>
      </c>
      <c r="GY336">
        <v>2.1391625932156266E-2</v>
      </c>
      <c r="GZ336">
        <v>2.0097267271700584E-2</v>
      </c>
      <c r="HA336">
        <v>5.0423450595449264E-3</v>
      </c>
      <c r="HB336">
        <v>3.0799524005220543E-3</v>
      </c>
      <c r="HC336">
        <v>6.266227352357749E-4</v>
      </c>
      <c r="HD336">
        <v>3.5017410510803732E-4</v>
      </c>
      <c r="HE336">
        <v>0.16856251127766636</v>
      </c>
      <c r="HF336">
        <v>0.14084669267015473</v>
      </c>
      <c r="HG336">
        <v>1.356767709525655</v>
      </c>
      <c r="HH336">
        <v>0.17749619820733914</v>
      </c>
      <c r="HI336">
        <v>5.1683046486041079E-2</v>
      </c>
      <c r="HJ336">
        <v>5.0999452265638172E-2</v>
      </c>
      <c r="HK336">
        <v>0.1304376595629135</v>
      </c>
      <c r="HL336">
        <v>5.1683046486041079E-2</v>
      </c>
      <c r="HM336">
        <v>4.7058538644425628E-2</v>
      </c>
      <c r="HN336">
        <v>4.8959474175012639E-2</v>
      </c>
      <c r="HO336">
        <v>2.0399780906255271E-3</v>
      </c>
      <c r="HP336">
        <v>2.9411586652766017E-3</v>
      </c>
      <c r="HQ336">
        <v>2.9411586652766017E-3</v>
      </c>
      <c r="HR336">
        <v>9.0390576224939866E-3</v>
      </c>
      <c r="HS336">
        <v>1.5659191368775683E-2</v>
      </c>
      <c r="HT336">
        <v>1.2867577889911176E-3</v>
      </c>
      <c r="HU336">
        <v>1.7435561653736387E-3</v>
      </c>
      <c r="HV336">
        <v>8.0422307253657068E-4</v>
      </c>
      <c r="HW336">
        <v>73.161436829427899</v>
      </c>
      <c r="HX336">
        <v>2.2223068517145646E-4</v>
      </c>
      <c r="HY336">
        <v>3.4241007180920158E-2</v>
      </c>
      <c r="HZ336">
        <v>3.4238907781864884E-2</v>
      </c>
      <c r="IA336">
        <v>4.5071766127776112E-4</v>
      </c>
      <c r="IB336">
        <v>1.5773665979297108E-4</v>
      </c>
      <c r="IC336">
        <v>0.32736808172358406</v>
      </c>
      <c r="ID336">
        <v>0.27806715009582822</v>
      </c>
      <c r="IE336">
        <v>1.4056209252421599E-2</v>
      </c>
      <c r="IF336">
        <v>1.2696260068251652E-2</v>
      </c>
      <c r="IG336">
        <v>4.0721377415058949E-3</v>
      </c>
      <c r="IH336">
        <v>2.0023336517166436E-3</v>
      </c>
      <c r="II336">
        <v>5.5516294368834296E-4</v>
      </c>
      <c r="IJ336">
        <v>2.634466404296219E-4</v>
      </c>
      <c r="IK336">
        <v>0.13387950206065918</v>
      </c>
      <c r="IL336">
        <v>0.10464722701157048</v>
      </c>
      <c r="IM336">
        <v>2.8120675670164754</v>
      </c>
      <c r="IN336">
        <v>0.43309276596682328</v>
      </c>
      <c r="IO336">
        <v>0.27015068113539648</v>
      </c>
      <c r="IP336">
        <v>3.9669019061505224E-2</v>
      </c>
      <c r="IQ336">
        <v>0.40234550663231999</v>
      </c>
      <c r="IR336">
        <v>0.27015068113539648</v>
      </c>
      <c r="IS336">
        <v>3.074725933450332E-2</v>
      </c>
      <c r="IT336">
        <v>3.8082258299045019E-2</v>
      </c>
      <c r="IU336">
        <v>1.5867607624602091E-3</v>
      </c>
      <c r="IV336">
        <v>2.1962328096073796E-3</v>
      </c>
      <c r="IW336">
        <v>2.1962328096073796E-3</v>
      </c>
      <c r="IX336">
        <v>4.9465968854839797E-3</v>
      </c>
      <c r="IY336">
        <v>7.7256121504011305E-3</v>
      </c>
      <c r="IZ336">
        <v>9.6085271839681512E-4</v>
      </c>
      <c r="JA336">
        <v>1.026786112402677E-3</v>
      </c>
      <c r="JB336">
        <v>6.0053240887701783E-4</v>
      </c>
      <c r="JC336">
        <v>72.381020945518614</v>
      </c>
      <c r="JD336">
        <v>2.2000591097904559E-4</v>
      </c>
      <c r="JE336">
        <v>5.3675609216814173E-3</v>
      </c>
      <c r="JF336">
        <v>5.3659932507019188E-3</v>
      </c>
      <c r="JG336">
        <v>2.5815395190222562E-4</v>
      </c>
      <c r="JH336">
        <v>3.8251830769587926E-5</v>
      </c>
      <c r="JI336">
        <v>7.6051191604731561E-2</v>
      </c>
      <c r="JJ336">
        <v>3.9211677627657482E-2</v>
      </c>
      <c r="JK336">
        <v>2.8965116614246967E-3</v>
      </c>
      <c r="JL336">
        <v>1.8455278785387717E-3</v>
      </c>
      <c r="JM336">
        <v>1.9405503811280327E-3</v>
      </c>
      <c r="JN336">
        <v>3.820265492074801E-4</v>
      </c>
      <c r="JO336">
        <v>3.2511704634249845E-4</v>
      </c>
      <c r="JP336">
        <v>1.0615930531799193E-4</v>
      </c>
      <c r="JQ336">
        <v>6.2407242903148238E-2</v>
      </c>
      <c r="JR336">
        <v>4.0392976350125058E-2</v>
      </c>
    </row>
    <row r="337" spans="1:278" x14ac:dyDescent="0.3">
      <c r="A337" t="s">
        <v>581</v>
      </c>
      <c r="B337" t="s">
        <v>520</v>
      </c>
      <c r="C337" t="s">
        <v>584</v>
      </c>
      <c r="D337" t="s">
        <v>523</v>
      </c>
      <c r="E337">
        <v>0.59044370809499525</v>
      </c>
      <c r="F337">
        <v>0.16866977752728102</v>
      </c>
      <c r="G337">
        <v>9.7473074921260908E-2</v>
      </c>
      <c r="H337">
        <v>2.1603571562220394E-2</v>
      </c>
      <c r="I337">
        <v>0.106869777527281</v>
      </c>
      <c r="J337">
        <v>9.7473074921260908E-2</v>
      </c>
      <c r="K337">
        <v>4.9325999584723477E-4</v>
      </c>
      <c r="L337">
        <v>6.1799999999999994E-2</v>
      </c>
      <c r="M337">
        <v>2.0739428699731572E-2</v>
      </c>
      <c r="N337">
        <v>8.6414286248881554E-4</v>
      </c>
      <c r="O337">
        <v>1.9999999999999996E-3</v>
      </c>
      <c r="P337">
        <v>1.9999999999999996E-3</v>
      </c>
      <c r="Q337">
        <v>6.9307141001742414E-3</v>
      </c>
      <c r="R337">
        <v>1.233876902017424E-2</v>
      </c>
      <c r="S337">
        <v>8.7500062017424173E-4</v>
      </c>
      <c r="T337">
        <v>1.3148633719999999E-3</v>
      </c>
      <c r="U337">
        <v>5.4687500000000016E-4</v>
      </c>
      <c r="V337">
        <v>0.7143939116636584</v>
      </c>
      <c r="W337">
        <v>51.971475872156596</v>
      </c>
      <c r="X337">
        <v>1.5788360501907143E-4</v>
      </c>
      <c r="Y337">
        <v>3.1581203344000004E-2</v>
      </c>
      <c r="Z337">
        <v>3.1579775744000005E-2</v>
      </c>
      <c r="AA337">
        <v>3.3972933607123056E-4</v>
      </c>
      <c r="AB337">
        <v>1.4036009429999998E-4</v>
      </c>
      <c r="AC337">
        <v>0.29165395894585266</v>
      </c>
      <c r="AD337">
        <v>0.258125951006</v>
      </c>
      <c r="AE337">
        <v>1.2694078547993764E-2</v>
      </c>
      <c r="AF337">
        <v>1.1764867432199998E-2</v>
      </c>
      <c r="AG337">
        <v>3.2300773634691524E-3</v>
      </c>
      <c r="AH337">
        <v>1.8209810831000001E-3</v>
      </c>
      <c r="AI337">
        <v>4.169196217712305E-4</v>
      </c>
      <c r="AJ337">
        <v>2.1841037999999999E-4</v>
      </c>
      <c r="AK337">
        <v>0.10733190943825305</v>
      </c>
      <c r="AL337">
        <v>8.7430584546000001E-2</v>
      </c>
      <c r="AM337">
        <v>3.9000000000000005E-4</v>
      </c>
      <c r="AN337">
        <v>2.6000000000000003E-4</v>
      </c>
      <c r="AO337">
        <v>3.6000000000000002E-4</v>
      </c>
      <c r="AP337">
        <v>3.2000000000000008E-4</v>
      </c>
      <c r="AQ337">
        <v>2.6999999999999998E-9</v>
      </c>
      <c r="AR337">
        <v>4.0999999999999995E-9</v>
      </c>
      <c r="AS337">
        <v>0.82649599675337115</v>
      </c>
      <c r="AT337">
        <v>0.23610192468534349</v>
      </c>
      <c r="AU337">
        <v>0.13644163721142111</v>
      </c>
      <c r="AV337">
        <v>3.0240419479374708E-2</v>
      </c>
      <c r="AW337">
        <v>0.14959502843243158</v>
      </c>
      <c r="AX337">
        <v>0.13644163721142111</v>
      </c>
      <c r="AY337">
        <v>6.9045940592991082E-4</v>
      </c>
      <c r="AZ337">
        <v>8.6506896252911872E-2</v>
      </c>
      <c r="BA337">
        <v>2.9030802700199716E-2</v>
      </c>
      <c r="BB337">
        <v>1.2096167791749881E-3</v>
      </c>
      <c r="BC337">
        <v>2.7995759305149471E-3</v>
      </c>
      <c r="BD337">
        <v>2.7995759305149471E-3</v>
      </c>
      <c r="BE337">
        <v>9.7015301880641856E-3</v>
      </c>
      <c r="BF337">
        <v>1.7271660380531653E-2</v>
      </c>
      <c r="BG337">
        <v>1.2248153377127295E-3</v>
      </c>
      <c r="BH337">
        <v>1.8405299240834608E-3</v>
      </c>
      <c r="BI337">
        <v>7.6550904350018126E-4</v>
      </c>
      <c r="BJ337">
        <v>72.749046462513974</v>
      </c>
      <c r="BK337">
        <v>2.2100357021716068E-4</v>
      </c>
      <c r="BL337">
        <v>4.4206988369280296E-2</v>
      </c>
      <c r="BM337">
        <v>4.4204990031981098E-2</v>
      </c>
      <c r="BN337">
        <v>4.7554903607742037E-4</v>
      </c>
      <c r="BO337">
        <v>1.9647437080354415E-4</v>
      </c>
      <c r="BP337">
        <v>0.40825370175210191</v>
      </c>
      <c r="BQ337">
        <v>0.36132159973883909</v>
      </c>
      <c r="BR337">
        <v>1.7769018381514741E-2</v>
      </c>
      <c r="BS337">
        <v>1.6468319844443156E-2</v>
      </c>
      <c r="BT337">
        <v>4.5214234202347109E-3</v>
      </c>
      <c r="BU337">
        <v>2.5489874050849E-3</v>
      </c>
      <c r="BV337">
        <v>5.8359906903506637E-4</v>
      </c>
      <c r="BW337">
        <v>3.0572822141131161E-4</v>
      </c>
      <c r="BX337">
        <v>0.1502419151197717</v>
      </c>
      <c r="BY337">
        <v>0.12238428004291688</v>
      </c>
      <c r="BZ337">
        <v>5.4591730645041478E-4</v>
      </c>
      <c r="CA337">
        <v>3.639448709669432E-4</v>
      </c>
      <c r="CB337">
        <v>5.0392366749269055E-4</v>
      </c>
      <c r="CC337">
        <v>4.4793214888239172E-4</v>
      </c>
      <c r="CD337">
        <v>3.7794275061951792E-9</v>
      </c>
      <c r="CE337">
        <v>5.7391306575556427E-9</v>
      </c>
      <c r="CF337">
        <v>0.32478286450326588</v>
      </c>
      <c r="CG337">
        <v>0.20345299310422613</v>
      </c>
      <c r="CH337">
        <v>0.12145299310422614</v>
      </c>
      <c r="CI337">
        <v>2.0372449338794497E-2</v>
      </c>
      <c r="CJ337">
        <v>0.12145299310422614</v>
      </c>
      <c r="CK337">
        <v>0.12145299310422614</v>
      </c>
      <c r="CL337">
        <v>8.2000000000000003E-2</v>
      </c>
      <c r="CM337">
        <v>1.9557551365242714E-2</v>
      </c>
      <c r="CN337">
        <v>8.1489797355177986E-4</v>
      </c>
      <c r="CO337">
        <v>2E-3</v>
      </c>
      <c r="CP337">
        <v>2E-3</v>
      </c>
      <c r="CQ337">
        <v>7.5902906217768639E-3</v>
      </c>
      <c r="CR337">
        <v>1.3766820621776865E-2</v>
      </c>
      <c r="CS337">
        <v>8.7500062177686265E-4</v>
      </c>
      <c r="CT337">
        <v>1.4219038999999998E-3</v>
      </c>
      <c r="CU337">
        <v>5.4687500000000016E-4</v>
      </c>
      <c r="CV337">
        <v>0.71809992895510788</v>
      </c>
      <c r="CW337">
        <v>52.105431138464091</v>
      </c>
      <c r="CX337">
        <v>1.5829159941432917E-4</v>
      </c>
      <c r="CY337">
        <v>3.8645659600000007E-2</v>
      </c>
      <c r="CZ337">
        <v>3.8644232000000008E-2</v>
      </c>
      <c r="DA337">
        <v>3.6783914165446513E-4</v>
      </c>
      <c r="DB337">
        <v>1.6846140000000001E-4</v>
      </c>
      <c r="DC337">
        <v>0.35046180318722547</v>
      </c>
      <c r="DD337">
        <v>0.31693360400000004</v>
      </c>
      <c r="DE337">
        <v>1.5361325062115655E-2</v>
      </c>
      <c r="DF337">
        <v>1.4431846199999999E-2</v>
      </c>
      <c r="DG337">
        <v>3.620907629026351E-3</v>
      </c>
      <c r="DH337">
        <v>2.2117136000000003E-3</v>
      </c>
      <c r="DI337">
        <v>4.4997774165446517E-4</v>
      </c>
      <c r="DJ337">
        <v>2.5146000000000001E-4</v>
      </c>
      <c r="DK337">
        <v>0.12104472737298676</v>
      </c>
      <c r="DL337">
        <v>0.10114200000000002</v>
      </c>
      <c r="DM337">
        <v>0.80938974537374253</v>
      </c>
      <c r="DN337">
        <v>8.5510902056327526E-2</v>
      </c>
      <c r="DO337">
        <v>3.5144684369607465E-2</v>
      </c>
      <c r="DP337">
        <v>2.3283698327756435E-2</v>
      </c>
      <c r="DQ337">
        <v>5.3510902056327525E-2</v>
      </c>
      <c r="DR337">
        <v>3.5144684369607465E-2</v>
      </c>
      <c r="DS337">
        <v>3.2000000000000001E-2</v>
      </c>
      <c r="DT337">
        <v>2.2352350394646177E-2</v>
      </c>
      <c r="DU337">
        <v>9.3134793311025726E-4</v>
      </c>
      <c r="DV337">
        <v>2E-3</v>
      </c>
      <c r="DW337">
        <v>2E-3</v>
      </c>
      <c r="DX337">
        <v>6.1465963935977645E-3</v>
      </c>
      <c r="DY337">
        <v>1.0648314593597764E-2</v>
      </c>
      <c r="DZ337">
        <v>8.7500059359776471E-4</v>
      </c>
      <c r="EA337">
        <v>1.1856253699999999E-3</v>
      </c>
      <c r="EB337">
        <v>5.4687500000000005E-4</v>
      </c>
      <c r="EC337">
        <v>0.68000411661297078</v>
      </c>
      <c r="ED337">
        <v>49.750078221330782</v>
      </c>
      <c r="EE337">
        <v>1.5111778075431147E-4</v>
      </c>
      <c r="EF337">
        <v>2.328402584E-2</v>
      </c>
      <c r="EG337">
        <v>2.3282598240000001E-2</v>
      </c>
      <c r="EH337">
        <v>3.0648986509904813E-4</v>
      </c>
      <c r="EI337">
        <v>1.07261578E-4</v>
      </c>
      <c r="EJ337">
        <v>0.22261164321972854</v>
      </c>
      <c r="EK337">
        <v>0.18908680676</v>
      </c>
      <c r="EL337">
        <v>9.5582801556200175E-3</v>
      </c>
      <c r="EM337">
        <v>8.6335091120000006E-3</v>
      </c>
      <c r="EN337">
        <v>2.7690704276390537E-3</v>
      </c>
      <c r="EO337">
        <v>1.3615951259999999E-3</v>
      </c>
      <c r="EP337">
        <v>3.7751308709904803E-4</v>
      </c>
      <c r="EQ337">
        <v>1.7914479999999998E-4</v>
      </c>
      <c r="ER337">
        <v>9.1038612531342933E-2</v>
      </c>
      <c r="ES337">
        <v>7.1160545159999991E-2</v>
      </c>
      <c r="ET337">
        <v>2.2457515702445181</v>
      </c>
      <c r="EU337">
        <v>0.33338331890061412</v>
      </c>
      <c r="EV337">
        <v>0.24601279058725223</v>
      </c>
      <c r="EW337">
        <v>2.4616150884578834E-2</v>
      </c>
      <c r="EX337">
        <v>0.3053833189006141</v>
      </c>
      <c r="EY337">
        <v>0.24601279058725223</v>
      </c>
      <c r="EZ337">
        <v>2.7999999999999997E-2</v>
      </c>
      <c r="FA337">
        <v>2.363150484919568E-2</v>
      </c>
      <c r="FB337">
        <v>9.8464603538315348E-4</v>
      </c>
      <c r="FC337">
        <v>1.9999999999999996E-3</v>
      </c>
      <c r="FD337">
        <v>1.9999999999999996E-3</v>
      </c>
      <c r="FE337">
        <v>4.5046197869781212E-3</v>
      </c>
      <c r="FF337">
        <v>7.0353307869781209E-3</v>
      </c>
      <c r="FG337">
        <v>8.7500078697812255E-4</v>
      </c>
      <c r="FH337">
        <v>9.3504304999999989E-4</v>
      </c>
      <c r="FI337">
        <v>5.4687499999999994E-4</v>
      </c>
      <c r="FJ337">
        <v>0.91065026952108052</v>
      </c>
      <c r="FK337">
        <v>65.913796232247492</v>
      </c>
      <c r="FL337">
        <v>2.0034844212929871E-4</v>
      </c>
      <c r="FM337">
        <v>4.8879707999999996E-3</v>
      </c>
      <c r="FN337">
        <v>4.8865431999999993E-3</v>
      </c>
      <c r="FO337">
        <v>2.3508796587769364E-4</v>
      </c>
      <c r="FP337">
        <v>3.4834039999999995E-5</v>
      </c>
      <c r="FQ337">
        <v>6.9256038132248093E-2</v>
      </c>
      <c r="FR337">
        <v>3.5708124799999998E-2</v>
      </c>
      <c r="FS337">
        <v>2.6377091251473519E-3</v>
      </c>
      <c r="FT337">
        <v>1.6806304599999995E-3</v>
      </c>
      <c r="FU337">
        <v>1.7671627275934775E-3</v>
      </c>
      <c r="FV337">
        <v>3.4789257999999994E-4</v>
      </c>
      <c r="FW337">
        <v>2.9606792587769364E-4</v>
      </c>
      <c r="FX337">
        <v>9.6674000000000003E-5</v>
      </c>
      <c r="FY337">
        <v>5.6831172569819469E-2</v>
      </c>
      <c r="FZ337">
        <v>3.6783874799999998E-2</v>
      </c>
      <c r="GA337">
        <v>0.45228087541500056</v>
      </c>
      <c r="GB337">
        <v>0.28332128287530445</v>
      </c>
      <c r="GC337">
        <v>0.16913104737518889</v>
      </c>
      <c r="GD337">
        <v>2.8369936435501418E-2</v>
      </c>
      <c r="GE337">
        <v>0.16913104737518889</v>
      </c>
      <c r="GF337">
        <v>0.16913104737518889</v>
      </c>
      <c r="GG337">
        <v>0.11419023550011555</v>
      </c>
      <c r="GH337">
        <v>2.7235138978081358E-2</v>
      </c>
      <c r="GI337">
        <v>1.1347974574200568E-3</v>
      </c>
      <c r="GJ337">
        <v>2.7851276951247686E-3</v>
      </c>
      <c r="GK337">
        <v>2.7851276951247686E-3</v>
      </c>
      <c r="GL337">
        <v>1.0569964312378274E-2</v>
      </c>
      <c r="GM337">
        <v>1.9171176693762768E-2</v>
      </c>
      <c r="GN337">
        <v>1.2184942324810666E-3</v>
      </c>
      <c r="GO337">
        <v>1.98009196584796E-3</v>
      </c>
      <c r="GP337">
        <v>7.6155835413567918E-4</v>
      </c>
      <c r="GQ337">
        <v>72.56013966507642</v>
      </c>
      <c r="GR337">
        <v>2.2043115871722192E-4</v>
      </c>
      <c r="GS337">
        <v>5.3816548424162211E-2</v>
      </c>
      <c r="GT337">
        <v>5.3814560400013436E-2</v>
      </c>
      <c r="GU337">
        <v>5.1223949038638704E-4</v>
      </c>
      <c r="GV337">
        <v>2.3459325534974589E-4</v>
      </c>
      <c r="GW337">
        <v>0.4880404370700539</v>
      </c>
      <c r="GX337">
        <v>0.44135027900805318</v>
      </c>
      <c r="GY337">
        <v>2.1391625932156259E-2</v>
      </c>
      <c r="GZ337">
        <v>2.0097267271700577E-2</v>
      </c>
      <c r="HA337">
        <v>5.0423450595449256E-3</v>
      </c>
      <c r="HB337">
        <v>3.0799524005220534E-3</v>
      </c>
      <c r="HC337">
        <v>6.2662273523577468E-4</v>
      </c>
      <c r="HD337">
        <v>3.5017410510803721E-4</v>
      </c>
      <c r="HE337">
        <v>0.16856251127766633</v>
      </c>
      <c r="HF337">
        <v>0.14084669267015473</v>
      </c>
      <c r="HG337">
        <v>1.1902718315960026</v>
      </c>
      <c r="HH337">
        <v>0.12575056527929324</v>
      </c>
      <c r="HI337">
        <v>5.1683046486041079E-2</v>
      </c>
      <c r="HJ337">
        <v>3.4240525548183583E-2</v>
      </c>
      <c r="HK337">
        <v>7.8692026634867615E-2</v>
      </c>
      <c r="HL337">
        <v>5.1683046486041079E-2</v>
      </c>
      <c r="HM337">
        <v>4.7058538644425635E-2</v>
      </c>
      <c r="HN337">
        <v>3.2870904526256239E-2</v>
      </c>
      <c r="HO337">
        <v>1.3696210219273433E-3</v>
      </c>
      <c r="HP337">
        <v>2.9411586652766022E-3</v>
      </c>
      <c r="HQ337">
        <v>2.9411586652766022E-3</v>
      </c>
      <c r="HR337">
        <v>9.0390576224939883E-3</v>
      </c>
      <c r="HS337">
        <v>1.565919136877568E-2</v>
      </c>
      <c r="HT337">
        <v>1.2867577889911182E-3</v>
      </c>
      <c r="HU337">
        <v>1.7435561653736387E-3</v>
      </c>
      <c r="HV337">
        <v>8.0422307253657089E-4</v>
      </c>
      <c r="HW337">
        <v>73.161436829427899</v>
      </c>
      <c r="HX337">
        <v>2.2223068517145646E-4</v>
      </c>
      <c r="HY337">
        <v>3.4241007180920151E-2</v>
      </c>
      <c r="HZ337">
        <v>3.4238907781864884E-2</v>
      </c>
      <c r="IA337">
        <v>4.5071766127776107E-4</v>
      </c>
      <c r="IB337">
        <v>1.5773665979297108E-4</v>
      </c>
      <c r="IC337">
        <v>0.32736808172358395</v>
      </c>
      <c r="ID337">
        <v>0.27806715009582816</v>
      </c>
      <c r="IE337">
        <v>1.4056209252421599E-2</v>
      </c>
      <c r="IF337">
        <v>1.269626006825165E-2</v>
      </c>
      <c r="IG337">
        <v>4.072137741505894E-3</v>
      </c>
      <c r="IH337">
        <v>2.0023336517166431E-3</v>
      </c>
      <c r="II337">
        <v>5.5516294368834296E-4</v>
      </c>
      <c r="IJ337">
        <v>2.6344664042962185E-4</v>
      </c>
      <c r="IK337">
        <v>0.13387950206065916</v>
      </c>
      <c r="IL337">
        <v>0.10464722701157048</v>
      </c>
      <c r="IM337">
        <v>2.4660966403991509</v>
      </c>
      <c r="IN337">
        <v>0.3660936915726643</v>
      </c>
      <c r="IO337">
        <v>0.27015068113539642</v>
      </c>
      <c r="IP337">
        <v>2.7031399109478875E-2</v>
      </c>
      <c r="IQ337">
        <v>0.33534643223816102</v>
      </c>
      <c r="IR337">
        <v>0.27015068113539642</v>
      </c>
      <c r="IS337">
        <v>3.0747259334503309E-2</v>
      </c>
      <c r="IT337">
        <v>2.5950143145099715E-2</v>
      </c>
      <c r="IU337">
        <v>1.081255964379155E-3</v>
      </c>
      <c r="IV337">
        <v>2.1962328096073792E-3</v>
      </c>
      <c r="IW337">
        <v>2.1962328096073792E-3</v>
      </c>
      <c r="IX337">
        <v>4.9465968854839771E-3</v>
      </c>
      <c r="IY337">
        <v>7.7256121504011271E-3</v>
      </c>
      <c r="IZ337">
        <v>9.6085271839681501E-4</v>
      </c>
      <c r="JA337">
        <v>1.0267861124026766E-3</v>
      </c>
      <c r="JB337">
        <v>6.0053240887701772E-4</v>
      </c>
      <c r="JC337">
        <v>72.3810209455186</v>
      </c>
      <c r="JD337">
        <v>2.2000591097904559E-4</v>
      </c>
      <c r="JE337">
        <v>5.3675609216814147E-3</v>
      </c>
      <c r="JF337">
        <v>5.3659932507019161E-3</v>
      </c>
      <c r="JG337">
        <v>2.5815395190222545E-4</v>
      </c>
      <c r="JH337">
        <v>3.8251830769587912E-5</v>
      </c>
      <c r="JI337">
        <v>7.6051191604731519E-2</v>
      </c>
      <c r="JJ337">
        <v>3.9211677627657468E-2</v>
      </c>
      <c r="JK337">
        <v>2.8965116614246954E-3</v>
      </c>
      <c r="JL337">
        <v>1.8455278785387706E-3</v>
      </c>
      <c r="JM337">
        <v>1.9405503811280313E-3</v>
      </c>
      <c r="JN337">
        <v>3.8202654920747994E-4</v>
      </c>
      <c r="JO337">
        <v>3.2511704634249824E-4</v>
      </c>
      <c r="JP337">
        <v>1.061593053179919E-4</v>
      </c>
      <c r="JQ337">
        <v>6.2407242903148218E-2</v>
      </c>
      <c r="JR337">
        <v>4.0392976350125037E-2</v>
      </c>
    </row>
    <row r="338" spans="1:278" x14ac:dyDescent="0.3">
      <c r="A338" t="s">
        <v>581</v>
      </c>
      <c r="B338" t="s">
        <v>520</v>
      </c>
      <c r="C338" t="s">
        <v>585</v>
      </c>
      <c r="D338" t="s">
        <v>540</v>
      </c>
      <c r="E338">
        <v>20.332837617852533</v>
      </c>
      <c r="F338">
        <v>2.8926446884870063</v>
      </c>
      <c r="G338">
        <v>0.76616007924811835</v>
      </c>
      <c r="H338">
        <v>0.30780236665791183</v>
      </c>
      <c r="I338">
        <v>2.6926446884870066</v>
      </c>
      <c r="J338">
        <v>0.76616007924811835</v>
      </c>
      <c r="K338">
        <v>2.7031789393199442E-2</v>
      </c>
      <c r="L338">
        <v>0.2</v>
      </c>
      <c r="M338">
        <v>0.29549027199159528</v>
      </c>
      <c r="N338">
        <v>1.2312094666316468E-2</v>
      </c>
      <c r="O338">
        <v>2E-3</v>
      </c>
      <c r="P338">
        <v>2E-3</v>
      </c>
      <c r="Q338">
        <v>2.5954634366689142E-2</v>
      </c>
      <c r="R338">
        <v>3.1245429276689149E-2</v>
      </c>
      <c r="S338">
        <v>2.0000033576689145E-2</v>
      </c>
      <c r="T338">
        <v>4.0795541684999995E-3</v>
      </c>
      <c r="U338">
        <v>1.6800000000000002E-2</v>
      </c>
      <c r="V338">
        <v>1.7138601703742604</v>
      </c>
      <c r="W338">
        <v>122.91900905077094</v>
      </c>
      <c r="X338">
        <v>3.7397212988371346E-4</v>
      </c>
      <c r="Y338">
        <v>3.0505866312000002E-2</v>
      </c>
      <c r="Z338">
        <v>3.0504438711999992E-2</v>
      </c>
      <c r="AA338">
        <v>3.3994658743924399E-4</v>
      </c>
      <c r="AB338">
        <v>1.3607550140000001E-4</v>
      </c>
      <c r="AC338">
        <v>0.28280595222388299</v>
      </c>
      <c r="AD338">
        <v>0.249176652788</v>
      </c>
      <c r="AE338">
        <v>1.2429999980836187E-2</v>
      </c>
      <c r="AF338">
        <v>1.13589807706E-2</v>
      </c>
      <c r="AG338">
        <v>3.2223364282513061E-3</v>
      </c>
      <c r="AH338">
        <v>1.7614689388E-3</v>
      </c>
      <c r="AI338">
        <v>4.16356826039244E-4</v>
      </c>
      <c r="AJ338">
        <v>2.1334573999999998E-4</v>
      </c>
      <c r="AK338">
        <v>0.10597505440447527</v>
      </c>
      <c r="AL338">
        <v>8.5330925207999994E-2</v>
      </c>
      <c r="AM338">
        <v>1.0300000000000003E-3</v>
      </c>
      <c r="AN338">
        <v>2.9999999999999997E-4</v>
      </c>
      <c r="AO338">
        <v>8.8000000000000025E-4</v>
      </c>
      <c r="AP338">
        <v>4.8000000000000001E-4</v>
      </c>
      <c r="AQ338">
        <v>1.03E-8</v>
      </c>
      <c r="AR338">
        <v>2.1200000000000001E-8</v>
      </c>
      <c r="AS338">
        <v>11.863766933455484</v>
      </c>
      <c r="AT338">
        <v>1.6877950363099525</v>
      </c>
      <c r="AU338">
        <v>0.44703768282380346</v>
      </c>
      <c r="AV338">
        <v>0.17959596236529385</v>
      </c>
      <c r="AW338">
        <v>1.5710994018251827</v>
      </c>
      <c r="AX338">
        <v>0.44703768282380346</v>
      </c>
      <c r="AY338">
        <v>1.5772459072490398E-2</v>
      </c>
      <c r="AZ338">
        <v>0.11669563448476983</v>
      </c>
      <c r="BA338">
        <v>0.17241212387068208</v>
      </c>
      <c r="BB338">
        <v>7.1838384946117531E-3</v>
      </c>
      <c r="BC338">
        <v>1.1669563448476982E-3</v>
      </c>
      <c r="BD338">
        <v>1.1669563448476982E-3</v>
      </c>
      <c r="BE338">
        <v>1.5143962626205007E-2</v>
      </c>
      <c r="BF338">
        <v>1.8231025970961212E-2</v>
      </c>
      <c r="BG338">
        <v>1.16695830397422E-2</v>
      </c>
      <c r="BH338">
        <v>2.380330810540475E-3</v>
      </c>
      <c r="BI338">
        <v>9.8024332967206647E-3</v>
      </c>
      <c r="BJ338">
        <v>71.720558757094395</v>
      </c>
      <c r="BK338">
        <v>2.1820457488200341E-4</v>
      </c>
      <c r="BL338">
        <v>1.7799507123932024E-2</v>
      </c>
      <c r="BM338">
        <v>1.779867415049307E-2</v>
      </c>
      <c r="BN338">
        <v>1.9835141356077429E-4</v>
      </c>
      <c r="BO338">
        <v>7.9397084868530917E-5</v>
      </c>
      <c r="BP338">
        <v>0.16501110015417764</v>
      </c>
      <c r="BQ338">
        <v>0.14538913797943423</v>
      </c>
      <c r="BR338">
        <v>7.2526336720467773E-3</v>
      </c>
      <c r="BS338">
        <v>6.6277173406273327E-3</v>
      </c>
      <c r="BT338">
        <v>1.8801629700908656E-3</v>
      </c>
      <c r="BU338">
        <v>1.0277786771924009E-3</v>
      </c>
      <c r="BV338">
        <v>2.4293511993357254E-4</v>
      </c>
      <c r="BW338">
        <v>1.2448258246961367E-4</v>
      </c>
      <c r="BX338">
        <v>6.18341310664412E-2</v>
      </c>
      <c r="BY338">
        <v>4.9788732291599989E-2</v>
      </c>
      <c r="BZ338">
        <v>6.0098251759656469E-4</v>
      </c>
      <c r="CA338">
        <v>1.7504345172715473E-4</v>
      </c>
      <c r="CB338">
        <v>5.1346079173298731E-4</v>
      </c>
      <c r="CC338">
        <v>2.8006952276344758E-4</v>
      </c>
      <c r="CD338">
        <v>6.0098251759656447E-9</v>
      </c>
      <c r="CE338">
        <v>1.23697372553856E-8</v>
      </c>
      <c r="CF338">
        <v>21.323224951713851</v>
      </c>
      <c r="CG338">
        <v>3.6351818447678501</v>
      </c>
      <c r="CH338">
        <v>1.0215467723308245</v>
      </c>
      <c r="CI338">
        <v>0.24451586013943977</v>
      </c>
      <c r="CJ338">
        <v>3.4351818447678508</v>
      </c>
      <c r="CK338">
        <v>1.0215467723308245</v>
      </c>
      <c r="CL338">
        <v>0.19999999999999998</v>
      </c>
      <c r="CM338">
        <v>0.23473522573386219</v>
      </c>
      <c r="CN338">
        <v>9.7806344055775905E-3</v>
      </c>
      <c r="CO338">
        <v>2E-3</v>
      </c>
      <c r="CP338">
        <v>2E-3</v>
      </c>
      <c r="CQ338">
        <v>2.6715325001668157E-2</v>
      </c>
      <c r="CR338">
        <v>3.2891855001668156E-2</v>
      </c>
      <c r="CS338">
        <v>2.0000035001668155E-2</v>
      </c>
      <c r="CT338">
        <v>4.2031539000000001E-3</v>
      </c>
      <c r="CU338">
        <v>1.6800000000000002E-2</v>
      </c>
      <c r="CV338">
        <v>1.7967843589576775</v>
      </c>
      <c r="CW338">
        <v>128.12994136638</v>
      </c>
      <c r="CX338">
        <v>3.898433325429326E-4</v>
      </c>
      <c r="CY338">
        <v>3.8645659600000007E-2</v>
      </c>
      <c r="CZ338">
        <v>3.8644232000000001E-2</v>
      </c>
      <c r="DA338">
        <v>3.7266313609464447E-4</v>
      </c>
      <c r="DB338">
        <v>1.6846140000000001E-4</v>
      </c>
      <c r="DC338">
        <v>0.35057034306212947</v>
      </c>
      <c r="DD338">
        <v>0.31693360399999998</v>
      </c>
      <c r="DE338">
        <v>1.5513280886981298E-2</v>
      </c>
      <c r="DF338">
        <v>1.4431846199999999E-2</v>
      </c>
      <c r="DG338">
        <v>3.676383565088411E-3</v>
      </c>
      <c r="DH338">
        <v>2.2117135999999999E-3</v>
      </c>
      <c r="DI338">
        <v>4.548017360946444E-4</v>
      </c>
      <c r="DJ338">
        <v>2.5145999999999995E-4</v>
      </c>
      <c r="DK338">
        <v>0.12184068645561631</v>
      </c>
      <c r="DL338">
        <v>0.10114199999999998</v>
      </c>
      <c r="DM338">
        <v>18.498615431716395</v>
      </c>
      <c r="DN338">
        <v>1.6564652824604384</v>
      </c>
      <c r="DO338">
        <v>0.2189028797851767</v>
      </c>
      <c r="DP338">
        <v>0.3825060372238529</v>
      </c>
      <c r="DQ338">
        <v>1.4564652824604385</v>
      </c>
      <c r="DR338">
        <v>0.2189028797851767</v>
      </c>
      <c r="DS338">
        <v>0.2</v>
      </c>
      <c r="DT338">
        <v>0.3672057957348987</v>
      </c>
      <c r="DU338">
        <v>1.5300241488954116E-2</v>
      </c>
      <c r="DV338">
        <v>2.0000000000000005E-3</v>
      </c>
      <c r="DW338">
        <v>2.0000000000000005E-3</v>
      </c>
      <c r="DX338">
        <v>2.4982733310368765E-2</v>
      </c>
      <c r="DY338">
        <v>2.9149422910368764E-2</v>
      </c>
      <c r="DZ338">
        <v>2.0000030910368762E-2</v>
      </c>
      <c r="EA338">
        <v>3.9195633600000012E-3</v>
      </c>
      <c r="EB338">
        <v>1.6800000000000002E-2</v>
      </c>
      <c r="EC338">
        <v>1.5555257845142441</v>
      </c>
      <c r="ED338">
        <v>113.16867946964173</v>
      </c>
      <c r="EE338">
        <v>3.4427505316046822E-4</v>
      </c>
      <c r="EF338">
        <v>2.0211634320000008E-2</v>
      </c>
      <c r="EG338">
        <v>2.0210206720000005E-2</v>
      </c>
      <c r="EH338">
        <v>2.9827228094084311E-4</v>
      </c>
      <c r="EI338">
        <v>9.5019884000000025E-5</v>
      </c>
      <c r="EJ338">
        <v>0.19713276221116899</v>
      </c>
      <c r="EK338">
        <v>0.16351738328000007</v>
      </c>
      <c r="EL338">
        <v>8.5253634396365591E-3</v>
      </c>
      <c r="EM338">
        <v>7.473832936000002E-3</v>
      </c>
      <c r="EN338">
        <v>2.6453129928196957E-3</v>
      </c>
      <c r="EO338">
        <v>1.1915604280000004E-3</v>
      </c>
      <c r="EP338">
        <v>3.6706679694084306E-4</v>
      </c>
      <c r="EQ338">
        <v>1.6467440000000004E-4</v>
      </c>
      <c r="ER338">
        <v>8.5703563975239122E-2</v>
      </c>
      <c r="ES338">
        <v>6.5161518480000014E-2</v>
      </c>
      <c r="ET338">
        <v>21.287744914469695</v>
      </c>
      <c r="EU338">
        <v>2.6354546553028522</v>
      </c>
      <c r="EV338">
        <v>1.5323201584962367</v>
      </c>
      <c r="EW338">
        <v>0.54431475091798787</v>
      </c>
      <c r="EX338">
        <v>2.4354546553028524</v>
      </c>
      <c r="EY338">
        <v>1.5323201584962367</v>
      </c>
      <c r="EZ338">
        <v>0.19999999999999998</v>
      </c>
      <c r="FA338">
        <v>0.52254216088126837</v>
      </c>
      <c r="FB338">
        <v>2.1772590036719511E-2</v>
      </c>
      <c r="FC338">
        <v>2E-3</v>
      </c>
      <c r="FD338">
        <v>2E-3</v>
      </c>
      <c r="FE338">
        <v>2.3629654141183645E-2</v>
      </c>
      <c r="FF338">
        <v>2.6160365141183643E-2</v>
      </c>
      <c r="FG338">
        <v>2.0000035141183641E-2</v>
      </c>
      <c r="FH338">
        <v>3.7162930500000001E-3</v>
      </c>
      <c r="FI338">
        <v>1.6800000000000002E-2</v>
      </c>
      <c r="FJ338">
        <v>1.8271106083933708</v>
      </c>
      <c r="FK338">
        <v>128.64012833136667</v>
      </c>
      <c r="FL338">
        <v>3.9139723503580113E-4</v>
      </c>
      <c r="FM338">
        <v>4.8879708000000022E-3</v>
      </c>
      <c r="FN338">
        <v>4.8865432000000019E-3</v>
      </c>
      <c r="FO338">
        <v>2.3906814906324585E-4</v>
      </c>
      <c r="FP338">
        <v>3.4834040000000015E-5</v>
      </c>
      <c r="FQ338">
        <v>6.9345592253923047E-2</v>
      </c>
      <c r="FR338">
        <v>3.5708124800000011E-2</v>
      </c>
      <c r="FS338">
        <v>2.7630848954922453E-3</v>
      </c>
      <c r="FT338">
        <v>1.6806304600000008E-3</v>
      </c>
      <c r="FU338">
        <v>1.8129348342273276E-3</v>
      </c>
      <c r="FV338">
        <v>3.478925800000001E-4</v>
      </c>
      <c r="FW338">
        <v>3.0004810906324587E-4</v>
      </c>
      <c r="FX338">
        <v>9.6674000000000003E-5</v>
      </c>
      <c r="FY338">
        <v>5.7487902795435565E-2</v>
      </c>
      <c r="FZ338">
        <v>3.6783874800000005E-2</v>
      </c>
      <c r="GA338">
        <v>11.867436871547318</v>
      </c>
      <c r="GB338">
        <v>2.0231597779917427</v>
      </c>
      <c r="GC338">
        <v>0.56854166569182973</v>
      </c>
      <c r="GD338">
        <v>0.13608525637505242</v>
      </c>
      <c r="GE338">
        <v>1.91184981527812</v>
      </c>
      <c r="GF338">
        <v>0.56854166569182973</v>
      </c>
      <c r="GG338">
        <v>0.11130996271362296</v>
      </c>
      <c r="GH338">
        <v>0.13064184612005034</v>
      </c>
      <c r="GI338">
        <v>5.4434102550020977E-3</v>
      </c>
      <c r="GJ338">
        <v>1.1130996271362294E-3</v>
      </c>
      <c r="GK338">
        <v>1.1130996271362294E-3</v>
      </c>
      <c r="GL338">
        <v>1.486840914909001E-2</v>
      </c>
      <c r="GM338">
        <v>1.8305955769087875E-2</v>
      </c>
      <c r="GN338">
        <v>1.1131015751534183E-2</v>
      </c>
      <c r="GO338">
        <v>2.3392645194430946E-3</v>
      </c>
      <c r="GP338">
        <v>9.3500368679443283E-3</v>
      </c>
      <c r="GQ338">
        <v>71.310694979952274</v>
      </c>
      <c r="GR338">
        <v>2.1696723404754169E-4</v>
      </c>
      <c r="GS338">
        <v>2.1508234645596827E-2</v>
      </c>
      <c r="GT338">
        <v>2.1507440115082977E-2</v>
      </c>
      <c r="GU338">
        <v>2.0740559891718334E-4</v>
      </c>
      <c r="GV338">
        <v>9.3757160763423614E-5</v>
      </c>
      <c r="GW338">
        <v>0.19510985907373818</v>
      </c>
      <c r="GX338">
        <v>0.1763893382196707</v>
      </c>
      <c r="GY338">
        <v>8.6339135854792397E-3</v>
      </c>
      <c r="GZ338">
        <v>8.032041312053706E-3</v>
      </c>
      <c r="HA338">
        <v>2.0460905877548365E-3</v>
      </c>
      <c r="HB338">
        <v>1.2309287917460639E-3</v>
      </c>
      <c r="HC338">
        <v>2.5311982143392929E-4</v>
      </c>
      <c r="HD338">
        <v>1.3995001611983814E-4</v>
      </c>
      <c r="HE338">
        <v>6.7810411331884396E-2</v>
      </c>
      <c r="HF338">
        <v>5.6290561243906259E-2</v>
      </c>
      <c r="HG338">
        <v>11.892194662329622</v>
      </c>
      <c r="HH338">
        <v>1.0648909191677047</v>
      </c>
      <c r="HI338">
        <v>0.14072597314967372</v>
      </c>
      <c r="HJ338">
        <v>0.24590144440665829</v>
      </c>
      <c r="HK338">
        <v>0.93631702988148136</v>
      </c>
      <c r="HL338">
        <v>0.14072597314967372</v>
      </c>
      <c r="HM338">
        <v>0.12857388928622326</v>
      </c>
      <c r="HN338">
        <v>0.23606538663039189</v>
      </c>
      <c r="HO338">
        <v>9.8360577762663312E-3</v>
      </c>
      <c r="HP338">
        <v>1.2857388928622327E-3</v>
      </c>
      <c r="HQ338">
        <v>1.2857388928622327E-3</v>
      </c>
      <c r="HR338">
        <v>1.6060635933572976E-2</v>
      </c>
      <c r="HS338">
        <v>1.8739273370175266E-2</v>
      </c>
      <c r="HT338">
        <v>1.2857408799953981E-2</v>
      </c>
      <c r="HU338">
        <v>2.5197675274948868E-3</v>
      </c>
      <c r="HV338">
        <v>1.0800206700042754E-2</v>
      </c>
      <c r="HW338">
        <v>72.75268632398901</v>
      </c>
      <c r="HX338">
        <v>2.2132391284531333E-4</v>
      </c>
      <c r="HY338">
        <v>1.2993442166766556E-2</v>
      </c>
      <c r="HZ338">
        <v>1.2992524406344831E-2</v>
      </c>
      <c r="IA338">
        <v>1.9175013613418617E-4</v>
      </c>
      <c r="IB338">
        <v>6.1085380227028901E-5</v>
      </c>
      <c r="IC338">
        <v>0.12673062971613108</v>
      </c>
      <c r="ID338">
        <v>0.10512032967107832</v>
      </c>
      <c r="IE338">
        <v>5.4806956750632317E-3</v>
      </c>
      <c r="IF338">
        <v>4.8046988422849662E-3</v>
      </c>
      <c r="IG338">
        <v>1.7005908993310372E-3</v>
      </c>
      <c r="IH338">
        <v>7.6601779273758426E-4</v>
      </c>
      <c r="II338">
        <v>2.3597602855260277E-4</v>
      </c>
      <c r="IJ338">
        <v>1.0586414036937624E-4</v>
      </c>
      <c r="IK338">
        <v>5.5096202729935727E-2</v>
      </c>
      <c r="IL338">
        <v>4.1890349313848559E-2</v>
      </c>
      <c r="IM338">
        <v>11.651043355929394</v>
      </c>
      <c r="IN338">
        <v>1.4424165910898414</v>
      </c>
      <c r="IO338">
        <v>0.83865757850513944</v>
      </c>
      <c r="IP338">
        <v>0.29791012564730224</v>
      </c>
      <c r="IQ338">
        <v>1.3329541430687741</v>
      </c>
      <c r="IR338">
        <v>0.83865757850513944</v>
      </c>
      <c r="IS338">
        <v>0.1094624480210673</v>
      </c>
      <c r="IT338">
        <v>0.2859937206214101</v>
      </c>
      <c r="IU338">
        <v>1.1916405025892087E-2</v>
      </c>
      <c r="IV338">
        <v>1.0946244802106731E-3</v>
      </c>
      <c r="IW338">
        <v>1.0946244802106731E-3</v>
      </c>
      <c r="IX338">
        <v>1.293279894092556E-2</v>
      </c>
      <c r="IY338">
        <v>1.4317888047394775E-2</v>
      </c>
      <c r="IZ338">
        <v>1.0946264035306668E-2</v>
      </c>
      <c r="JA338">
        <v>2.0339726740833935E-3</v>
      </c>
      <c r="JB338">
        <v>9.1948456337696532E-3</v>
      </c>
      <c r="JC338">
        <v>70.406316804478251</v>
      </c>
      <c r="JD338">
        <v>2.1421649747847921E-4</v>
      </c>
      <c r="JE338">
        <v>2.675246248117475E-3</v>
      </c>
      <c r="JF338">
        <v>2.6744649051635002E-3</v>
      </c>
      <c r="JG338">
        <v>1.3084492420164159E-4</v>
      </c>
      <c r="JH338">
        <v>1.9065096464318902E-5</v>
      </c>
      <c r="JI338">
        <v>3.7953691437925895E-2</v>
      </c>
      <c r="JJ338">
        <v>1.9543493774248931E-2</v>
      </c>
      <c r="JK338">
        <v>1.5122701837530803E-3</v>
      </c>
      <c r="JL338">
        <v>9.1982962185186258E-4</v>
      </c>
      <c r="JM338">
        <v>9.9224142528595558E-4</v>
      </c>
      <c r="JN338">
        <v>1.9040586727582504E-4</v>
      </c>
      <c r="JO338">
        <v>1.6422000271077539E-4</v>
      </c>
      <c r="JP338">
        <v>5.2910863499943302E-5</v>
      </c>
      <c r="JQ338">
        <v>3.146383285792767E-2</v>
      </c>
      <c r="JR338">
        <v>2.0132264916542238E-2</v>
      </c>
    </row>
    <row r="339" spans="1:278" x14ac:dyDescent="0.3">
      <c r="A339" t="s">
        <v>581</v>
      </c>
      <c r="B339" t="s">
        <v>520</v>
      </c>
      <c r="C339" t="s">
        <v>585</v>
      </c>
      <c r="D339" t="s">
        <v>532</v>
      </c>
      <c r="E339">
        <v>9.9875499552388725</v>
      </c>
      <c r="F339">
        <v>1.6391426982631232</v>
      </c>
      <c r="G339">
        <v>0.43451049921696766</v>
      </c>
      <c r="H339">
        <v>0.30184617672951969</v>
      </c>
      <c r="I339">
        <v>1.4816426982631232</v>
      </c>
      <c r="J339">
        <v>0.43451049921696766</v>
      </c>
      <c r="K339">
        <v>1.4762671044119505E-2</v>
      </c>
      <c r="L339">
        <v>0.15749999999999995</v>
      </c>
      <c r="M339">
        <v>0.28977232966033889</v>
      </c>
      <c r="N339">
        <v>1.2073847069180788E-2</v>
      </c>
      <c r="O339">
        <v>2E-3</v>
      </c>
      <c r="P339">
        <v>2E-3</v>
      </c>
      <c r="Q339">
        <v>2.5954631978317818E-2</v>
      </c>
      <c r="R339">
        <v>3.1245426888317811E-2</v>
      </c>
      <c r="S339">
        <v>2.0000031188317818E-2</v>
      </c>
      <c r="T339">
        <v>6.0795541684999996E-3</v>
      </c>
      <c r="U339">
        <v>1.4999999999999999E-2</v>
      </c>
      <c r="V339">
        <v>1.5792799382894924</v>
      </c>
      <c r="W339">
        <v>114.1850970605005</v>
      </c>
      <c r="X339">
        <v>3.4737080812212694E-4</v>
      </c>
      <c r="Y339">
        <v>3.0505866311999995E-2</v>
      </c>
      <c r="Z339">
        <v>3.0504438711999995E-2</v>
      </c>
      <c r="AA339">
        <v>3.3939239323587756E-4</v>
      </c>
      <c r="AB339">
        <v>1.3607550139999998E-4</v>
      </c>
      <c r="AC339">
        <v>0.28279348285430717</v>
      </c>
      <c r="AD339">
        <v>0.24917665278799991</v>
      </c>
      <c r="AE339">
        <v>1.2412542863430145E-2</v>
      </c>
      <c r="AF339">
        <v>1.13589807706E-2</v>
      </c>
      <c r="AG339">
        <v>3.2159631949125926E-3</v>
      </c>
      <c r="AH339">
        <v>1.7614689387999997E-3</v>
      </c>
      <c r="AI339">
        <v>4.1580263183587762E-4</v>
      </c>
      <c r="AJ339">
        <v>2.1334573999999993E-4</v>
      </c>
      <c r="AK339">
        <v>0.1058836123609198</v>
      </c>
      <c r="AL339">
        <v>8.5330925207999994E-2</v>
      </c>
      <c r="AM339">
        <v>3.8999999999999994E-4</v>
      </c>
      <c r="AN339">
        <v>2.6000000000000003E-4</v>
      </c>
      <c r="AO339">
        <v>3.5999999999999997E-4</v>
      </c>
      <c r="AP339">
        <v>3.1999999999999997E-4</v>
      </c>
      <c r="AQ339">
        <v>1.2999999999999999E-8</v>
      </c>
      <c r="AR339">
        <v>1.8999999999999998E-8</v>
      </c>
      <c r="AS339">
        <v>6.3241162716575259</v>
      </c>
      <c r="AT339">
        <v>1.037905097457559</v>
      </c>
      <c r="AU339">
        <v>0.27513203244231871</v>
      </c>
      <c r="AV339">
        <v>0.19112898822513211</v>
      </c>
      <c r="AW339">
        <v>0.93817610313462263</v>
      </c>
      <c r="AX339">
        <v>0.27513203244231871</v>
      </c>
      <c r="AY339">
        <v>9.3477227730182251E-3</v>
      </c>
      <c r="AZ339">
        <v>9.972899432293629E-2</v>
      </c>
      <c r="BA339">
        <v>0.18348382869612678</v>
      </c>
      <c r="BB339">
        <v>7.6451595290052826E-3</v>
      </c>
      <c r="BC339">
        <v>1.2663999279103025E-3</v>
      </c>
      <c r="BD339">
        <v>1.2663999279103025E-3</v>
      </c>
      <c r="BE339">
        <v>1.6434472033140059E-2</v>
      </c>
      <c r="BF339">
        <v>1.978460317944615E-2</v>
      </c>
      <c r="BG339">
        <v>1.2664019027544743E-2</v>
      </c>
      <c r="BH339">
        <v>3.849573480357589E-3</v>
      </c>
      <c r="BI339">
        <v>9.4979994593272672E-3</v>
      </c>
      <c r="BJ339">
        <v>72.301999342924347</v>
      </c>
      <c r="BK339">
        <v>2.199551831820025E-4</v>
      </c>
      <c r="BL339">
        <v>1.9316313449179057E-2</v>
      </c>
      <c r="BM339">
        <v>1.9315409492910517E-2</v>
      </c>
      <c r="BN339">
        <v>2.1490325116361019E-4</v>
      </c>
      <c r="BO339">
        <v>8.6163002581659124E-5</v>
      </c>
      <c r="BP339">
        <v>0.17906482315009897</v>
      </c>
      <c r="BQ339">
        <v>0.15777864756382678</v>
      </c>
      <c r="BR339">
        <v>7.8596216937157383E-3</v>
      </c>
      <c r="BS339">
        <v>7.1925062145111749E-3</v>
      </c>
      <c r="BT339">
        <v>2.0363477790997465E-3</v>
      </c>
      <c r="BU339">
        <v>1.1153620685562782E-3</v>
      </c>
      <c r="BV339">
        <v>2.6328621149093474E-4</v>
      </c>
      <c r="BW339">
        <v>1.3509051487798501E-4</v>
      </c>
      <c r="BX339">
        <v>6.7045499530375613E-2</v>
      </c>
      <c r="BY339">
        <v>5.4031538765965295E-2</v>
      </c>
      <c r="BZ339">
        <v>2.4694798594250892E-4</v>
      </c>
      <c r="CA339">
        <v>1.646319906283393E-4</v>
      </c>
      <c r="CB339">
        <v>2.2795198702385441E-4</v>
      </c>
      <c r="CC339">
        <v>2.0262398846564839E-4</v>
      </c>
      <c r="CD339">
        <v>8.2315995314169651E-9</v>
      </c>
      <c r="CE339">
        <v>1.2030799315147872E-8</v>
      </c>
      <c r="CF339">
        <v>10.794132492957678</v>
      </c>
      <c r="CG339">
        <v>2.0056341494176038</v>
      </c>
      <c r="CH339">
        <v>0.57934733228929025</v>
      </c>
      <c r="CI339">
        <v>0.23643090696595429</v>
      </c>
      <c r="CJ339">
        <v>1.8576341494176039</v>
      </c>
      <c r="CK339">
        <v>0.57934733228929025</v>
      </c>
      <c r="CL339">
        <v>0.14799999999999996</v>
      </c>
      <c r="CM339">
        <v>0.22697367068731611</v>
      </c>
      <c r="CN339">
        <v>9.4572362786381706E-3</v>
      </c>
      <c r="CO339">
        <v>2E-3</v>
      </c>
      <c r="CP339">
        <v>2E-3</v>
      </c>
      <c r="CQ339">
        <v>2.6715321984683807E-2</v>
      </c>
      <c r="CR339">
        <v>3.2891851984683806E-2</v>
      </c>
      <c r="CS339">
        <v>2.0000031984683805E-2</v>
      </c>
      <c r="CT339">
        <v>6.2031538999999993E-3</v>
      </c>
      <c r="CU339">
        <v>1.4999999999999999E-2</v>
      </c>
      <c r="CV339">
        <v>1.6257195869903831</v>
      </c>
      <c r="CW339">
        <v>117.09728680503082</v>
      </c>
      <c r="CX339">
        <v>3.5624061314321515E-4</v>
      </c>
      <c r="CY339">
        <v>3.86456596E-2</v>
      </c>
      <c r="CZ339">
        <v>3.8644231999999994E-2</v>
      </c>
      <c r="DA339">
        <v>3.7196307944048355E-4</v>
      </c>
      <c r="DB339">
        <v>1.6846139999999996E-4</v>
      </c>
      <c r="DC339">
        <v>0.35055459178741083</v>
      </c>
      <c r="DD339">
        <v>0.31693360399999992</v>
      </c>
      <c r="DE339">
        <v>1.5491229102375235E-2</v>
      </c>
      <c r="DF339">
        <v>1.4431846199999997E-2</v>
      </c>
      <c r="DG339">
        <v>3.668332913565562E-3</v>
      </c>
      <c r="DH339">
        <v>2.2117135999999995E-3</v>
      </c>
      <c r="DI339">
        <v>4.5410167944048369E-4</v>
      </c>
      <c r="DJ339">
        <v>2.514599999999999E-4</v>
      </c>
      <c r="DK339">
        <v>0.1217251771076798</v>
      </c>
      <c r="DL339">
        <v>0.10114199999999998</v>
      </c>
      <c r="DM339">
        <v>8.5992284837084672</v>
      </c>
      <c r="DN339">
        <v>1.0058565596507987</v>
      </c>
      <c r="DO339">
        <v>0.12414585691913362</v>
      </c>
      <c r="DP339">
        <v>0.37677610969857511</v>
      </c>
      <c r="DQ339">
        <v>0.83185655965079885</v>
      </c>
      <c r="DR339">
        <v>0.12414585691913362</v>
      </c>
      <c r="DS339">
        <v>0.17399999999999999</v>
      </c>
      <c r="DT339">
        <v>0.36170506531063207</v>
      </c>
      <c r="DU339">
        <v>1.5071044387943001E-2</v>
      </c>
      <c r="DV339">
        <v>1.9999999999999992E-3</v>
      </c>
      <c r="DW339">
        <v>1.9999999999999992E-3</v>
      </c>
      <c r="DX339">
        <v>2.4982731501780295E-2</v>
      </c>
      <c r="DY339">
        <v>2.9149421101780294E-2</v>
      </c>
      <c r="DZ339">
        <v>2.0000029101780295E-2</v>
      </c>
      <c r="EA339">
        <v>5.9195633599999995E-3</v>
      </c>
      <c r="EB339">
        <v>1.4999999999999998E-2</v>
      </c>
      <c r="EC339">
        <v>1.4607644569169886</v>
      </c>
      <c r="ED339">
        <v>106.5549455493157</v>
      </c>
      <c r="EE339">
        <v>3.2413126601719245E-4</v>
      </c>
      <c r="EF339">
        <v>2.0211634320000001E-2</v>
      </c>
      <c r="EG339">
        <v>2.0210206720000002E-2</v>
      </c>
      <c r="EH339">
        <v>2.9785261870869146E-4</v>
      </c>
      <c r="EI339">
        <v>9.5019884000000011E-5</v>
      </c>
      <c r="EJ339">
        <v>0.19712331981094555</v>
      </c>
      <c r="EK339">
        <v>0.16351738328000001</v>
      </c>
      <c r="EL339">
        <v>8.5121440793237812E-3</v>
      </c>
      <c r="EM339">
        <v>7.4738329359999986E-3</v>
      </c>
      <c r="EN339">
        <v>2.6404868771499525E-3</v>
      </c>
      <c r="EO339">
        <v>1.191560428E-3</v>
      </c>
      <c r="EP339">
        <v>3.6664713470869152E-4</v>
      </c>
      <c r="EQ339">
        <v>1.6467439999999996E-4</v>
      </c>
      <c r="ER339">
        <v>8.5634319706934109E-2</v>
      </c>
      <c r="ES339">
        <v>6.516151848E-2</v>
      </c>
      <c r="ET339">
        <v>10.026809803326085</v>
      </c>
      <c r="EU339">
        <v>1.6742482546956261</v>
      </c>
      <c r="EV339">
        <v>0.8690209984339351</v>
      </c>
      <c r="EW339">
        <v>0.5623198831089179</v>
      </c>
      <c r="EX339">
        <v>1.5182482546956264</v>
      </c>
      <c r="EY339">
        <v>0.8690209984339351</v>
      </c>
      <c r="EZ339">
        <v>0.15600000000000003</v>
      </c>
      <c r="FA339">
        <v>0.53982708778456112</v>
      </c>
      <c r="FB339">
        <v>2.2492795324356715E-2</v>
      </c>
      <c r="FC339">
        <v>1.9999999999999996E-3</v>
      </c>
      <c r="FD339">
        <v>1.9999999999999996E-3</v>
      </c>
      <c r="FE339">
        <v>2.3629655237688566E-2</v>
      </c>
      <c r="FF339">
        <v>2.6160366237688568E-2</v>
      </c>
      <c r="FG339">
        <v>2.0000036237688569E-2</v>
      </c>
      <c r="FH339">
        <v>5.7162930500000006E-3</v>
      </c>
      <c r="FI339">
        <v>1.4999999999999998E-2</v>
      </c>
      <c r="FJ339">
        <v>1.8516125234863343</v>
      </c>
      <c r="FK339">
        <v>132.64988070443027</v>
      </c>
      <c r="FL339">
        <v>4.0360994260360984E-4</v>
      </c>
      <c r="FM339">
        <v>4.8879707999999987E-3</v>
      </c>
      <c r="FN339">
        <v>4.8865431999999993E-3</v>
      </c>
      <c r="FO339">
        <v>2.3932258047090844E-4</v>
      </c>
      <c r="FP339">
        <v>3.4834039999999995E-5</v>
      </c>
      <c r="FQ339">
        <v>6.9351316960595433E-2</v>
      </c>
      <c r="FR339">
        <v>3.5708124799999991E-2</v>
      </c>
      <c r="FS339">
        <v>2.7710994848336185E-3</v>
      </c>
      <c r="FT339">
        <v>1.6806304599999997E-3</v>
      </c>
      <c r="FU339">
        <v>1.8158607954154482E-3</v>
      </c>
      <c r="FV339">
        <v>3.4789257999999989E-4</v>
      </c>
      <c r="FW339">
        <v>3.0030254047090849E-4</v>
      </c>
      <c r="FX339">
        <v>9.667399999999999E-5</v>
      </c>
      <c r="FY339">
        <v>5.7529883977699904E-2</v>
      </c>
      <c r="FZ339">
        <v>3.6783874799999998E-2</v>
      </c>
      <c r="GA339">
        <v>6.6396029052835237</v>
      </c>
      <c r="GB339">
        <v>1.2336900935852895</v>
      </c>
      <c r="GC339">
        <v>0.35636362932786475</v>
      </c>
      <c r="GD339">
        <v>0.14543154235082292</v>
      </c>
      <c r="GE339">
        <v>1.1426534835915665</v>
      </c>
      <c r="GF339">
        <v>0.35636362932786475</v>
      </c>
      <c r="GG339">
        <v>9.1036609993723025E-2</v>
      </c>
      <c r="GH339">
        <v>0.13961428065679002</v>
      </c>
      <c r="GI339">
        <v>5.8172616940329177E-3</v>
      </c>
      <c r="GJ339">
        <v>1.2302244593746358E-3</v>
      </c>
      <c r="GK339">
        <v>1.2302244593746358E-3</v>
      </c>
      <c r="GL339">
        <v>1.6432921272813476E-2</v>
      </c>
      <c r="GM339">
        <v>2.0232180412844088E-2</v>
      </c>
      <c r="GN339">
        <v>1.2302264267916528E-2</v>
      </c>
      <c r="GO339">
        <v>3.8156358265225812E-3</v>
      </c>
      <c r="GP339">
        <v>9.2266834453097676E-3</v>
      </c>
      <c r="GQ339">
        <v>72.027973176977838</v>
      </c>
      <c r="GR339">
        <v>2.1912795785570031E-4</v>
      </c>
      <c r="GS339">
        <v>2.37714178442931E-2</v>
      </c>
      <c r="GT339">
        <v>2.3770539710073996E-2</v>
      </c>
      <c r="GU339">
        <v>2.2879903915599679E-4</v>
      </c>
      <c r="GV339">
        <v>1.0362266737024711E-4</v>
      </c>
      <c r="GW339">
        <v>0.2156304165814818</v>
      </c>
      <c r="GX339">
        <v>0.19494973581927741</v>
      </c>
      <c r="GY339">
        <v>9.5288444737590978E-3</v>
      </c>
      <c r="GZ339">
        <v>8.8772050945864437E-3</v>
      </c>
      <c r="HA339">
        <v>2.2564364376986877E-3</v>
      </c>
      <c r="HB339">
        <v>1.3604520839257644E-3</v>
      </c>
      <c r="HC339">
        <v>2.7932349654539155E-4</v>
      </c>
      <c r="HD339">
        <v>1.546761212771729E-4</v>
      </c>
      <c r="HE339">
        <v>7.4874645099788584E-2</v>
      </c>
      <c r="HF339">
        <v>6.2213681135034699E-2</v>
      </c>
      <c r="HG339">
        <v>5.8868001908107352</v>
      </c>
      <c r="HH339">
        <v>0.68858230694749101</v>
      </c>
      <c r="HI339">
        <v>8.4986909649451103E-2</v>
      </c>
      <c r="HJ339">
        <v>0.25793077584443602</v>
      </c>
      <c r="HK339">
        <v>0.56946659381791831</v>
      </c>
      <c r="HL339">
        <v>8.4986909649451103E-2</v>
      </c>
      <c r="HM339">
        <v>0.11911571312957264</v>
      </c>
      <c r="HN339">
        <v>0.24761354481065853</v>
      </c>
      <c r="HO339">
        <v>1.0317231033777439E-2</v>
      </c>
      <c r="HP339">
        <v>1.3691461279261219E-3</v>
      </c>
      <c r="HQ339">
        <v>1.3691461279261219E-3</v>
      </c>
      <c r="HR339">
        <v>1.7102505050340226E-2</v>
      </c>
      <c r="HS339">
        <v>1.995490851639525E-2</v>
      </c>
      <c r="HT339">
        <v>1.3691481201556128E-2</v>
      </c>
      <c r="HU339">
        <v>4.0523736266786722E-3</v>
      </c>
      <c r="HV339">
        <v>1.0268595959445917E-2</v>
      </c>
      <c r="HW339">
        <v>72.944645555112203</v>
      </c>
      <c r="HX339">
        <v>2.2189153390361551E-4</v>
      </c>
      <c r="HY339">
        <v>1.3836340434143364E-2</v>
      </c>
      <c r="HZ339">
        <v>1.3835363137637252E-2</v>
      </c>
      <c r="IA339">
        <v>2.0390187979883032E-4</v>
      </c>
      <c r="IB339">
        <v>6.5048053127294655E-5</v>
      </c>
      <c r="IC339">
        <v>0.13494531502154941</v>
      </c>
      <c r="ID339">
        <v>0.11193959608321186</v>
      </c>
      <c r="IE339">
        <v>5.8271845532777118E-3</v>
      </c>
      <c r="IF339">
        <v>5.1163847125455606E-3</v>
      </c>
      <c r="IG339">
        <v>1.8076061918447981E-3</v>
      </c>
      <c r="IH339">
        <v>8.1571017309309659E-4</v>
      </c>
      <c r="II339">
        <v>2.5099675240080618E-4</v>
      </c>
      <c r="IJ339">
        <v>1.127316585642787E-4</v>
      </c>
      <c r="IK339">
        <v>5.8622948622168235E-2</v>
      </c>
      <c r="IL339">
        <v>4.4607820358339233E-2</v>
      </c>
      <c r="IM339">
        <v>5.4151771367623756</v>
      </c>
      <c r="IN339">
        <v>0.90421091532868048</v>
      </c>
      <c r="IO339">
        <v>0.46933199436223672</v>
      </c>
      <c r="IP339">
        <v>0.30369198521629465</v>
      </c>
      <c r="IQ339">
        <v>0.81996002696988224</v>
      </c>
      <c r="IR339">
        <v>0.46933199436223672</v>
      </c>
      <c r="IS339">
        <v>8.4250888358798334E-2</v>
      </c>
      <c r="IT339">
        <v>0.29154430580764285</v>
      </c>
      <c r="IU339">
        <v>1.2147679408651784E-2</v>
      </c>
      <c r="IV339">
        <v>1.0801395943435682E-3</v>
      </c>
      <c r="IW339">
        <v>1.0801395943435682E-3</v>
      </c>
      <c r="IX339">
        <v>1.2761663111457652E-2</v>
      </c>
      <c r="IY339">
        <v>1.4128423687928056E-2</v>
      </c>
      <c r="IZ339">
        <v>1.0801415514316797E-2</v>
      </c>
      <c r="JA339">
        <v>3.0871972280879794E-3</v>
      </c>
      <c r="JB339">
        <v>8.1010469575767598E-3</v>
      </c>
      <c r="JC339">
        <v>71.640194166903029</v>
      </c>
      <c r="JD339">
        <v>2.1797753983844701E-4</v>
      </c>
      <c r="JE339">
        <v>2.6398453985376031E-3</v>
      </c>
      <c r="JF339">
        <v>2.6390743948951608E-3</v>
      </c>
      <c r="JG339">
        <v>1.2925089749355151E-4</v>
      </c>
      <c r="JH339">
        <v>1.8812812917473813E-5</v>
      </c>
      <c r="JI339">
        <v>3.7454551684504886E-2</v>
      </c>
      <c r="JJ339">
        <v>1.9284879718120752E-2</v>
      </c>
      <c r="JK339">
        <v>1.4965871367169279E-3</v>
      </c>
      <c r="JL339">
        <v>9.0765775165292217E-4</v>
      </c>
      <c r="JM339">
        <v>9.8069157147221558E-4</v>
      </c>
      <c r="JN339">
        <v>1.8788627511816863E-4</v>
      </c>
      <c r="JO339">
        <v>1.6218433212229506E-4</v>
      </c>
      <c r="JP339">
        <v>5.2210707571785055E-5</v>
      </c>
      <c r="JQ339">
        <v>3.1070152771152659E-2</v>
      </c>
      <c r="JR339">
        <v>1.98658598024283E-2</v>
      </c>
    </row>
    <row r="340" spans="1:278" x14ac:dyDescent="0.3">
      <c r="A340" t="s">
        <v>581</v>
      </c>
      <c r="B340" t="s">
        <v>520</v>
      </c>
      <c r="C340" t="s">
        <v>585</v>
      </c>
      <c r="D340" t="s">
        <v>533</v>
      </c>
      <c r="E340">
        <v>2.6825405982638073</v>
      </c>
      <c r="F340">
        <v>0.7980856289416125</v>
      </c>
      <c r="G340">
        <v>0.21977598057598996</v>
      </c>
      <c r="H340">
        <v>0.10392613258930883</v>
      </c>
      <c r="I340">
        <v>0.65638562894161234</v>
      </c>
      <c r="J340">
        <v>0.21977598057598996</v>
      </c>
      <c r="K340">
        <v>6.3042466388768459E-3</v>
      </c>
      <c r="L340">
        <v>0.14169999999999996</v>
      </c>
      <c r="M340">
        <v>9.9769087285736469E-2</v>
      </c>
      <c r="N340">
        <v>4.1570453035723529E-3</v>
      </c>
      <c r="O340">
        <v>1.9999999999999996E-3</v>
      </c>
      <c r="P340">
        <v>1.9999999999999996E-3</v>
      </c>
      <c r="Q340">
        <v>1.0954607910844689E-2</v>
      </c>
      <c r="R340">
        <v>1.6245402820844686E-2</v>
      </c>
      <c r="S340">
        <v>5.0000071208446918E-3</v>
      </c>
      <c r="T340">
        <v>2.3295541684999993E-3</v>
      </c>
      <c r="U340">
        <v>3.7499999999999994E-3</v>
      </c>
      <c r="V340">
        <v>1.434216199475411</v>
      </c>
      <c r="W340">
        <v>104.29354486559527</v>
      </c>
      <c r="X340">
        <v>3.1724360247231909E-4</v>
      </c>
      <c r="Y340">
        <v>3.0505866312000002E-2</v>
      </c>
      <c r="Z340">
        <v>3.0504438711999999E-2</v>
      </c>
      <c r="AA340">
        <v>3.3876474311817325E-4</v>
      </c>
      <c r="AB340">
        <v>1.3607550139999998E-4</v>
      </c>
      <c r="AC340">
        <v>0.28277936072665882</v>
      </c>
      <c r="AD340">
        <v>0.24917665278799997</v>
      </c>
      <c r="AE340">
        <v>1.2392771884722457E-2</v>
      </c>
      <c r="AF340">
        <v>1.1358980770599998E-2</v>
      </c>
      <c r="AG340">
        <v>3.2087452185589936E-3</v>
      </c>
      <c r="AH340">
        <v>1.7614689388E-3</v>
      </c>
      <c r="AI340">
        <v>4.1517498171817326E-4</v>
      </c>
      <c r="AJ340">
        <v>2.1334573999999995E-4</v>
      </c>
      <c r="AK340">
        <v>0.10578005009149859</v>
      </c>
      <c r="AL340">
        <v>8.5330925207999994E-2</v>
      </c>
      <c r="AM340">
        <v>3.9000000000000005E-4</v>
      </c>
      <c r="AN340">
        <v>2.6000000000000003E-4</v>
      </c>
      <c r="AO340">
        <v>3.6000000000000008E-4</v>
      </c>
      <c r="AP340">
        <v>3.2000000000000003E-4</v>
      </c>
      <c r="AQ340">
        <v>1.3000000000000001E-8</v>
      </c>
      <c r="AR340">
        <v>1.8999999999999998E-8</v>
      </c>
      <c r="AS340">
        <v>1.8703878810216981</v>
      </c>
      <c r="AT340">
        <v>0.5564611731714687</v>
      </c>
      <c r="AU340">
        <v>0.15323769223662148</v>
      </c>
      <c r="AV340">
        <v>7.2461970954812507E-2</v>
      </c>
      <c r="AW340">
        <v>0.45766156398295915</v>
      </c>
      <c r="AX340">
        <v>0.15323769223662148</v>
      </c>
      <c r="AY340">
        <v>4.3956041224347707E-3</v>
      </c>
      <c r="AZ340">
        <v>9.8799609188509468E-2</v>
      </c>
      <c r="BA340">
        <v>6.9563492116619996E-2</v>
      </c>
      <c r="BB340">
        <v>2.8984788381925001E-3</v>
      </c>
      <c r="BC340">
        <v>1.3944898968032389E-3</v>
      </c>
      <c r="BD340">
        <v>1.3944898968032389E-3</v>
      </c>
      <c r="BE340">
        <v>7.6380450275568799E-3</v>
      </c>
      <c r="BF340">
        <v>1.1327025051583379E-2</v>
      </c>
      <c r="BG340">
        <v>3.4862297069810878E-3</v>
      </c>
      <c r="BH340">
        <v>1.62426987601456E-3</v>
      </c>
      <c r="BI340">
        <v>2.6146685565060731E-3</v>
      </c>
      <c r="BJ340">
        <v>72.71814730843397</v>
      </c>
      <c r="BK340">
        <v>2.2119649923655604E-4</v>
      </c>
      <c r="BL340">
        <v>2.127006118265715E-2</v>
      </c>
      <c r="BM340">
        <v>2.1269065795768809E-2</v>
      </c>
      <c r="BN340">
        <v>2.3620200583571865E-4</v>
      </c>
      <c r="BO340">
        <v>9.487795595236751E-5</v>
      </c>
      <c r="BP340">
        <v>0.19716648077890223</v>
      </c>
      <c r="BQ340">
        <v>0.17373716241605733</v>
      </c>
      <c r="BR340">
        <v>8.6407975933163531E-3</v>
      </c>
      <c r="BS340">
        <v>7.9199919612919847E-3</v>
      </c>
      <c r="BT340">
        <v>2.2372813943481091E-3</v>
      </c>
      <c r="BU340">
        <v>1.2281753193446618E-3</v>
      </c>
      <c r="BV340">
        <v>2.894786587057311E-4</v>
      </c>
      <c r="BW340">
        <v>1.4875423947800532E-4</v>
      </c>
      <c r="BX340">
        <v>7.3754605567967674E-2</v>
      </c>
      <c r="BY340">
        <v>5.9496556543714413E-2</v>
      </c>
      <c r="BZ340">
        <v>2.7192552987663168E-4</v>
      </c>
      <c r="CA340">
        <v>1.8128368658442112E-4</v>
      </c>
      <c r="CB340">
        <v>2.5100818142458309E-4</v>
      </c>
      <c r="CC340">
        <v>2.231183834885183E-4</v>
      </c>
      <c r="CD340">
        <v>9.0641843292210553E-9</v>
      </c>
      <c r="CE340">
        <v>1.3247654019630772E-8</v>
      </c>
      <c r="CF340">
        <v>2.5452733802851815</v>
      </c>
      <c r="CG340">
        <v>0.92601183751202765</v>
      </c>
      <c r="CH340">
        <v>0.29303464076798658</v>
      </c>
      <c r="CI340">
        <v>7.4419128995105402E-2</v>
      </c>
      <c r="CJ340">
        <v>0.77001183751202762</v>
      </c>
      <c r="CK340">
        <v>0.29303464076798658</v>
      </c>
      <c r="CL340">
        <v>0.156</v>
      </c>
      <c r="CM340">
        <v>7.1442363835301184E-2</v>
      </c>
      <c r="CN340">
        <v>2.9767651598042164E-3</v>
      </c>
      <c r="CO340">
        <v>2E-3</v>
      </c>
      <c r="CP340">
        <v>2E-3</v>
      </c>
      <c r="CQ340">
        <v>1.1715297234922227E-2</v>
      </c>
      <c r="CR340">
        <v>1.7891827234922227E-2</v>
      </c>
      <c r="CS340">
        <v>5.0000072349222265E-3</v>
      </c>
      <c r="CT340">
        <v>2.4531538999999995E-3</v>
      </c>
      <c r="CU340">
        <v>3.7499999999999999E-3</v>
      </c>
      <c r="CV340">
        <v>1.4603807940713327</v>
      </c>
      <c r="CW340">
        <v>105.96220193355734</v>
      </c>
      <c r="CX340">
        <v>3.2232591651716559E-4</v>
      </c>
      <c r="CY340">
        <v>3.8645659600000007E-2</v>
      </c>
      <c r="CZ340">
        <v>3.8644232000000008E-2</v>
      </c>
      <c r="DA340">
        <v>3.7125652326077432E-4</v>
      </c>
      <c r="DB340">
        <v>1.6846139999999999E-4</v>
      </c>
      <c r="DC340">
        <v>0.35053869427336742</v>
      </c>
      <c r="DD340">
        <v>0.31693360399999998</v>
      </c>
      <c r="DE340">
        <v>1.546897258271439E-2</v>
      </c>
      <c r="DF340">
        <v>1.4431846199999999E-2</v>
      </c>
      <c r="DG340">
        <v>3.6602075174989044E-3</v>
      </c>
      <c r="DH340">
        <v>2.2117135999999999E-3</v>
      </c>
      <c r="DI340">
        <v>4.5339512326077419E-4</v>
      </c>
      <c r="DJ340">
        <v>2.5145999999999995E-4</v>
      </c>
      <c r="DK340">
        <v>0.12160859533802776</v>
      </c>
      <c r="DL340">
        <v>0.101142</v>
      </c>
      <c r="DM340">
        <v>2.3003665446040644</v>
      </c>
      <c r="DN340">
        <v>0.53868768557853786</v>
      </c>
      <c r="DO340">
        <v>6.2793137307425695E-2</v>
      </c>
      <c r="DP340">
        <v>0.12828066542389313</v>
      </c>
      <c r="DQ340">
        <v>0.41868768557853797</v>
      </c>
      <c r="DR340">
        <v>6.2793137307425695E-2</v>
      </c>
      <c r="DS340">
        <v>0.11999999999999997</v>
      </c>
      <c r="DT340">
        <v>0.12314943880693745</v>
      </c>
      <c r="DU340">
        <v>5.1312266169557261E-3</v>
      </c>
      <c r="DV340">
        <v>2E-3</v>
      </c>
      <c r="DW340">
        <v>2E-3</v>
      </c>
      <c r="DX340">
        <v>9.9827090797110357E-3</v>
      </c>
      <c r="DY340">
        <v>1.4149398679711036E-2</v>
      </c>
      <c r="DZ340">
        <v>5.000006679711037E-3</v>
      </c>
      <c r="EA340">
        <v>2.1695633599999996E-3</v>
      </c>
      <c r="EB340">
        <v>3.7499999999999999E-3</v>
      </c>
      <c r="EC340">
        <v>1.3388128531852113</v>
      </c>
      <c r="ED340">
        <v>97.840909159044614</v>
      </c>
      <c r="EE340">
        <v>2.9759048038550723E-4</v>
      </c>
      <c r="EF340">
        <v>2.0211634320000005E-2</v>
      </c>
      <c r="EG340">
        <v>2.0210206720000005E-2</v>
      </c>
      <c r="EH340">
        <v>2.9729968567469806E-4</v>
      </c>
      <c r="EI340">
        <v>9.5019883999999998E-5</v>
      </c>
      <c r="EJ340">
        <v>0.19711087881768075</v>
      </c>
      <c r="EK340">
        <v>0.16351738328000001</v>
      </c>
      <c r="EL340">
        <v>8.494726688752988E-3</v>
      </c>
      <c r="EM340">
        <v>7.4738329360000012E-3</v>
      </c>
      <c r="EN340">
        <v>2.6341281472590282E-3</v>
      </c>
      <c r="EO340">
        <v>1.1915604280000002E-3</v>
      </c>
      <c r="EP340">
        <v>3.6609420167469807E-4</v>
      </c>
      <c r="EQ340">
        <v>1.6467439999999999E-4</v>
      </c>
      <c r="ER340">
        <v>8.5543085756325174E-2</v>
      </c>
      <c r="ES340">
        <v>6.5161518479999986E-2</v>
      </c>
      <c r="ET340">
        <v>7.0049655896255221</v>
      </c>
      <c r="EU340">
        <v>1.0787567296381515</v>
      </c>
      <c r="EV340">
        <v>0.43955196115197975</v>
      </c>
      <c r="EW340">
        <v>0.28752844587765947</v>
      </c>
      <c r="EX340">
        <v>0.9567567296381515</v>
      </c>
      <c r="EY340">
        <v>0.43955196115197975</v>
      </c>
      <c r="EZ340">
        <v>0.12199999999999997</v>
      </c>
      <c r="FA340">
        <v>0.2760273080425531</v>
      </c>
      <c r="FB340">
        <v>1.150113783510638E-2</v>
      </c>
      <c r="FC340">
        <v>1.9999999999999992E-3</v>
      </c>
      <c r="FD340">
        <v>1.9999999999999992E-3</v>
      </c>
      <c r="FE340">
        <v>8.6296278398498277E-3</v>
      </c>
      <c r="FF340">
        <v>1.1160338839849827E-2</v>
      </c>
      <c r="FG340">
        <v>5.0000088398498279E-3</v>
      </c>
      <c r="FH340">
        <v>1.9662930499999994E-3</v>
      </c>
      <c r="FI340">
        <v>3.7499999999999999E-3</v>
      </c>
      <c r="FJ340">
        <v>1.7880644883557528</v>
      </c>
      <c r="FK340">
        <v>129.43810999590497</v>
      </c>
      <c r="FL340">
        <v>3.9382768854184476E-4</v>
      </c>
      <c r="FM340">
        <v>4.8879707999999987E-3</v>
      </c>
      <c r="FN340">
        <v>4.8865431999999985E-3</v>
      </c>
      <c r="FO340">
        <v>2.391187835112884E-4</v>
      </c>
      <c r="FP340">
        <v>3.4834039999999995E-5</v>
      </c>
      <c r="FQ340">
        <v>6.9346731529003974E-2</v>
      </c>
      <c r="FR340">
        <v>3.5708124799999998E-2</v>
      </c>
      <c r="FS340">
        <v>2.7646798806055849E-3</v>
      </c>
      <c r="FT340">
        <v>1.6806304599999993E-3</v>
      </c>
      <c r="FU340">
        <v>1.8135171303798169E-3</v>
      </c>
      <c r="FV340">
        <v>3.4789257999999994E-4</v>
      </c>
      <c r="FW340">
        <v>3.0009874351128834E-4</v>
      </c>
      <c r="FX340">
        <v>9.667399999999999E-5</v>
      </c>
      <c r="FY340">
        <v>5.7496257479362586E-2</v>
      </c>
      <c r="FZ340">
        <v>3.6783874799999998E-2</v>
      </c>
      <c r="GA340">
        <v>1.7428833565999753</v>
      </c>
      <c r="GB340">
        <v>0.63408930141462572</v>
      </c>
      <c r="GC340">
        <v>0.20065632330801061</v>
      </c>
      <c r="GD340">
        <v>5.095871521812851E-2</v>
      </c>
      <c r="GE340">
        <v>0.52726784728888754</v>
      </c>
      <c r="GF340">
        <v>0.20065632330801061</v>
      </c>
      <c r="GG340">
        <v>0.10682145412573821</v>
      </c>
      <c r="GH340">
        <v>4.8920366609403361E-2</v>
      </c>
      <c r="GI340">
        <v>2.0383486087251403E-3</v>
      </c>
      <c r="GJ340">
        <v>1.3695058221248489E-3</v>
      </c>
      <c r="GK340">
        <v>1.3695058221248489E-3</v>
      </c>
      <c r="GL340">
        <v>8.0220838855745678E-3</v>
      </c>
      <c r="GM340">
        <v>1.2251480783338963E-2</v>
      </c>
      <c r="GN340">
        <v>3.4237695094461781E-3</v>
      </c>
      <c r="GO340">
        <v>1.6798042743091394E-3</v>
      </c>
      <c r="GP340">
        <v>2.5678234164840915E-3</v>
      </c>
      <c r="GQ340">
        <v>72.557926236587846</v>
      </c>
      <c r="GR340">
        <v>2.2071360964599315E-4</v>
      </c>
      <c r="GS340">
        <v>2.6462727911027537E-2</v>
      </c>
      <c r="GT340">
        <v>2.64617503577717E-2</v>
      </c>
      <c r="GU340">
        <v>2.5421898505372989E-4</v>
      </c>
      <c r="GV340">
        <v>1.1535443405165151E-4</v>
      </c>
      <c r="GW340">
        <v>0.24003239134370954</v>
      </c>
      <c r="GX340">
        <v>0.21702120795250565</v>
      </c>
      <c r="GY340">
        <v>1.0592424007158509E-2</v>
      </c>
      <c r="GZ340">
        <v>9.8822486974551871E-3</v>
      </c>
      <c r="HA340">
        <v>2.5063377526999449E-3</v>
      </c>
      <c r="HB340">
        <v>1.5144773260363546E-3</v>
      </c>
      <c r="HC340">
        <v>3.1046363051432193E-4</v>
      </c>
      <c r="HD340">
        <v>1.7218796701575723E-4</v>
      </c>
      <c r="HE340">
        <v>8.3271839667926881E-2</v>
      </c>
      <c r="HF340">
        <v>6.9257278930675736E-2</v>
      </c>
      <c r="HG340">
        <v>1.7182136690211711</v>
      </c>
      <c r="HH340">
        <v>0.40236220043520593</v>
      </c>
      <c r="HI340">
        <v>4.690210223036969E-2</v>
      </c>
      <c r="HJ340">
        <v>9.5816726825333834E-2</v>
      </c>
      <c r="HK340">
        <v>0.31273055422378493</v>
      </c>
      <c r="HL340">
        <v>4.690210223036969E-2</v>
      </c>
      <c r="HM340">
        <v>8.9631646211420987E-2</v>
      </c>
      <c r="HN340">
        <v>9.1984057752320478E-2</v>
      </c>
      <c r="HO340">
        <v>3.8326690730133535E-3</v>
      </c>
      <c r="HP340">
        <v>1.4938607701903504E-3</v>
      </c>
      <c r="HQ340">
        <v>1.4938607701903504E-3</v>
      </c>
      <c r="HR340">
        <v>7.4563887372016656E-3</v>
      </c>
      <c r="HS340">
        <v>1.0568615804701725E-2</v>
      </c>
      <c r="HT340">
        <v>3.7346569147550129E-3</v>
      </c>
      <c r="HU340">
        <v>1.6205127959731821E-3</v>
      </c>
      <c r="HV340">
        <v>2.8009889441069067E-3</v>
      </c>
      <c r="HW340">
        <v>73.080347956227243</v>
      </c>
      <c r="HX340">
        <v>2.222793721150051E-4</v>
      </c>
      <c r="HY340">
        <v>1.5096683806040463E-2</v>
      </c>
      <c r="HZ340">
        <v>1.5095617488222701E-2</v>
      </c>
      <c r="IA340">
        <v>2.2206216870967677E-4</v>
      </c>
      <c r="IB340">
        <v>7.0973238547818881E-5</v>
      </c>
      <c r="IC340">
        <v>0.14722810462173866</v>
      </c>
      <c r="ID340">
        <v>0.12213610206308576</v>
      </c>
      <c r="IE340">
        <v>6.3449694769085315E-3</v>
      </c>
      <c r="IF340">
        <v>5.5824329130234832E-3</v>
      </c>
      <c r="IG340">
        <v>1.9675103514222264E-3</v>
      </c>
      <c r="IH340">
        <v>8.9001268935021182E-4</v>
      </c>
      <c r="II340">
        <v>2.7344688303799293E-4</v>
      </c>
      <c r="IJ340">
        <v>1.2300031300731691E-4</v>
      </c>
      <c r="IK340">
        <v>6.3894729986201548E-2</v>
      </c>
      <c r="IL340">
        <v>4.8671118091652761E-2</v>
      </c>
      <c r="IM340">
        <v>3.9176246915272421</v>
      </c>
      <c r="IN340">
        <v>0.60330974451046893</v>
      </c>
      <c r="IO340">
        <v>0.24582556390691354</v>
      </c>
      <c r="IP340">
        <v>0.16080429299396326</v>
      </c>
      <c r="IQ340">
        <v>0.53507954319810602</v>
      </c>
      <c r="IR340">
        <v>0.24582556390691354</v>
      </c>
      <c r="IS340">
        <v>6.8230201312362779E-2</v>
      </c>
      <c r="IT340">
        <v>0.15437212127420472</v>
      </c>
      <c r="IU340">
        <v>6.4321717197585301E-3</v>
      </c>
      <c r="IV340">
        <v>1.1185278903666027E-3</v>
      </c>
      <c r="IW340">
        <v>1.1185278903666027E-3</v>
      </c>
      <c r="IX340">
        <v>4.8262397111780674E-3</v>
      </c>
      <c r="IY340">
        <v>6.2415751291568459E-3</v>
      </c>
      <c r="IZ340">
        <v>2.796324669725798E-3</v>
      </c>
      <c r="JA340">
        <v>1.0996768085295065E-3</v>
      </c>
      <c r="JB340">
        <v>2.0972397944373808E-3</v>
      </c>
      <c r="JC340">
        <v>72.390068053379963</v>
      </c>
      <c r="JD340">
        <v>2.2025362681633268E-4</v>
      </c>
      <c r="JE340">
        <v>2.7336658335487783E-3</v>
      </c>
      <c r="JF340">
        <v>2.7328674283406346E-3</v>
      </c>
      <c r="JG340">
        <v>1.3373051423395496E-4</v>
      </c>
      <c r="JH340">
        <v>1.9481422637072934E-5</v>
      </c>
      <c r="JI340">
        <v>3.8783126660478014E-2</v>
      </c>
      <c r="JJ340">
        <v>1.9970266750745688E-2</v>
      </c>
      <c r="JK340">
        <v>1.5461857771963787E-3</v>
      </c>
      <c r="JL340">
        <v>9.3991602145482658E-4</v>
      </c>
      <c r="JM340">
        <v>1.0142347449937164E-3</v>
      </c>
      <c r="JN340">
        <v>1.9456377679079735E-4</v>
      </c>
      <c r="JO340">
        <v>1.6783440724067486E-4</v>
      </c>
      <c r="JP340">
        <v>5.4066282636650494E-5</v>
      </c>
      <c r="JQ340">
        <v>3.2155583791183232E-2</v>
      </c>
      <c r="JR340">
        <v>2.0571894939776628E-2</v>
      </c>
    </row>
    <row r="341" spans="1:278" x14ac:dyDescent="0.3">
      <c r="A341" t="s">
        <v>581</v>
      </c>
      <c r="B341" t="s">
        <v>520</v>
      </c>
      <c r="C341" t="s">
        <v>585</v>
      </c>
      <c r="D341" t="s">
        <v>534</v>
      </c>
      <c r="E341">
        <v>0.40594518471664215</v>
      </c>
      <c r="F341">
        <v>0.41173167418199752</v>
      </c>
      <c r="G341">
        <v>0.24390932650279942</v>
      </c>
      <c r="H341">
        <v>6.2184724607432629E-2</v>
      </c>
      <c r="I341">
        <v>0.33883167418199756</v>
      </c>
      <c r="J341">
        <v>0.24390932650279942</v>
      </c>
      <c r="K341">
        <v>2.1267847772631155E-3</v>
      </c>
      <c r="L341">
        <v>7.2899999999999979E-2</v>
      </c>
      <c r="M341">
        <v>5.9697335623135332E-2</v>
      </c>
      <c r="N341">
        <v>2.4873889842973052E-3</v>
      </c>
      <c r="O341">
        <v>2E-3</v>
      </c>
      <c r="P341">
        <v>2E-3</v>
      </c>
      <c r="Q341">
        <v>1.0954611846084246E-2</v>
      </c>
      <c r="R341">
        <v>1.6245406756084244E-2</v>
      </c>
      <c r="S341">
        <v>5.0000110560842461E-3</v>
      </c>
      <c r="T341">
        <v>2.3295541684999993E-3</v>
      </c>
      <c r="U341">
        <v>3.1250000000000002E-3</v>
      </c>
      <c r="V341">
        <v>2.2223673884366355</v>
      </c>
      <c r="W341">
        <v>161.85584358923811</v>
      </c>
      <c r="X341">
        <v>4.9256403521654281E-4</v>
      </c>
      <c r="Y341">
        <v>3.0505866312000002E-2</v>
      </c>
      <c r="Z341">
        <v>3.0504438712000002E-2</v>
      </c>
      <c r="AA341">
        <v>3.4241725213367795E-4</v>
      </c>
      <c r="AB341">
        <v>1.3607550140000001E-4</v>
      </c>
      <c r="AC341">
        <v>0.28286154217950776</v>
      </c>
      <c r="AD341">
        <v>0.249176652788</v>
      </c>
      <c r="AE341">
        <v>1.2507825918710856E-2</v>
      </c>
      <c r="AF341">
        <v>1.1358980770599996E-2</v>
      </c>
      <c r="AG341">
        <v>3.2507490722372971E-3</v>
      </c>
      <c r="AH341">
        <v>1.7614689388E-3</v>
      </c>
      <c r="AI341">
        <v>4.188274907336779E-4</v>
      </c>
      <c r="AJ341">
        <v>2.1334573999999995E-4</v>
      </c>
      <c r="AK341">
        <v>0.10638271407905685</v>
      </c>
      <c r="AL341">
        <v>8.533092520799998E-2</v>
      </c>
      <c r="AM341">
        <v>3.9000000000000005E-4</v>
      </c>
      <c r="AN341">
        <v>2.6000000000000009E-4</v>
      </c>
      <c r="AO341">
        <v>3.6000000000000008E-4</v>
      </c>
      <c r="AP341">
        <v>3.2000000000000008E-4</v>
      </c>
      <c r="AQ341">
        <v>2.7000000000000002E-9</v>
      </c>
      <c r="AR341">
        <v>4.1000000000000003E-9</v>
      </c>
      <c r="AS341">
        <v>0.18266340067301459</v>
      </c>
      <c r="AT341">
        <v>0.18526715084297454</v>
      </c>
      <c r="AU341">
        <v>0.10975202739740607</v>
      </c>
      <c r="AV341">
        <v>2.7981298200734309E-2</v>
      </c>
      <c r="AW341">
        <v>0.15246429368294268</v>
      </c>
      <c r="AX341">
        <v>0.10975202739740607</v>
      </c>
      <c r="AY341">
        <v>9.5699063454996087E-4</v>
      </c>
      <c r="AZ341">
        <v>3.2802857160031854E-2</v>
      </c>
      <c r="BA341">
        <v>2.6862046272704939E-2</v>
      </c>
      <c r="BB341">
        <v>1.1192519280293725E-3</v>
      </c>
      <c r="BC341">
        <v>8.9994121152350793E-4</v>
      </c>
      <c r="BD341">
        <v>8.9994121152350793E-4</v>
      </c>
      <c r="BE341">
        <v>4.9292533282674139E-3</v>
      </c>
      <c r="BF341">
        <v>7.3099555188813172E-3</v>
      </c>
      <c r="BG341">
        <v>2.2498580037216952E-3</v>
      </c>
      <c r="BH341">
        <v>1.0482309003547639E-3</v>
      </c>
      <c r="BI341">
        <v>1.4061581430054812E-3</v>
      </c>
      <c r="BJ341">
        <v>72.830371985929162</v>
      </c>
      <c r="BK341">
        <v>2.216393373028417E-4</v>
      </c>
      <c r="BL341">
        <v>1.3726743143697723E-2</v>
      </c>
      <c r="BM341">
        <v>1.3726100765660939E-2</v>
      </c>
      <c r="BN341">
        <v>1.540776983658663E-4</v>
      </c>
      <c r="BO341">
        <v>6.1229975794292407E-5</v>
      </c>
      <c r="BP341">
        <v>0.12727937948121701</v>
      </c>
      <c r="BQ341">
        <v>0.1121221693967026</v>
      </c>
      <c r="BR341">
        <v>5.6281540054048899E-3</v>
      </c>
      <c r="BS341">
        <v>5.1112074581829954E-3</v>
      </c>
      <c r="BT341">
        <v>1.4627415292140762E-3</v>
      </c>
      <c r="BU341">
        <v>7.9260924542234987E-4</v>
      </c>
      <c r="BV341">
        <v>1.8846005971510842E-4</v>
      </c>
      <c r="BW341">
        <v>9.599931186448965E-5</v>
      </c>
      <c r="BX341">
        <v>4.7869094296732681E-2</v>
      </c>
      <c r="BY341">
        <v>3.8396408106054679E-2</v>
      </c>
      <c r="BZ341">
        <v>1.7548853624708408E-4</v>
      </c>
      <c r="CA341">
        <v>1.1699235749805605E-4</v>
      </c>
      <c r="CB341">
        <v>1.6198941807423145E-4</v>
      </c>
      <c r="CC341">
        <v>1.4399059384376131E-4</v>
      </c>
      <c r="CD341">
        <v>1.2149206355567358E-9</v>
      </c>
      <c r="CE341">
        <v>1.8448794836231914E-9</v>
      </c>
      <c r="CF341">
        <v>0.38630357139909988</v>
      </c>
      <c r="CG341">
        <v>0.50809459516507227</v>
      </c>
      <c r="CH341">
        <v>0.3252124353370659</v>
      </c>
      <c r="CI341">
        <v>5.7435674355287167E-2</v>
      </c>
      <c r="CJ341">
        <v>0.4140945951650723</v>
      </c>
      <c r="CK341">
        <v>0.3252124353370659</v>
      </c>
      <c r="CL341">
        <v>9.4E-2</v>
      </c>
      <c r="CM341">
        <v>5.5138247381075693E-2</v>
      </c>
      <c r="CN341">
        <v>2.2974269742114871E-3</v>
      </c>
      <c r="CO341">
        <v>2.0000000000000005E-3</v>
      </c>
      <c r="CP341">
        <v>2.0000000000000005E-3</v>
      </c>
      <c r="CQ341">
        <v>1.1715302265374157E-2</v>
      </c>
      <c r="CR341">
        <v>1.7891832265374157E-2</v>
      </c>
      <c r="CS341">
        <v>5.0000122653741574E-3</v>
      </c>
      <c r="CT341">
        <v>2.4531538999999995E-3</v>
      </c>
      <c r="CU341">
        <v>3.1250000000000002E-3</v>
      </c>
      <c r="CV341">
        <v>2.4679422173688446</v>
      </c>
      <c r="CW341">
        <v>179.54460337687092</v>
      </c>
      <c r="CX341">
        <v>5.4643959420985733E-4</v>
      </c>
      <c r="CY341">
        <v>3.86456596E-2</v>
      </c>
      <c r="CZ341">
        <v>3.8644232000000001E-2</v>
      </c>
      <c r="DA341">
        <v>3.7592555821270532E-4</v>
      </c>
      <c r="DB341">
        <v>1.6846139999999999E-4</v>
      </c>
      <c r="DC341">
        <v>0.35064374755978583</v>
      </c>
      <c r="DD341">
        <v>0.31693360399999998</v>
      </c>
      <c r="DE341">
        <v>1.5616047183700216E-2</v>
      </c>
      <c r="DF341">
        <v>1.4431846199999999E-2</v>
      </c>
      <c r="DG341">
        <v>3.7139014194461114E-3</v>
      </c>
      <c r="DH341">
        <v>2.2117135999999999E-3</v>
      </c>
      <c r="DI341">
        <v>4.580641582127053E-4</v>
      </c>
      <c r="DJ341">
        <v>2.5145999999999995E-4</v>
      </c>
      <c r="DK341">
        <v>0.12237898610509639</v>
      </c>
      <c r="DL341">
        <v>0.10114199999999998</v>
      </c>
      <c r="DM341">
        <v>0.39919968992318072</v>
      </c>
      <c r="DN341">
        <v>0.21630044780445237</v>
      </c>
      <c r="DO341">
        <v>6.9688379000799827E-2</v>
      </c>
      <c r="DP341">
        <v>6.6289482446069095E-2</v>
      </c>
      <c r="DQ341">
        <v>0.17430044780445239</v>
      </c>
      <c r="DR341">
        <v>6.9688379000799827E-2</v>
      </c>
      <c r="DS341">
        <v>4.1999999999999982E-2</v>
      </c>
      <c r="DT341">
        <v>6.3637903148226344E-2</v>
      </c>
      <c r="DU341">
        <v>2.6515792978427642E-3</v>
      </c>
      <c r="DV341">
        <v>2E-3</v>
      </c>
      <c r="DW341">
        <v>2E-3</v>
      </c>
      <c r="DX341">
        <v>9.9827115796837802E-3</v>
      </c>
      <c r="DY341">
        <v>1.4149401179683781E-2</v>
      </c>
      <c r="DZ341">
        <v>5.0000091796837806E-3</v>
      </c>
      <c r="EA341">
        <v>2.1695633599999996E-3</v>
      </c>
      <c r="EB341">
        <v>3.1250000000000002E-3</v>
      </c>
      <c r="EC341">
        <v>1.8391226245755545</v>
      </c>
      <c r="ED341">
        <v>134.40899503713277</v>
      </c>
      <c r="EE341">
        <v>4.0896776695903799E-4</v>
      </c>
      <c r="EF341">
        <v>2.0211634320000005E-2</v>
      </c>
      <c r="EG341">
        <v>2.0210206720000002E-2</v>
      </c>
      <c r="EH341">
        <v>2.9962004581164658E-4</v>
      </c>
      <c r="EI341">
        <v>9.5019883999999998E-5</v>
      </c>
      <c r="EJ341">
        <v>0.19716308692076209</v>
      </c>
      <c r="EK341">
        <v>0.16351738328000001</v>
      </c>
      <c r="EL341">
        <v>8.5678180330668683E-3</v>
      </c>
      <c r="EM341">
        <v>7.4738329359999986E-3</v>
      </c>
      <c r="EN341">
        <v>2.6608122888339366E-3</v>
      </c>
      <c r="EO341">
        <v>1.191560428E-3</v>
      </c>
      <c r="EP341">
        <v>3.6841456181164659E-4</v>
      </c>
      <c r="EQ341">
        <v>1.6467439999999996E-4</v>
      </c>
      <c r="ER341">
        <v>8.5925945178921687E-2</v>
      </c>
      <c r="ES341">
        <v>6.5161518479999986E-2</v>
      </c>
      <c r="ET341">
        <v>0.68886300808138146</v>
      </c>
      <c r="EU341">
        <v>0.62339520702791607</v>
      </c>
      <c r="EV341">
        <v>0.48781865300559879</v>
      </c>
      <c r="EW341">
        <v>9.0440022762722935E-2</v>
      </c>
      <c r="EX341">
        <v>0.58739520702791603</v>
      </c>
      <c r="EY341">
        <v>0.48781865300559879</v>
      </c>
      <c r="EZ341">
        <v>3.6000000000000011E-2</v>
      </c>
      <c r="FA341">
        <v>8.6822421852214005E-2</v>
      </c>
      <c r="FB341">
        <v>3.6176009105089173E-3</v>
      </c>
      <c r="FC341">
        <v>2.0000000000000005E-3</v>
      </c>
      <c r="FD341">
        <v>2.0000000000000005E-3</v>
      </c>
      <c r="FE341">
        <v>8.6296286794085488E-3</v>
      </c>
      <c r="FF341">
        <v>1.116033967940855E-2</v>
      </c>
      <c r="FG341">
        <v>5.0000096794085482E-3</v>
      </c>
      <c r="FH341">
        <v>1.9662930500000003E-3</v>
      </c>
      <c r="FI341">
        <v>3.1250000000000006E-3</v>
      </c>
      <c r="FJ341">
        <v>1.958182788277691</v>
      </c>
      <c r="FK341">
        <v>141.71866600238164</v>
      </c>
      <c r="FL341">
        <v>4.3123120509930366E-4</v>
      </c>
      <c r="FM341">
        <v>4.8879708000000013E-3</v>
      </c>
      <c r="FN341">
        <v>4.8865432000000019E-3</v>
      </c>
      <c r="FO341">
        <v>2.3989802343956878E-4</v>
      </c>
      <c r="FP341">
        <v>3.4834040000000008E-5</v>
      </c>
      <c r="FQ341">
        <v>6.9364264427390299E-2</v>
      </c>
      <c r="FR341">
        <v>3.5708124800000011E-2</v>
      </c>
      <c r="FS341">
        <v>2.7892259383464181E-3</v>
      </c>
      <c r="FT341">
        <v>1.6806304600000003E-3</v>
      </c>
      <c r="FU341">
        <v>1.8224783895550414E-3</v>
      </c>
      <c r="FV341">
        <v>3.4789258000000005E-4</v>
      </c>
      <c r="FW341">
        <v>3.0087798343956878E-4</v>
      </c>
      <c r="FX341">
        <v>9.667400000000003E-5</v>
      </c>
      <c r="FY341">
        <v>5.7624832067528865E-2</v>
      </c>
      <c r="FZ341">
        <v>3.6783874800000012E-2</v>
      </c>
      <c r="GA341">
        <v>0.15652861265566864</v>
      </c>
      <c r="GB341">
        <v>0.20587783279090255</v>
      </c>
      <c r="GC341">
        <v>0.131774736478144</v>
      </c>
      <c r="GD341">
        <v>2.3272698181937685E-2</v>
      </c>
      <c r="GE341">
        <v>0.16778942077766812</v>
      </c>
      <c r="GF341">
        <v>0.131774736478144</v>
      </c>
      <c r="GG341">
        <v>3.8088412013234457E-2</v>
      </c>
      <c r="GH341">
        <v>2.2341790254660179E-2</v>
      </c>
      <c r="GI341">
        <v>9.3090792727750751E-4</v>
      </c>
      <c r="GJ341">
        <v>8.1039174496243542E-4</v>
      </c>
      <c r="GK341">
        <v>8.1039174496243542E-4</v>
      </c>
      <c r="GL341">
        <v>4.7469921227994679E-3</v>
      </c>
      <c r="GM341">
        <v>7.249696585055883E-3</v>
      </c>
      <c r="GN341">
        <v>2.0259843322850716E-3</v>
      </c>
      <c r="GO341">
        <v>9.9400783484120169E-4</v>
      </c>
      <c r="GP341">
        <v>1.2662371015038053E-3</v>
      </c>
      <c r="GQ341">
        <v>72.750732214585398</v>
      </c>
      <c r="GR341">
        <v>2.2141506813414568E-4</v>
      </c>
      <c r="GS341">
        <v>1.5659061759234146E-2</v>
      </c>
      <c r="GT341">
        <v>1.5658483301606591E-2</v>
      </c>
      <c r="GU341">
        <v>1.5232348454798591E-4</v>
      </c>
      <c r="GV341">
        <v>6.8259863952407402E-5</v>
      </c>
      <c r="GW341">
        <v>0.14207939922257129</v>
      </c>
      <c r="GX341">
        <v>0.12842018819139672</v>
      </c>
      <c r="GY341">
        <v>6.3275578633072722E-3</v>
      </c>
      <c r="GZ341">
        <v>5.8477245125237451E-3</v>
      </c>
      <c r="HA341">
        <v>1.5048575259617E-3</v>
      </c>
      <c r="HB341">
        <v>8.9617722183057491E-4</v>
      </c>
      <c r="HC341">
        <v>1.8560570623937165E-4</v>
      </c>
      <c r="HD341">
        <v>1.0189055409412699E-4</v>
      </c>
      <c r="HE341">
        <v>4.9587460048221343E-2</v>
      </c>
      <c r="HF341">
        <v>4.098232093449531E-2</v>
      </c>
      <c r="HG341">
        <v>0.21705985483991902</v>
      </c>
      <c r="HH341">
        <v>0.11761067202050854</v>
      </c>
      <c r="HI341">
        <v>3.789218732322594E-2</v>
      </c>
      <c r="HJ341">
        <v>3.6044079693363491E-2</v>
      </c>
      <c r="HK341">
        <v>9.4773695606446412E-2</v>
      </c>
      <c r="HL341">
        <v>3.789218732322594E-2</v>
      </c>
      <c r="HM341">
        <v>2.2836976414062134E-2</v>
      </c>
      <c r="HN341">
        <v>3.4602316505628949E-2</v>
      </c>
      <c r="HO341">
        <v>1.4417631877345395E-3</v>
      </c>
      <c r="HP341">
        <v>1.0874750673362924E-3</v>
      </c>
      <c r="HQ341">
        <v>1.0874750673362924E-3</v>
      </c>
      <c r="HR341">
        <v>5.4279749736577034E-3</v>
      </c>
      <c r="HS341">
        <v>7.6935605003224184E-3</v>
      </c>
      <c r="HT341">
        <v>2.7186926596793498E-3</v>
      </c>
      <c r="HU341">
        <v>1.1796730305031764E-3</v>
      </c>
      <c r="HV341">
        <v>1.699179792712957E-3</v>
      </c>
      <c r="HW341">
        <v>73.083215464304672</v>
      </c>
      <c r="HX341">
        <v>2.2237112495607651E-4</v>
      </c>
      <c r="HY341">
        <v>1.0989824196559262E-2</v>
      </c>
      <c r="HZ341">
        <v>1.0989047956856197E-2</v>
      </c>
      <c r="IA341">
        <v>1.629146647471617E-4</v>
      </c>
      <c r="IB341">
        <v>5.1665877375593355E-5</v>
      </c>
      <c r="IC341">
        <v>0.10720497061269352</v>
      </c>
      <c r="ID341">
        <v>8.8910538696536173E-2</v>
      </c>
      <c r="IE341">
        <v>4.6586442462172462E-3</v>
      </c>
      <c r="IF341">
        <v>4.0638034876684E-3</v>
      </c>
      <c r="IG341">
        <v>1.4467835114844597E-3</v>
      </c>
      <c r="IH341">
        <v>6.4789612833728071E-4</v>
      </c>
      <c r="II341">
        <v>2.0032082520689553E-4</v>
      </c>
      <c r="IJ341">
        <v>8.9539652114281761E-5</v>
      </c>
      <c r="IK341">
        <v>4.6721161509691224E-2</v>
      </c>
      <c r="IL341">
        <v>3.5430763348386532E-2</v>
      </c>
      <c r="IM341">
        <v>0.35178687720326002</v>
      </c>
      <c r="IN341">
        <v>0.31835394058193112</v>
      </c>
      <c r="IO341">
        <v>0.24911803735883975</v>
      </c>
      <c r="IP341">
        <v>4.6185689765085199E-2</v>
      </c>
      <c r="IQ341">
        <v>0.29996954857547103</v>
      </c>
      <c r="IR341">
        <v>0.24911803735883975</v>
      </c>
      <c r="IS341">
        <v>1.838439200646004E-2</v>
      </c>
      <c r="IT341">
        <v>4.4338262174481786E-2</v>
      </c>
      <c r="IU341">
        <v>1.8474275906034076E-3</v>
      </c>
      <c r="IV341">
        <v>1.0213551114700019E-3</v>
      </c>
      <c r="IW341">
        <v>1.0213551114700019E-3</v>
      </c>
      <c r="IX341">
        <v>4.4069576809010217E-3</v>
      </c>
      <c r="IY341">
        <v>5.6993349886527017E-3</v>
      </c>
      <c r="IZ341">
        <v>2.5533927217317029E-3</v>
      </c>
      <c r="JA341">
        <v>1.0041417286327202E-3</v>
      </c>
      <c r="JB341">
        <v>1.5958673616718782E-3</v>
      </c>
      <c r="JC341">
        <v>72.372541956121239</v>
      </c>
      <c r="JD341">
        <v>2.202200977767713E-4</v>
      </c>
      <c r="JE341">
        <v>2.4961769806480577E-3</v>
      </c>
      <c r="JF341">
        <v>2.4954479373694907E-3</v>
      </c>
      <c r="JG341">
        <v>1.2251053623577694E-4</v>
      </c>
      <c r="JH341">
        <v>1.7788962403575256E-5</v>
      </c>
      <c r="JI341">
        <v>3.5422773013135948E-2</v>
      </c>
      <c r="JJ341">
        <v>1.8235337892744376E-2</v>
      </c>
      <c r="JK341">
        <v>1.4243950845874132E-3</v>
      </c>
      <c r="JL341">
        <v>8.5826025540659042E-4</v>
      </c>
      <c r="JM341">
        <v>9.3069880935782944E-4</v>
      </c>
      <c r="JN341">
        <v>1.7766093241274332E-4</v>
      </c>
      <c r="JO341">
        <v>1.5365163315739509E-4</v>
      </c>
      <c r="JP341">
        <v>4.9369242023125493E-5</v>
      </c>
      <c r="JQ341">
        <v>2.9427708389885541E-2</v>
      </c>
      <c r="JR341">
        <v>1.8784699273326301E-2</v>
      </c>
    </row>
    <row r="342" spans="1:278" x14ac:dyDescent="0.3">
      <c r="A342" t="s">
        <v>581</v>
      </c>
      <c r="B342" t="s">
        <v>520</v>
      </c>
      <c r="C342" t="s">
        <v>585</v>
      </c>
      <c r="D342" t="s">
        <v>522</v>
      </c>
      <c r="E342">
        <v>0.1960238371126298</v>
      </c>
      <c r="F342">
        <v>0.26768684956012034</v>
      </c>
      <c r="G342">
        <v>0.19360502048998518</v>
      </c>
      <c r="H342">
        <v>2.0599084472112408E-2</v>
      </c>
      <c r="I342">
        <v>0.19478684956012035</v>
      </c>
      <c r="J342">
        <v>0.19360502048998518</v>
      </c>
      <c r="K342">
        <v>7.6123437126845723E-4</v>
      </c>
      <c r="L342">
        <v>7.2899999999999993E-2</v>
      </c>
      <c r="M342">
        <v>1.9775121093227918E-2</v>
      </c>
      <c r="N342">
        <v>8.2396337888449652E-4</v>
      </c>
      <c r="O342">
        <v>2E-3</v>
      </c>
      <c r="P342">
        <v>2E-3</v>
      </c>
      <c r="Q342">
        <v>6.8296023101347848E-3</v>
      </c>
      <c r="R342">
        <v>1.2120397220134783E-2</v>
      </c>
      <c r="S342">
        <v>8.7500152013478543E-4</v>
      </c>
      <c r="T342">
        <v>1.2983041684999999E-3</v>
      </c>
      <c r="U342">
        <v>5.4687499999999984E-4</v>
      </c>
      <c r="V342">
        <v>1.7475885854043847</v>
      </c>
      <c r="W342">
        <v>127.19477474695228</v>
      </c>
      <c r="X342">
        <v>3.8699504781418718E-4</v>
      </c>
      <c r="Y342">
        <v>3.0505866312000002E-2</v>
      </c>
      <c r="Z342">
        <v>3.0504438712000002E-2</v>
      </c>
      <c r="AA342">
        <v>3.4021789822946219E-4</v>
      </c>
      <c r="AB342">
        <v>1.3607550139999998E-4</v>
      </c>
      <c r="AC342">
        <v>0.28281205671666293</v>
      </c>
      <c r="AD342">
        <v>0.24917665278800002</v>
      </c>
      <c r="AE342">
        <v>1.2438546270728058E-2</v>
      </c>
      <c r="AF342">
        <v>1.1358980770599995E-2</v>
      </c>
      <c r="AG342">
        <v>3.2254565023388153E-3</v>
      </c>
      <c r="AH342">
        <v>1.7614689387999995E-3</v>
      </c>
      <c r="AI342">
        <v>4.1662813682946214E-4</v>
      </c>
      <c r="AJ342">
        <v>2.1334573999999998E-4</v>
      </c>
      <c r="AK342">
        <v>0.10601982068486128</v>
      </c>
      <c r="AL342">
        <v>8.5330925207999994E-2</v>
      </c>
      <c r="AM342">
        <v>3.9000000000000005E-4</v>
      </c>
      <c r="AN342">
        <v>2.6000000000000009E-4</v>
      </c>
      <c r="AO342">
        <v>3.5999999999999997E-4</v>
      </c>
      <c r="AP342">
        <v>3.2000000000000003E-4</v>
      </c>
      <c r="AQ342">
        <v>2.6999999999999998E-9</v>
      </c>
      <c r="AR342">
        <v>4.1000000000000003E-9</v>
      </c>
      <c r="AS342">
        <v>0.11216818348997781</v>
      </c>
      <c r="AT342">
        <v>0.15317498168379184</v>
      </c>
      <c r="AU342">
        <v>0.11078409535685184</v>
      </c>
      <c r="AV342">
        <v>1.1787147526685103E-2</v>
      </c>
      <c r="AW342">
        <v>0.11146035811114403</v>
      </c>
      <c r="AX342">
        <v>0.11078409535685184</v>
      </c>
      <c r="AY342">
        <v>4.3559129283984806E-4</v>
      </c>
      <c r="AZ342">
        <v>4.171462357264781E-2</v>
      </c>
      <c r="BA342">
        <v>1.1315661625617701E-2</v>
      </c>
      <c r="BB342">
        <v>4.7148590106740413E-4</v>
      </c>
      <c r="BC342">
        <v>1.1444341172194188E-3</v>
      </c>
      <c r="BD342">
        <v>1.1444341172194188E-3</v>
      </c>
      <c r="BE342">
        <v>3.9080149453794028E-3</v>
      </c>
      <c r="BF342">
        <v>6.9354980464868239E-3</v>
      </c>
      <c r="BG342">
        <v>5.0069079613055138E-4</v>
      </c>
      <c r="BH342">
        <v>7.4291179247979442E-4</v>
      </c>
      <c r="BI342">
        <v>3.1293120392718478E-4</v>
      </c>
      <c r="BJ342">
        <v>72.78301987622558</v>
      </c>
      <c r="BK342">
        <v>2.2144516795675806E-4</v>
      </c>
      <c r="BL342">
        <v>1.7455977091393664E-2</v>
      </c>
      <c r="BM342">
        <v>1.7455160194320793E-2</v>
      </c>
      <c r="BN342">
        <v>1.9467848501124031E-4</v>
      </c>
      <c r="BO342">
        <v>7.7864723159949388E-5</v>
      </c>
      <c r="BP342">
        <v>0.16182988323377118</v>
      </c>
      <c r="BQ342">
        <v>0.14258313133256223</v>
      </c>
      <c r="BR342">
        <v>7.1175483604167785E-3</v>
      </c>
      <c r="BS342">
        <v>6.4998025653569798E-3</v>
      </c>
      <c r="BT342">
        <v>1.8456612324418782E-3</v>
      </c>
      <c r="BU342">
        <v>1.0079425749925019E-3</v>
      </c>
      <c r="BV342">
        <v>2.384017269905984E-4</v>
      </c>
      <c r="BW342">
        <v>1.2208007180971182E-4</v>
      </c>
      <c r="BX342">
        <v>6.0666349946620145E-2</v>
      </c>
      <c r="BY342">
        <v>4.882781103096686E-2</v>
      </c>
      <c r="BZ342">
        <v>2.2316465285778672E-4</v>
      </c>
      <c r="CA342">
        <v>1.4877643523852449E-4</v>
      </c>
      <c r="CB342">
        <v>2.0599814109949536E-4</v>
      </c>
      <c r="CC342">
        <v>1.8310945875510705E-4</v>
      </c>
      <c r="CD342">
        <v>1.5449860582462153E-9</v>
      </c>
      <c r="CE342">
        <v>2.3460899402998086E-9</v>
      </c>
      <c r="CF342">
        <v>0.1686593562541418</v>
      </c>
      <c r="CG342">
        <v>0.3418434800882536</v>
      </c>
      <c r="CH342">
        <v>0.24784348008825363</v>
      </c>
      <c r="CI342">
        <v>1.800286033459841E-2</v>
      </c>
      <c r="CJ342">
        <v>0.24784348008825363</v>
      </c>
      <c r="CK342">
        <v>0.24784348008825363</v>
      </c>
      <c r="CL342">
        <v>9.4E-2</v>
      </c>
      <c r="CM342">
        <v>1.7282745921214475E-2</v>
      </c>
      <c r="CN342">
        <v>7.2011441338393635E-4</v>
      </c>
      <c r="CO342">
        <v>1.9999999999999996E-3</v>
      </c>
      <c r="CP342">
        <v>1.9999999999999996E-3</v>
      </c>
      <c r="CQ342">
        <v>7.5902916351614936E-3</v>
      </c>
      <c r="CR342">
        <v>1.3766821635161495E-2</v>
      </c>
      <c r="CS342">
        <v>8.7500163516149483E-4</v>
      </c>
      <c r="CT342">
        <v>1.4219038999999996E-3</v>
      </c>
      <c r="CU342">
        <v>5.4687499999999984E-4</v>
      </c>
      <c r="CV342">
        <v>1.8824782453808409</v>
      </c>
      <c r="CW342">
        <v>136.80929468694157</v>
      </c>
      <c r="CX342">
        <v>4.1627848217805059E-4</v>
      </c>
      <c r="CY342">
        <v>3.8645659599999993E-2</v>
      </c>
      <c r="CZ342">
        <v>3.8644231999999994E-2</v>
      </c>
      <c r="DA342">
        <v>3.7321386837870933E-4</v>
      </c>
      <c r="DB342">
        <v>1.6846139999999999E-4</v>
      </c>
      <c r="DC342">
        <v>0.35058273453852096</v>
      </c>
      <c r="DD342">
        <v>0.31693360400000004</v>
      </c>
      <c r="DE342">
        <v>1.5530628953929345E-2</v>
      </c>
      <c r="DF342">
        <v>1.4431846199999996E-2</v>
      </c>
      <c r="DG342">
        <v>3.6827169863551576E-3</v>
      </c>
      <c r="DH342">
        <v>2.211713599999999E-3</v>
      </c>
      <c r="DI342">
        <v>4.5535246837870926E-4</v>
      </c>
      <c r="DJ342">
        <v>2.5145999999999995E-4</v>
      </c>
      <c r="DK342">
        <v>0.12193155728248702</v>
      </c>
      <c r="DL342">
        <v>0.10114199999999998</v>
      </c>
      <c r="DM342">
        <v>0.20334724480313104</v>
      </c>
      <c r="DN342">
        <v>0.10596191519168335</v>
      </c>
      <c r="DO342">
        <v>6.3961915191683358E-2</v>
      </c>
      <c r="DP342">
        <v>2.207520124692704E-2</v>
      </c>
      <c r="DQ342">
        <v>6.3961915191683358E-2</v>
      </c>
      <c r="DR342">
        <v>6.3961915191683358E-2</v>
      </c>
      <c r="DS342">
        <v>4.1999999999999989E-2</v>
      </c>
      <c r="DT342">
        <v>2.1192193197049958E-2</v>
      </c>
      <c r="DU342">
        <v>8.8300804987708154E-4</v>
      </c>
      <c r="DV342">
        <v>2.0000000000000005E-3</v>
      </c>
      <c r="DW342">
        <v>2.0000000000000005E-3</v>
      </c>
      <c r="DX342">
        <v>5.8577037114758736E-3</v>
      </c>
      <c r="DY342">
        <v>1.0024393311475872E-2</v>
      </c>
      <c r="DZ342">
        <v>8.750013114758728E-4</v>
      </c>
      <c r="EA342">
        <v>1.1383133599999998E-3</v>
      </c>
      <c r="EB342">
        <v>5.4687500000000016E-4</v>
      </c>
      <c r="EC342">
        <v>1.5017700503164637</v>
      </c>
      <c r="ED342">
        <v>109.75399704199005</v>
      </c>
      <c r="EE342">
        <v>3.3387478051371069E-4</v>
      </c>
      <c r="EF342">
        <v>2.0211634320000008E-2</v>
      </c>
      <c r="EG342">
        <v>2.0210206720000009E-2</v>
      </c>
      <c r="EH342">
        <v>2.9805560859403566E-4</v>
      </c>
      <c r="EI342">
        <v>9.5019884000000011E-5</v>
      </c>
      <c r="EJ342">
        <v>0.19712788708336582</v>
      </c>
      <c r="EK342">
        <v>0.16351738328000007</v>
      </c>
      <c r="EL342">
        <v>8.5185382607121246E-3</v>
      </c>
      <c r="EM342">
        <v>7.473832936000002E-3</v>
      </c>
      <c r="EN342">
        <v>2.6428212608314103E-3</v>
      </c>
      <c r="EO342">
        <v>1.1915604280000004E-3</v>
      </c>
      <c r="EP342">
        <v>3.6685012459403561E-4</v>
      </c>
      <c r="EQ342">
        <v>1.6467440000000002E-4</v>
      </c>
      <c r="ER342">
        <v>8.5667813038015891E-2</v>
      </c>
      <c r="ES342">
        <v>6.5161518480000014E-2</v>
      </c>
      <c r="ET342">
        <v>0.47313375358097737</v>
      </c>
      <c r="EU342">
        <v>0.50988182380157987</v>
      </c>
      <c r="EV342">
        <v>0.45024524239887675</v>
      </c>
      <c r="EW342">
        <v>4.1420956698578086E-2</v>
      </c>
      <c r="EX342">
        <v>0.47388182380157984</v>
      </c>
      <c r="EY342">
        <v>0.45024524239887675</v>
      </c>
      <c r="EZ342">
        <v>3.6000000000000018E-2</v>
      </c>
      <c r="FA342">
        <v>3.9764118430634959E-2</v>
      </c>
      <c r="FB342">
        <v>1.6568382679431231E-3</v>
      </c>
      <c r="FC342">
        <v>1.9999999999999996E-3</v>
      </c>
      <c r="FD342">
        <v>1.9999999999999996E-3</v>
      </c>
      <c r="FE342">
        <v>4.5046206004266563E-3</v>
      </c>
      <c r="FF342">
        <v>7.0353316004266577E-3</v>
      </c>
      <c r="FG342">
        <v>8.7500160042665602E-4</v>
      </c>
      <c r="FH342">
        <v>9.3504305000000022E-4</v>
      </c>
      <c r="FI342">
        <v>5.4687500000000005E-4</v>
      </c>
      <c r="FJ342">
        <v>1.8496424113023568</v>
      </c>
      <c r="FK342">
        <v>133.90597940181613</v>
      </c>
      <c r="FL342">
        <v>4.0743570655116186E-4</v>
      </c>
      <c r="FM342">
        <v>4.8879708000000013E-3</v>
      </c>
      <c r="FN342">
        <v>4.8865432000000019E-3</v>
      </c>
      <c r="FO342">
        <v>2.3940228388648254E-4</v>
      </c>
      <c r="FP342">
        <v>3.4834040000000008E-5</v>
      </c>
      <c r="FQ342">
        <v>6.9353110287445854E-2</v>
      </c>
      <c r="FR342">
        <v>3.5708124800000005E-2</v>
      </c>
      <c r="FS342">
        <v>2.7736101424242002E-3</v>
      </c>
      <c r="FT342">
        <v>1.6806304599999999E-3</v>
      </c>
      <c r="FU342">
        <v>1.8167773846945495E-3</v>
      </c>
      <c r="FV342">
        <v>3.4789258E-4</v>
      </c>
      <c r="FW342">
        <v>3.0038224388648254E-4</v>
      </c>
      <c r="FX342">
        <v>9.6674000000000017E-5</v>
      </c>
      <c r="FY342">
        <v>5.7543035041269626E-2</v>
      </c>
      <c r="FZ342">
        <v>3.6783874800000012E-2</v>
      </c>
      <c r="GA342">
        <v>8.9594318908062937E-2</v>
      </c>
      <c r="GB342">
        <v>0.18159226058896411</v>
      </c>
      <c r="GC342">
        <v>0.13165808460012926</v>
      </c>
      <c r="GD342">
        <v>9.5633829388324654E-3</v>
      </c>
      <c r="GE342">
        <v>0.13165808460012926</v>
      </c>
      <c r="GF342">
        <v>0.13165808460012926</v>
      </c>
      <c r="GG342">
        <v>4.9934175988834872E-2</v>
      </c>
      <c r="GH342">
        <v>9.1808476212791677E-3</v>
      </c>
      <c r="GI342">
        <v>3.8253531755329863E-4</v>
      </c>
      <c r="GJ342">
        <v>1.0624292763581889E-3</v>
      </c>
      <c r="GK342">
        <v>1.0624292763581889E-3</v>
      </c>
      <c r="GL342">
        <v>4.0320740246461203E-3</v>
      </c>
      <c r="GM342">
        <v>7.3131371737984426E-3</v>
      </c>
      <c r="GN342">
        <v>4.6481367702842948E-4</v>
      </c>
      <c r="GO342">
        <v>7.5533616576394316E-4</v>
      </c>
      <c r="GP342">
        <v>2.9050800525419219E-4</v>
      </c>
      <c r="GQ342">
        <v>72.675099976660789</v>
      </c>
      <c r="GR342">
        <v>2.2113322329195577E-4</v>
      </c>
      <c r="GS342">
        <v>2.0529140081606445E-2</v>
      </c>
      <c r="GT342">
        <v>2.052838171958898E-2</v>
      </c>
      <c r="GU342">
        <v>1.9825667005421625E-4</v>
      </c>
      <c r="GV342">
        <v>8.9489161648143692E-5</v>
      </c>
      <c r="GW342">
        <v>0.18623468047971795</v>
      </c>
      <c r="GX342">
        <v>0.16835976977565639</v>
      </c>
      <c r="GY342">
        <v>8.2500974404553437E-3</v>
      </c>
      <c r="GZ342">
        <v>7.6664079573893372E-3</v>
      </c>
      <c r="HA342">
        <v>1.9563131714226602E-3</v>
      </c>
      <c r="HB342">
        <v>1.1748946397797822E-3</v>
      </c>
      <c r="HC342">
        <v>2.4188989673375356E-4</v>
      </c>
      <c r="HD342">
        <v>1.3357923291651506E-4</v>
      </c>
      <c r="HE342">
        <v>6.4771828084429883E-2</v>
      </c>
      <c r="HF342">
        <v>5.3728110934709965E-2</v>
      </c>
      <c r="HG342">
        <v>0.13540504737078773</v>
      </c>
      <c r="HH342">
        <v>7.0558015968792492E-2</v>
      </c>
      <c r="HI342">
        <v>4.2591017964571112E-2</v>
      </c>
      <c r="HJ342">
        <v>1.4699454981323669E-2</v>
      </c>
      <c r="HK342">
        <v>4.2591017964571112E-2</v>
      </c>
      <c r="HL342">
        <v>4.2591017964571112E-2</v>
      </c>
      <c r="HM342">
        <v>2.7966998004221387E-2</v>
      </c>
      <c r="HN342">
        <v>1.4111476782070722E-2</v>
      </c>
      <c r="HO342">
        <v>5.8797819925294678E-4</v>
      </c>
      <c r="HP342">
        <v>1.3317618097248285E-3</v>
      </c>
      <c r="HQ342">
        <v>1.3317618097248285E-3</v>
      </c>
      <c r="HR342">
        <v>3.9005330478134766E-3</v>
      </c>
      <c r="HS342">
        <v>6.6750520889422857E-3</v>
      </c>
      <c r="HT342">
        <v>5.8264666504135329E-4</v>
      </c>
      <c r="HU342">
        <v>7.5798113017377488E-4</v>
      </c>
      <c r="HV342">
        <v>3.6415361984663277E-4</v>
      </c>
      <c r="HW342">
        <v>73.083090862587056</v>
      </c>
      <c r="HX342">
        <v>2.2232084095920958E-4</v>
      </c>
      <c r="HY342">
        <v>1.3458541349749831E-2</v>
      </c>
      <c r="HZ342">
        <v>1.3457590738170048E-2</v>
      </c>
      <c r="IA342">
        <v>1.9846953834991399E-4</v>
      </c>
      <c r="IB342">
        <v>6.3271926337841636E-5</v>
      </c>
      <c r="IC342">
        <v>0.13126369582468744</v>
      </c>
      <c r="ID342">
        <v>0.10888310313922062</v>
      </c>
      <c r="IE342">
        <v>5.6723319651480848E-3</v>
      </c>
      <c r="IF342">
        <v>4.9766826382141947E-3</v>
      </c>
      <c r="IG342">
        <v>1.7598042125520456E-3</v>
      </c>
      <c r="IH342">
        <v>7.934373359948857E-4</v>
      </c>
      <c r="II342">
        <v>2.4427849291356582E-4</v>
      </c>
      <c r="IJ342">
        <v>1.0965353847967513E-4</v>
      </c>
      <c r="IK342">
        <v>5.7044560863338131E-2</v>
      </c>
      <c r="IL342">
        <v>4.3389810887671326E-2</v>
      </c>
      <c r="IM342">
        <v>0.25579741829548436</v>
      </c>
      <c r="IN342">
        <v>0.27566508028033676</v>
      </c>
      <c r="IO342">
        <v>0.2434228581955219</v>
      </c>
      <c r="IP342">
        <v>2.239403489316244E-2</v>
      </c>
      <c r="IQ342">
        <v>0.25620185875166734</v>
      </c>
      <c r="IR342">
        <v>0.2434228581955219</v>
      </c>
      <c r="IS342">
        <v>1.9463221528669403E-2</v>
      </c>
      <c r="IT342">
        <v>2.1498273497435938E-2</v>
      </c>
      <c r="IU342">
        <v>8.9576139572649738E-4</v>
      </c>
      <c r="IV342">
        <v>1.0812900849260774E-3</v>
      </c>
      <c r="IW342">
        <v>1.0812900849260774E-3</v>
      </c>
      <c r="IX342">
        <v>2.4354007957975488E-3</v>
      </c>
      <c r="IY342">
        <v>3.803617151854228E-3</v>
      </c>
      <c r="IZ342">
        <v>4.7306527741789627E-4</v>
      </c>
      <c r="JA342">
        <v>5.0552638947201926E-4</v>
      </c>
      <c r="JB342">
        <v>2.9566525759697432E-4</v>
      </c>
      <c r="JC342">
        <v>72.395603919749661</v>
      </c>
      <c r="JD342">
        <v>2.2027809486931108E-4</v>
      </c>
      <c r="JE342">
        <v>2.6426571807240938E-3</v>
      </c>
      <c r="JF342">
        <v>2.641885355861474E-3</v>
      </c>
      <c r="JG342">
        <v>1.2943165793755578E-4</v>
      </c>
      <c r="JH342">
        <v>1.8832851034959191E-5</v>
      </c>
      <c r="JI342">
        <v>3.7495415256299972E-2</v>
      </c>
      <c r="JJ342">
        <v>1.9305420648771488E-2</v>
      </c>
      <c r="JK342">
        <v>1.4995385732268465E-3</v>
      </c>
      <c r="JL342">
        <v>9.0862452641137621E-4</v>
      </c>
      <c r="JM342">
        <v>9.8223168629407308E-4</v>
      </c>
      <c r="JN342">
        <v>1.8808639868667608E-4</v>
      </c>
      <c r="JO342">
        <v>1.6240017100115021E-4</v>
      </c>
      <c r="JP342">
        <v>5.2266318835071806E-5</v>
      </c>
      <c r="JQ342">
        <v>3.1110356623339344E-2</v>
      </c>
      <c r="JR342">
        <v>1.9887019553201105E-2</v>
      </c>
    </row>
    <row r="343" spans="1:278" x14ac:dyDescent="0.3">
      <c r="A343" t="s">
        <v>581</v>
      </c>
      <c r="B343" t="s">
        <v>520</v>
      </c>
      <c r="C343" t="s">
        <v>585</v>
      </c>
      <c r="D343" t="s">
        <v>523</v>
      </c>
      <c r="E343">
        <v>0.17196471493865798</v>
      </c>
      <c r="F343">
        <v>0.25011220871023188</v>
      </c>
      <c r="G343">
        <v>0.17721220871023194</v>
      </c>
      <c r="H343">
        <v>1.3836995388897027E-2</v>
      </c>
      <c r="I343">
        <v>0.17721220871023194</v>
      </c>
      <c r="J343">
        <v>0.17721220871023194</v>
      </c>
      <c r="K343">
        <v>6.8325939190317048E-4</v>
      </c>
      <c r="L343">
        <v>7.2899999999999965E-2</v>
      </c>
      <c r="M343">
        <v>1.3283515573341145E-2</v>
      </c>
      <c r="N343">
        <v>5.5347981555588113E-4</v>
      </c>
      <c r="O343">
        <v>2E-3</v>
      </c>
      <c r="P343">
        <v>2E-3</v>
      </c>
      <c r="Q343">
        <v>6.8296023101347839E-3</v>
      </c>
      <c r="R343">
        <v>1.2120397220134783E-2</v>
      </c>
      <c r="S343">
        <v>8.7500152013478532E-4</v>
      </c>
      <c r="T343">
        <v>1.2983041684999997E-3</v>
      </c>
      <c r="U343">
        <v>5.4687499999999984E-4</v>
      </c>
      <c r="V343">
        <v>1.7475885854043844</v>
      </c>
      <c r="W343">
        <v>127.19477474695225</v>
      </c>
      <c r="X343">
        <v>3.8699504781418718E-4</v>
      </c>
      <c r="Y343">
        <v>3.0505866311999998E-2</v>
      </c>
      <c r="Z343">
        <v>3.0504438711999995E-2</v>
      </c>
      <c r="AA343">
        <v>3.4021789822946214E-4</v>
      </c>
      <c r="AB343">
        <v>1.3607550139999998E-4</v>
      </c>
      <c r="AC343">
        <v>0.28281205671666282</v>
      </c>
      <c r="AD343">
        <v>0.24917665278799994</v>
      </c>
      <c r="AE343">
        <v>1.2438546270728058E-2</v>
      </c>
      <c r="AF343">
        <v>1.1358980770599996E-2</v>
      </c>
      <c r="AG343">
        <v>3.2254565023388153E-3</v>
      </c>
      <c r="AH343">
        <v>1.7614689387999997E-3</v>
      </c>
      <c r="AI343">
        <v>4.1662813682946209E-4</v>
      </c>
      <c r="AJ343">
        <v>2.1334573999999995E-4</v>
      </c>
      <c r="AK343">
        <v>0.10601982068486127</v>
      </c>
      <c r="AL343">
        <v>8.533092520799998E-2</v>
      </c>
      <c r="AM343">
        <v>3.9000000000000005E-4</v>
      </c>
      <c r="AN343">
        <v>2.6000000000000003E-4</v>
      </c>
      <c r="AO343">
        <v>3.6000000000000002E-4</v>
      </c>
      <c r="AP343">
        <v>3.2000000000000008E-4</v>
      </c>
      <c r="AQ343">
        <v>2.6999999999999998E-9</v>
      </c>
      <c r="AR343">
        <v>4.1000000000000003E-9</v>
      </c>
      <c r="AS343">
        <v>9.8401143366856042E-2</v>
      </c>
      <c r="AT343">
        <v>0.14311847239054667</v>
      </c>
      <c r="AU343">
        <v>0.10140384881789888</v>
      </c>
      <c r="AV343">
        <v>7.9177648014307715E-3</v>
      </c>
      <c r="AW343">
        <v>0.10140384881789888</v>
      </c>
      <c r="AX343">
        <v>0.10140384881789888</v>
      </c>
      <c r="AY343">
        <v>3.9097267950229098E-4</v>
      </c>
      <c r="AZ343">
        <v>4.171462357264781E-2</v>
      </c>
      <c r="BA343">
        <v>7.6010542093735397E-3</v>
      </c>
      <c r="BB343">
        <v>3.1671059205723087E-4</v>
      </c>
      <c r="BC343">
        <v>1.144434117219419E-3</v>
      </c>
      <c r="BD343">
        <v>1.144434117219419E-3</v>
      </c>
      <c r="BE343">
        <v>3.9080149453794037E-3</v>
      </c>
      <c r="BF343">
        <v>6.9354980464868257E-3</v>
      </c>
      <c r="BG343">
        <v>5.0069079613055138E-4</v>
      </c>
      <c r="BH343">
        <v>7.4291179247979453E-4</v>
      </c>
      <c r="BI343">
        <v>3.1293120392718478E-4</v>
      </c>
      <c r="BJ343">
        <v>72.78301987622558</v>
      </c>
      <c r="BK343">
        <v>2.2144516795675808E-4</v>
      </c>
      <c r="BL343">
        <v>1.7455977091393668E-2</v>
      </c>
      <c r="BM343">
        <v>1.7455160194320796E-2</v>
      </c>
      <c r="BN343">
        <v>1.9467848501124031E-4</v>
      </c>
      <c r="BO343">
        <v>7.7864723159949402E-5</v>
      </c>
      <c r="BP343">
        <v>0.16182988323377115</v>
      </c>
      <c r="BQ343">
        <v>0.1425831313325622</v>
      </c>
      <c r="BR343">
        <v>7.1175483604167802E-3</v>
      </c>
      <c r="BS343">
        <v>6.4998025653569816E-3</v>
      </c>
      <c r="BT343">
        <v>1.8456612324418786E-3</v>
      </c>
      <c r="BU343">
        <v>1.0079425749925023E-3</v>
      </c>
      <c r="BV343">
        <v>2.384017269905984E-4</v>
      </c>
      <c r="BW343">
        <v>1.2208007180971182E-4</v>
      </c>
      <c r="BX343">
        <v>6.0666349946620159E-2</v>
      </c>
      <c r="BY343">
        <v>4.8827811030966867E-2</v>
      </c>
      <c r="BZ343">
        <v>2.2316465285778675E-4</v>
      </c>
      <c r="CA343">
        <v>1.4877643523852449E-4</v>
      </c>
      <c r="CB343">
        <v>2.0599814109949544E-4</v>
      </c>
      <c r="CC343">
        <v>1.831094587551071E-4</v>
      </c>
      <c r="CD343">
        <v>1.5449860582462155E-9</v>
      </c>
      <c r="CE343">
        <v>2.346089940299809E-9</v>
      </c>
      <c r="CF343">
        <v>0.14795824557983595</v>
      </c>
      <c r="CG343">
        <v>0.32463572500099969</v>
      </c>
      <c r="CH343">
        <v>0.23063572500099969</v>
      </c>
      <c r="CI343">
        <v>1.2085347437714784E-2</v>
      </c>
      <c r="CJ343">
        <v>0.23063572500099969</v>
      </c>
      <c r="CK343">
        <v>0.23063572500099969</v>
      </c>
      <c r="CL343">
        <v>9.3999999999999972E-2</v>
      </c>
      <c r="CM343">
        <v>1.1601933540206191E-2</v>
      </c>
      <c r="CN343">
        <v>4.834138975085914E-4</v>
      </c>
      <c r="CO343">
        <v>2E-3</v>
      </c>
      <c r="CP343">
        <v>2E-3</v>
      </c>
      <c r="CQ343">
        <v>7.5902916351614936E-3</v>
      </c>
      <c r="CR343">
        <v>1.376682163516149E-2</v>
      </c>
      <c r="CS343">
        <v>8.7500163516149418E-4</v>
      </c>
      <c r="CT343">
        <v>1.4219038999999994E-3</v>
      </c>
      <c r="CU343">
        <v>5.4687499999999973E-4</v>
      </c>
      <c r="CV343">
        <v>1.8824782453808404</v>
      </c>
      <c r="CW343">
        <v>136.80929468694157</v>
      </c>
      <c r="CX343">
        <v>4.1627848217805059E-4</v>
      </c>
      <c r="CY343">
        <v>3.8645659599999986E-2</v>
      </c>
      <c r="CZ343">
        <v>3.8644231999999987E-2</v>
      </c>
      <c r="DA343">
        <v>3.7321386837870928E-4</v>
      </c>
      <c r="DB343">
        <v>1.6846139999999996E-4</v>
      </c>
      <c r="DC343">
        <v>0.35058273453852085</v>
      </c>
      <c r="DD343">
        <v>0.31693360399999987</v>
      </c>
      <c r="DE343">
        <v>1.5530628953929339E-2</v>
      </c>
      <c r="DF343">
        <v>1.4431846199999992E-2</v>
      </c>
      <c r="DG343">
        <v>3.6827169863551576E-3</v>
      </c>
      <c r="DH343">
        <v>2.2117135999999995E-3</v>
      </c>
      <c r="DI343">
        <v>4.553524683787092E-4</v>
      </c>
      <c r="DJ343">
        <v>2.514599999999999E-4</v>
      </c>
      <c r="DK343">
        <v>0.12193155728248703</v>
      </c>
      <c r="DL343">
        <v>0.10114199999999997</v>
      </c>
      <c r="DM343">
        <v>0.17839908558104123</v>
      </c>
      <c r="DN343">
        <v>8.8759390588387971E-2</v>
      </c>
      <c r="DO343">
        <v>4.6759390588387982E-2</v>
      </c>
      <c r="DP343">
        <v>1.4861392977002053E-2</v>
      </c>
      <c r="DQ343">
        <v>4.6759390588387982E-2</v>
      </c>
      <c r="DR343">
        <v>4.6759390588387982E-2</v>
      </c>
      <c r="DS343">
        <v>4.1999999999999989E-2</v>
      </c>
      <c r="DT343">
        <v>1.4266937257921969E-2</v>
      </c>
      <c r="DU343">
        <v>5.9445571908008207E-4</v>
      </c>
      <c r="DV343">
        <v>2.0000000000000005E-3</v>
      </c>
      <c r="DW343">
        <v>2.0000000000000005E-3</v>
      </c>
      <c r="DX343">
        <v>5.8577037114758718E-3</v>
      </c>
      <c r="DY343">
        <v>1.0024393311475872E-2</v>
      </c>
      <c r="DZ343">
        <v>8.7500131147587117E-4</v>
      </c>
      <c r="EA343">
        <v>1.1383133599999998E-3</v>
      </c>
      <c r="EB343">
        <v>5.4687500000000005E-4</v>
      </c>
      <c r="EC343">
        <v>1.5017700503164637</v>
      </c>
      <c r="ED343">
        <v>109.75399704199006</v>
      </c>
      <c r="EE343">
        <v>3.3387478051371069E-4</v>
      </c>
      <c r="EF343">
        <v>2.0211634320000008E-2</v>
      </c>
      <c r="EG343">
        <v>2.0210206720000009E-2</v>
      </c>
      <c r="EH343">
        <v>2.9805560859403566E-4</v>
      </c>
      <c r="EI343">
        <v>9.5019884000000025E-5</v>
      </c>
      <c r="EJ343">
        <v>0.1971278870833659</v>
      </c>
      <c r="EK343">
        <v>0.16351738328000004</v>
      </c>
      <c r="EL343">
        <v>8.5185382607121246E-3</v>
      </c>
      <c r="EM343">
        <v>7.473832936000002E-3</v>
      </c>
      <c r="EN343">
        <v>2.6428212608314103E-3</v>
      </c>
      <c r="EO343">
        <v>1.1915604280000002E-3</v>
      </c>
      <c r="EP343">
        <v>3.6685012459403555E-4</v>
      </c>
      <c r="EQ343">
        <v>1.6467439999999996E-4</v>
      </c>
      <c r="ER343">
        <v>8.5667813038015891E-2</v>
      </c>
      <c r="ES343">
        <v>6.516151848E-2</v>
      </c>
      <c r="ET343">
        <v>0.41500175274783929</v>
      </c>
      <c r="EU343">
        <v>0.48529974007392684</v>
      </c>
      <c r="EV343">
        <v>0.44929974007392692</v>
      </c>
      <c r="EW343">
        <v>2.7685987686348775E-2</v>
      </c>
      <c r="EX343">
        <v>0.44929974007392692</v>
      </c>
      <c r="EY343">
        <v>0.44929974007392692</v>
      </c>
      <c r="EZ343">
        <v>3.6000000000000011E-2</v>
      </c>
      <c r="FA343">
        <v>2.6578548178894823E-2</v>
      </c>
      <c r="FB343">
        <v>1.1074395074539512E-3</v>
      </c>
      <c r="FC343">
        <v>1.9999999999999996E-3</v>
      </c>
      <c r="FD343">
        <v>1.9999999999999996E-3</v>
      </c>
      <c r="FE343">
        <v>4.5046206004266563E-3</v>
      </c>
      <c r="FF343">
        <v>7.0353316004266569E-3</v>
      </c>
      <c r="FG343">
        <v>8.7500160042665559E-4</v>
      </c>
      <c r="FH343">
        <v>9.3504305E-4</v>
      </c>
      <c r="FI343">
        <v>5.4687500000000005E-4</v>
      </c>
      <c r="FJ343">
        <v>1.8496424113023566</v>
      </c>
      <c r="FK343">
        <v>133.9059794018161</v>
      </c>
      <c r="FL343">
        <v>4.0743570655116181E-4</v>
      </c>
      <c r="FM343">
        <v>4.8879708000000013E-3</v>
      </c>
      <c r="FN343">
        <v>4.8865432000000019E-3</v>
      </c>
      <c r="FO343">
        <v>2.3940228388648251E-4</v>
      </c>
      <c r="FP343">
        <v>3.4834040000000008E-5</v>
      </c>
      <c r="FQ343">
        <v>6.9353110287445868E-2</v>
      </c>
      <c r="FR343">
        <v>3.5708124800000018E-2</v>
      </c>
      <c r="FS343">
        <v>2.7736101424242002E-3</v>
      </c>
      <c r="FT343">
        <v>1.6806304600000001E-3</v>
      </c>
      <c r="FU343">
        <v>1.8167773846945493E-3</v>
      </c>
      <c r="FV343">
        <v>3.478925800000001E-4</v>
      </c>
      <c r="FW343">
        <v>3.0038224388648249E-4</v>
      </c>
      <c r="FX343">
        <v>9.667399999999999E-5</v>
      </c>
      <c r="FY343">
        <v>5.7543035041269626E-2</v>
      </c>
      <c r="FZ343">
        <v>3.6783874800000005E-2</v>
      </c>
      <c r="GA343">
        <v>7.8597585891306165E-2</v>
      </c>
      <c r="GB343">
        <v>0.17245124919641408</v>
      </c>
      <c r="GC343">
        <v>0.12251707320757919</v>
      </c>
      <c r="GD343">
        <v>6.4199134663943062E-3</v>
      </c>
      <c r="GE343">
        <v>0.12251707320757919</v>
      </c>
      <c r="GF343">
        <v>0.12251707320757919</v>
      </c>
      <c r="GG343">
        <v>4.9934175988834872E-2</v>
      </c>
      <c r="GH343">
        <v>6.1631169277385333E-3</v>
      </c>
      <c r="GI343">
        <v>2.5679653865577227E-4</v>
      </c>
      <c r="GJ343">
        <v>1.0624292763581891E-3</v>
      </c>
      <c r="GK343">
        <v>1.0624292763581891E-3</v>
      </c>
      <c r="GL343">
        <v>4.0320740246461203E-3</v>
      </c>
      <c r="GM343">
        <v>7.3131371737984409E-3</v>
      </c>
      <c r="GN343">
        <v>4.6481367702842926E-4</v>
      </c>
      <c r="GO343">
        <v>7.5533616576394305E-4</v>
      </c>
      <c r="GP343">
        <v>2.9050800525419224E-4</v>
      </c>
      <c r="GQ343">
        <v>72.675099976660789</v>
      </c>
      <c r="GR343">
        <v>2.2113322329195579E-4</v>
      </c>
      <c r="GS343">
        <v>2.0529140081606445E-2</v>
      </c>
      <c r="GT343">
        <v>2.052838171958898E-2</v>
      </c>
      <c r="GU343">
        <v>1.9825667005421625E-4</v>
      </c>
      <c r="GV343">
        <v>8.9489161648143706E-5</v>
      </c>
      <c r="GW343">
        <v>0.18623468047971792</v>
      </c>
      <c r="GX343">
        <v>0.16835976977565636</v>
      </c>
      <c r="GY343">
        <v>8.250097440455342E-3</v>
      </c>
      <c r="GZ343">
        <v>7.6664079573893363E-3</v>
      </c>
      <c r="HA343">
        <v>1.9563131714226602E-3</v>
      </c>
      <c r="HB343">
        <v>1.1748946397797822E-3</v>
      </c>
      <c r="HC343">
        <v>2.4188989673375362E-4</v>
      </c>
      <c r="HD343">
        <v>1.3357923291651506E-4</v>
      </c>
      <c r="HE343">
        <v>6.4771828084429897E-2</v>
      </c>
      <c r="HF343">
        <v>5.3728110934709965E-2</v>
      </c>
      <c r="HG343">
        <v>0.11879254453333098</v>
      </c>
      <c r="HH343">
        <v>5.9103183320032213E-2</v>
      </c>
      <c r="HI343">
        <v>3.113618531581084E-2</v>
      </c>
      <c r="HJ343">
        <v>9.8959178030420519E-3</v>
      </c>
      <c r="HK343">
        <v>3.113618531581084E-2</v>
      </c>
      <c r="HL343">
        <v>3.113618531581084E-2</v>
      </c>
      <c r="HM343">
        <v>2.796699800422138E-2</v>
      </c>
      <c r="HN343">
        <v>9.500081090920369E-3</v>
      </c>
      <c r="HO343">
        <v>3.9583671212168209E-4</v>
      </c>
      <c r="HP343">
        <v>1.3317618097248281E-3</v>
      </c>
      <c r="HQ343">
        <v>1.3317618097248281E-3</v>
      </c>
      <c r="HR343">
        <v>3.900533047813474E-3</v>
      </c>
      <c r="HS343">
        <v>6.6750520889422849E-3</v>
      </c>
      <c r="HT343">
        <v>5.826466650413521E-4</v>
      </c>
      <c r="HU343">
        <v>7.5798113017377467E-4</v>
      </c>
      <c r="HV343">
        <v>3.6415361984663272E-4</v>
      </c>
      <c r="HW343">
        <v>73.083090862587056</v>
      </c>
      <c r="HX343">
        <v>2.2232084095920955E-4</v>
      </c>
      <c r="HY343">
        <v>1.3458541349749827E-2</v>
      </c>
      <c r="HZ343">
        <v>1.3457590738170044E-2</v>
      </c>
      <c r="IA343">
        <v>1.9846953834991396E-4</v>
      </c>
      <c r="IB343">
        <v>6.3271926337841636E-5</v>
      </c>
      <c r="IC343">
        <v>0.13126369582468744</v>
      </c>
      <c r="ID343">
        <v>0.1088831031392206</v>
      </c>
      <c r="IE343">
        <v>5.6723319651480831E-3</v>
      </c>
      <c r="IF343">
        <v>4.9766826382141938E-3</v>
      </c>
      <c r="IG343">
        <v>1.7598042125520454E-3</v>
      </c>
      <c r="IH343">
        <v>7.9343733599488548E-4</v>
      </c>
      <c r="II343">
        <v>2.4427849291356571E-4</v>
      </c>
      <c r="IJ343">
        <v>1.096535384796751E-4</v>
      </c>
      <c r="IK343">
        <v>5.7044560863338124E-2</v>
      </c>
      <c r="IL343">
        <v>4.3389810887671312E-2</v>
      </c>
      <c r="IM343">
        <v>0.22436864023659109</v>
      </c>
      <c r="IN343">
        <v>0.26237489857956986</v>
      </c>
      <c r="IO343">
        <v>0.2429116770509005</v>
      </c>
      <c r="IP343">
        <v>1.4968291988317204E-2</v>
      </c>
      <c r="IQ343">
        <v>0.2429116770509005</v>
      </c>
      <c r="IR343">
        <v>0.2429116770509005</v>
      </c>
      <c r="IS343">
        <v>1.9463221528669403E-2</v>
      </c>
      <c r="IT343">
        <v>1.4369560308784515E-2</v>
      </c>
      <c r="IU343">
        <v>5.9873167953268817E-4</v>
      </c>
      <c r="IV343">
        <v>1.0812900849260774E-3</v>
      </c>
      <c r="IW343">
        <v>1.0812900849260774E-3</v>
      </c>
      <c r="IX343">
        <v>2.4354007957975488E-3</v>
      </c>
      <c r="IY343">
        <v>3.8036171518542284E-3</v>
      </c>
      <c r="IZ343">
        <v>4.7306527741789611E-4</v>
      </c>
      <c r="JA343">
        <v>5.0552638947201926E-4</v>
      </c>
      <c r="JB343">
        <v>2.9566525759697437E-4</v>
      </c>
      <c r="JC343">
        <v>72.395603919749661</v>
      </c>
      <c r="JD343">
        <v>2.2027809486931108E-4</v>
      </c>
      <c r="JE343">
        <v>2.6426571807240946E-3</v>
      </c>
      <c r="JF343">
        <v>2.641885355861474E-3</v>
      </c>
      <c r="JG343">
        <v>1.2943165793755581E-4</v>
      </c>
      <c r="JH343">
        <v>1.8832851034959194E-5</v>
      </c>
      <c r="JI343">
        <v>3.7495415256299978E-2</v>
      </c>
      <c r="JJ343">
        <v>1.9305420648771495E-2</v>
      </c>
      <c r="JK343">
        <v>1.4995385732268468E-3</v>
      </c>
      <c r="JL343">
        <v>9.0862452641137653E-4</v>
      </c>
      <c r="JM343">
        <v>9.8223168629407308E-4</v>
      </c>
      <c r="JN343">
        <v>1.8808639868667619E-4</v>
      </c>
      <c r="JO343">
        <v>1.6240017100115019E-4</v>
      </c>
      <c r="JP343">
        <v>5.2266318835071813E-5</v>
      </c>
      <c r="JQ343">
        <v>3.1110356623339344E-2</v>
      </c>
      <c r="JR343">
        <v>1.9887019553201105E-2</v>
      </c>
    </row>
    <row r="344" spans="1:278" x14ac:dyDescent="0.3">
      <c r="A344" t="s">
        <v>581</v>
      </c>
      <c r="B344" t="s">
        <v>520</v>
      </c>
      <c r="C344" t="s">
        <v>586</v>
      </c>
      <c r="D344" t="s">
        <v>540</v>
      </c>
      <c r="E344">
        <v>20.598698714483223</v>
      </c>
      <c r="F344">
        <v>3.332053024155512</v>
      </c>
      <c r="G344">
        <v>1.0894333831245546</v>
      </c>
      <c r="H344">
        <v>0.16672254297414191</v>
      </c>
      <c r="I344">
        <v>3.1320530241555122</v>
      </c>
      <c r="J344">
        <v>1.0894333831245546</v>
      </c>
      <c r="K344">
        <v>2.9729692411472247E-2</v>
      </c>
      <c r="L344">
        <v>0.19999999999999996</v>
      </c>
      <c r="M344">
        <v>0.16005364125517621</v>
      </c>
      <c r="N344">
        <v>6.6689017189656757E-3</v>
      </c>
      <c r="O344">
        <v>1.9999999999999996E-3</v>
      </c>
      <c r="P344">
        <v>1.9999999999999996E-3</v>
      </c>
      <c r="Q344">
        <v>2.5853527370137502E-2</v>
      </c>
      <c r="R344">
        <v>3.1027062270137504E-2</v>
      </c>
      <c r="S344">
        <v>2.0000039270137507E-2</v>
      </c>
      <c r="T344">
        <v>4.0629949649999986E-3</v>
      </c>
      <c r="U344">
        <v>1.6799999999999999E-2</v>
      </c>
      <c r="V344">
        <v>2.0133113254470807</v>
      </c>
      <c r="W344">
        <v>143.7390869178262</v>
      </c>
      <c r="X344">
        <v>4.3738490425787704E-4</v>
      </c>
      <c r="Y344">
        <v>2.9430529280000003E-2</v>
      </c>
      <c r="Z344">
        <v>2.9429101680000007E-2</v>
      </c>
      <c r="AA344">
        <v>3.369830940053724E-4</v>
      </c>
      <c r="AB344">
        <v>1.3179090850000001E-4</v>
      </c>
      <c r="AC344">
        <v>0.2738863787438709</v>
      </c>
      <c r="AD344">
        <v>0.24022735457000002</v>
      </c>
      <c r="AE344">
        <v>1.2065727952419232E-2</v>
      </c>
      <c r="AF344">
        <v>1.0953094109E-2</v>
      </c>
      <c r="AG344">
        <v>3.1780169278117828E-3</v>
      </c>
      <c r="AH344">
        <v>1.7019567944999998E-3</v>
      </c>
      <c r="AI344">
        <v>4.1261328550537242E-4</v>
      </c>
      <c r="AJ344">
        <v>2.0828109999999997E-4</v>
      </c>
      <c r="AK344">
        <v>0.10409337647838644</v>
      </c>
      <c r="AL344">
        <v>8.3231265869999987E-2</v>
      </c>
      <c r="AM344">
        <v>1.0299999999999999E-3</v>
      </c>
      <c r="AN344">
        <v>2.9999999999999997E-4</v>
      </c>
      <c r="AO344">
        <v>8.7999999999999981E-4</v>
      </c>
      <c r="AP344">
        <v>4.8000000000000001E-4</v>
      </c>
      <c r="AQ344">
        <v>1.03E-8</v>
      </c>
      <c r="AR344">
        <v>2.1199999999999998E-8</v>
      </c>
      <c r="AS344">
        <v>10.231253584146518</v>
      </c>
      <c r="AT344">
        <v>1.6550113149617278</v>
      </c>
      <c r="AU344">
        <v>0.54111521122180761</v>
      </c>
      <c r="AV344">
        <v>8.2810115289605843E-2</v>
      </c>
      <c r="AW344">
        <v>1.5556724807376727</v>
      </c>
      <c r="AX344">
        <v>0.54111521122180761</v>
      </c>
      <c r="AY344">
        <v>1.4766564929976939E-2</v>
      </c>
      <c r="AZ344">
        <v>9.9338834224054984E-2</v>
      </c>
      <c r="BA344">
        <v>7.9497710678021596E-2</v>
      </c>
      <c r="BB344">
        <v>3.3124046115842339E-3</v>
      </c>
      <c r="BC344">
        <v>9.9338834224054992E-4</v>
      </c>
      <c r="BD344">
        <v>9.9338834224054992E-4</v>
      </c>
      <c r="BE344">
        <v>1.2841296347645791E-2</v>
      </c>
      <c r="BF344">
        <v>1.5410960976563108E-2</v>
      </c>
      <c r="BG344">
        <v>9.9339029276538995E-3</v>
      </c>
      <c r="BH344">
        <v>2.0180659164065252E-3</v>
      </c>
      <c r="BI344">
        <v>8.3444620748206189E-3</v>
      </c>
      <c r="BJ344">
        <v>71.394366634234871</v>
      </c>
      <c r="BK344">
        <v>2.1724653248088709E-4</v>
      </c>
      <c r="BL344">
        <v>1.4617972346360588E-2</v>
      </c>
      <c r="BM344">
        <v>1.4617263265761895E-2</v>
      </c>
      <c r="BN344">
        <v>1.6737753855854416E-4</v>
      </c>
      <c r="BO344">
        <v>6.5459776058595504E-5</v>
      </c>
      <c r="BP344">
        <v>0.13603776787132066</v>
      </c>
      <c r="BQ344">
        <v>0.11931952675856257</v>
      </c>
      <c r="BR344">
        <v>5.9929767442896036E-3</v>
      </c>
      <c r="BS344">
        <v>5.4403379996721219E-3</v>
      </c>
      <c r="BT344">
        <v>1.5785024837656762E-3</v>
      </c>
      <c r="BU344">
        <v>8.4535201932669764E-4</v>
      </c>
      <c r="BV344">
        <v>2.0494261383730434E-4</v>
      </c>
      <c r="BW344">
        <v>1.034520083245191E-4</v>
      </c>
      <c r="BX344">
        <v>5.1702573349042887E-2</v>
      </c>
      <c r="BY344">
        <v>4.1340484612590878E-2</v>
      </c>
      <c r="BZ344">
        <v>5.1159499625388319E-4</v>
      </c>
      <c r="CA344">
        <v>1.4900825133608251E-4</v>
      </c>
      <c r="CB344">
        <v>4.3709087058584197E-4</v>
      </c>
      <c r="CC344">
        <v>2.3841320213773202E-4</v>
      </c>
      <c r="CD344">
        <v>5.1159499625388321E-9</v>
      </c>
      <c r="CE344">
        <v>1.0529916427749829E-8</v>
      </c>
      <c r="CF344">
        <v>21.323224951713847</v>
      </c>
      <c r="CG344">
        <v>4.1739976620397039</v>
      </c>
      <c r="CH344">
        <v>1.4525778441660726</v>
      </c>
      <c r="CI344">
        <v>0.12202890935635537</v>
      </c>
      <c r="CJ344">
        <v>3.9739976620397042</v>
      </c>
      <c r="CK344">
        <v>1.4525778441660726</v>
      </c>
      <c r="CL344">
        <v>0.19999999999999996</v>
      </c>
      <c r="CM344">
        <v>0.11714775298210114</v>
      </c>
      <c r="CN344">
        <v>4.8811563742542146E-3</v>
      </c>
      <c r="CO344">
        <v>1.9999999999999992E-3</v>
      </c>
      <c r="CP344">
        <v>1.9999999999999992E-3</v>
      </c>
      <c r="CQ344">
        <v>2.6715330538212487E-2</v>
      </c>
      <c r="CR344">
        <v>3.289186053821249E-2</v>
      </c>
      <c r="CS344">
        <v>2.0000040538212485E-2</v>
      </c>
      <c r="CT344">
        <v>4.2031538999999993E-3</v>
      </c>
      <c r="CU344">
        <v>1.6799999999999995E-2</v>
      </c>
      <c r="CV344">
        <v>2.0933165577266628</v>
      </c>
      <c r="CW344">
        <v>148.37624494847071</v>
      </c>
      <c r="CX344">
        <v>4.5150853327657057E-4</v>
      </c>
      <c r="CY344">
        <v>3.86456596E-2</v>
      </c>
      <c r="CZ344">
        <v>3.8644232000000001E-2</v>
      </c>
      <c r="DA344">
        <v>3.7394782777659522E-4</v>
      </c>
      <c r="DB344">
        <v>1.6846139999999999E-4</v>
      </c>
      <c r="DC344">
        <v>0.35059924862497338</v>
      </c>
      <c r="DD344">
        <v>0.31693360399999998</v>
      </c>
      <c r="DE344">
        <v>1.5553748674962746E-2</v>
      </c>
      <c r="DF344">
        <v>1.4431846199999999E-2</v>
      </c>
      <c r="DG344">
        <v>3.6911575194308447E-3</v>
      </c>
      <c r="DH344">
        <v>2.2117135999999995E-3</v>
      </c>
      <c r="DI344">
        <v>4.560864277765951E-4</v>
      </c>
      <c r="DJ344">
        <v>2.5145999999999995E-4</v>
      </c>
      <c r="DK344">
        <v>0.12205266058313818</v>
      </c>
      <c r="DL344">
        <v>0.101142</v>
      </c>
      <c r="DM344">
        <v>18.840206153615991</v>
      </c>
      <c r="DN344">
        <v>1.8244415058080787</v>
      </c>
      <c r="DO344">
        <v>0.31126668089272985</v>
      </c>
      <c r="DP344">
        <v>0.19731726504827674</v>
      </c>
      <c r="DQ344">
        <v>1.6244415058080788</v>
      </c>
      <c r="DR344">
        <v>0.31126668089272985</v>
      </c>
      <c r="DS344">
        <v>0.2</v>
      </c>
      <c r="DT344">
        <v>0.18942457444634561</v>
      </c>
      <c r="DU344">
        <v>7.8926906019310683E-3</v>
      </c>
      <c r="DV344">
        <v>2E-3</v>
      </c>
      <c r="DW344">
        <v>2E-3</v>
      </c>
      <c r="DX344">
        <v>2.4693845196861058E-2</v>
      </c>
      <c r="DY344">
        <v>2.8525506196861054E-2</v>
      </c>
      <c r="DZ344">
        <v>2.0000036196861054E-2</v>
      </c>
      <c r="EA344">
        <v>3.8722513499999996E-3</v>
      </c>
      <c r="EB344">
        <v>1.6799999999999995E-2</v>
      </c>
      <c r="EC344">
        <v>1.8240728956086765</v>
      </c>
      <c r="ED344">
        <v>132.50058065909221</v>
      </c>
      <c r="EE344">
        <v>4.0315521183125001E-4</v>
      </c>
      <c r="EF344">
        <v>1.7139242800000003E-2</v>
      </c>
      <c r="EG344">
        <v>1.7137815200000003E-2</v>
      </c>
      <c r="EH344">
        <v>2.8725725691315104E-4</v>
      </c>
      <c r="EI344">
        <v>8.2778190000000026E-5</v>
      </c>
      <c r="EJ344">
        <v>0.17159093880554591</v>
      </c>
      <c r="EK344">
        <v>0.13794795980000002</v>
      </c>
      <c r="EL344">
        <v>7.4043273677642588E-3</v>
      </c>
      <c r="EM344">
        <v>6.3141567600000026E-3</v>
      </c>
      <c r="EN344">
        <v>2.4893849995012377E-3</v>
      </c>
      <c r="EO344">
        <v>1.0215257300000002E-3</v>
      </c>
      <c r="EP344">
        <v>3.5382306691315104E-4</v>
      </c>
      <c r="EQ344">
        <v>1.5020400000000003E-4</v>
      </c>
      <c r="ER344">
        <v>7.9906937840669934E-2</v>
      </c>
      <c r="ES344">
        <v>5.9162491800000008E-2</v>
      </c>
      <c r="ET344">
        <v>24.213831793786344</v>
      </c>
      <c r="EU344">
        <v>3.7819979979772373</v>
      </c>
      <c r="EV344">
        <v>2.1788667662491088</v>
      </c>
      <c r="EW344">
        <v>0.48888309186863643</v>
      </c>
      <c r="EX344">
        <v>3.5819979979772376</v>
      </c>
      <c r="EY344">
        <v>2.1788667662491088</v>
      </c>
      <c r="EZ344">
        <v>0.19999999999999993</v>
      </c>
      <c r="FA344">
        <v>0.46932776819389088</v>
      </c>
      <c r="FB344">
        <v>1.9555323674745457E-2</v>
      </c>
      <c r="FC344">
        <v>2E-3</v>
      </c>
      <c r="FD344">
        <v>2E-3</v>
      </c>
      <c r="FE344">
        <v>2.3629664566172943E-2</v>
      </c>
      <c r="FF344">
        <v>2.6160375566172941E-2</v>
      </c>
      <c r="FG344">
        <v>2.0000045566172939E-2</v>
      </c>
      <c r="FH344">
        <v>3.7162930499999997E-3</v>
      </c>
      <c r="FI344">
        <v>1.6799999999999999E-2</v>
      </c>
      <c r="FJ344">
        <v>2.3779175469609264</v>
      </c>
      <c r="FK344">
        <v>166.76273436123006</v>
      </c>
      <c r="FL344">
        <v>5.0750920301994283E-4</v>
      </c>
      <c r="FM344">
        <v>4.8879708000000004E-3</v>
      </c>
      <c r="FN344">
        <v>4.8865432000000002E-3</v>
      </c>
      <c r="FO344">
        <v>2.4148714839624882E-4</v>
      </c>
      <c r="FP344">
        <v>3.4834040000000002E-5</v>
      </c>
      <c r="FQ344">
        <v>6.9400019738915603E-2</v>
      </c>
      <c r="FR344">
        <v>3.5708124799999998E-2</v>
      </c>
      <c r="FS344">
        <v>2.8392833744818372E-3</v>
      </c>
      <c r="FT344">
        <v>1.6806304600000001E-3</v>
      </c>
      <c r="FU344">
        <v>1.8407533265568613E-3</v>
      </c>
      <c r="FV344">
        <v>3.4789258000000005E-4</v>
      </c>
      <c r="FW344">
        <v>3.0246710839624879E-4</v>
      </c>
      <c r="FX344">
        <v>9.667399999999999E-5</v>
      </c>
      <c r="FY344">
        <v>5.7887037685381046E-2</v>
      </c>
      <c r="FZ344">
        <v>3.6783874799999991E-2</v>
      </c>
      <c r="GA344">
        <v>10.186335589334286</v>
      </c>
      <c r="GB344">
        <v>1.9939639070034665</v>
      </c>
      <c r="GC344">
        <v>0.69391217434575159</v>
      </c>
      <c r="GD344">
        <v>5.8294532141320514E-2</v>
      </c>
      <c r="GE344">
        <v>1.8984217400713903</v>
      </c>
      <c r="GF344">
        <v>0.69391217434575159</v>
      </c>
      <c r="GG344">
        <v>9.5542166932076206E-2</v>
      </c>
      <c r="GH344">
        <v>5.5962750855667688E-2</v>
      </c>
      <c r="GI344">
        <v>2.3317812856528206E-3</v>
      </c>
      <c r="GJ344">
        <v>9.5542166932076193E-4</v>
      </c>
      <c r="GK344">
        <v>9.5542166932076193E-4</v>
      </c>
      <c r="GL344">
        <v>1.2762202849637456E-2</v>
      </c>
      <c r="GM344">
        <v>1.5712798151242342E-2</v>
      </c>
      <c r="GN344">
        <v>9.554236058750944E-3</v>
      </c>
      <c r="GO344">
        <v>2.0078921577750355E-3</v>
      </c>
      <c r="GP344">
        <v>8.0255420222944008E-3</v>
      </c>
      <c r="GQ344">
        <v>70.880939818107109</v>
      </c>
      <c r="GR344">
        <v>2.15690518287835E-4</v>
      </c>
      <c r="GS344">
        <v>1.8461450303516969E-2</v>
      </c>
      <c r="GT344">
        <v>1.8460768323529411E-2</v>
      </c>
      <c r="GU344">
        <v>1.7863892892659375E-4</v>
      </c>
      <c r="GV344">
        <v>8.0475836002056323E-5</v>
      </c>
      <c r="GW344">
        <v>0.1674850596919385</v>
      </c>
      <c r="GX344">
        <v>0.15140261649876269</v>
      </c>
      <c r="GY344">
        <v>7.4301942616142513E-3</v>
      </c>
      <c r="GZ344">
        <v>6.8942492938922489E-3</v>
      </c>
      <c r="HA344">
        <v>1.7633059394702507E-3</v>
      </c>
      <c r="HB344">
        <v>1.0565595498857163E-3</v>
      </c>
      <c r="HC344">
        <v>2.1787742809042888E-4</v>
      </c>
      <c r="HD344">
        <v>1.2012516648369942E-4</v>
      </c>
      <c r="HE344">
        <v>5.8305878359691136E-2</v>
      </c>
      <c r="HF344">
        <v>4.8316629239220261E-2</v>
      </c>
      <c r="HG344">
        <v>10.32864760995705</v>
      </c>
      <c r="HH344">
        <v>1.0002020808490109</v>
      </c>
      <c r="HI344">
        <v>0.17064377286789464</v>
      </c>
      <c r="HJ344">
        <v>0.10817400199482365</v>
      </c>
      <c r="HK344">
        <v>0.89055733996092168</v>
      </c>
      <c r="HL344">
        <v>0.17064377286789464</v>
      </c>
      <c r="HM344">
        <v>0.10964474088808925</v>
      </c>
      <c r="HN344">
        <v>0.10384704191503069</v>
      </c>
      <c r="HO344">
        <v>4.326960079792946E-3</v>
      </c>
      <c r="HP344">
        <v>1.0964474088808926E-3</v>
      </c>
      <c r="HQ344">
        <v>1.0964474088808926E-3</v>
      </c>
      <c r="HR344">
        <v>1.3537751290702088E-2</v>
      </c>
      <c r="HS344">
        <v>1.5638358678282071E-2</v>
      </c>
      <c r="HT344">
        <v>1.0964493932786182E-2</v>
      </c>
      <c r="HU344">
        <v>2.1228599796215188E-3</v>
      </c>
      <c r="HV344">
        <v>9.2101582345994956E-3</v>
      </c>
      <c r="HW344">
        <v>72.639959169437674</v>
      </c>
      <c r="HX344">
        <v>2.2101924369460069E-4</v>
      </c>
      <c r="HY344">
        <v>9.3961391791202494E-3</v>
      </c>
      <c r="HZ344">
        <v>9.3953565349597888E-3</v>
      </c>
      <c r="IA344">
        <v>1.5748123751232866E-4</v>
      </c>
      <c r="IB344">
        <v>4.5380965968675114E-5</v>
      </c>
      <c r="IC344">
        <v>9.4070220120390305E-2</v>
      </c>
      <c r="ID344">
        <v>7.5626341541557771E-2</v>
      </c>
      <c r="IE344">
        <v>4.0592277784455011E-3</v>
      </c>
      <c r="IF344">
        <v>3.4615704093848869E-3</v>
      </c>
      <c r="IG344">
        <v>1.3647398662050467E-3</v>
      </c>
      <c r="IH344">
        <v>5.600246198818312E-4</v>
      </c>
      <c r="II344">
        <v>1.9397419245960755E-4</v>
      </c>
      <c r="IJ344">
        <v>8.2345393301772794E-5</v>
      </c>
      <c r="IK344">
        <v>4.3806877473504542E-2</v>
      </c>
      <c r="IL344">
        <v>3.2434280418523531E-2</v>
      </c>
      <c r="IM344">
        <v>10.182788644094318</v>
      </c>
      <c r="IN344">
        <v>1.59046641579763</v>
      </c>
      <c r="IO344">
        <v>0.91629197531839879</v>
      </c>
      <c r="IP344">
        <v>0.20559295358808741</v>
      </c>
      <c r="IQ344">
        <v>1.5063592102069199</v>
      </c>
      <c r="IR344">
        <v>0.91629197531839879</v>
      </c>
      <c r="IS344">
        <v>8.4107205590710193E-2</v>
      </c>
      <c r="IT344">
        <v>0.19736923544456386</v>
      </c>
      <c r="IU344">
        <v>8.2237181435234966E-3</v>
      </c>
      <c r="IV344">
        <v>8.410720559071023E-4</v>
      </c>
      <c r="IW344">
        <v>8.410720559071023E-4</v>
      </c>
      <c r="IX344">
        <v>9.9371252785331408E-3</v>
      </c>
      <c r="IY344">
        <v>1.10013804303715E-2</v>
      </c>
      <c r="IZ344">
        <v>8.4107397212883992E-3</v>
      </c>
      <c r="JA344">
        <v>1.5628351179583877E-3</v>
      </c>
      <c r="JB344">
        <v>7.0650052696196583E-3</v>
      </c>
      <c r="JC344">
        <v>70.129737918944869</v>
      </c>
      <c r="JD344">
        <v>2.1342590438787914E-4</v>
      </c>
      <c r="JE344">
        <v>2.0555678249849418E-3</v>
      </c>
      <c r="JF344">
        <v>2.0549674677514357E-3</v>
      </c>
      <c r="JG344">
        <v>1.0155404618838825E-4</v>
      </c>
      <c r="JH344">
        <v>1.4648968819175118E-5</v>
      </c>
      <c r="JI344">
        <v>2.9185208640901607E-2</v>
      </c>
      <c r="JJ344">
        <v>1.5016552969061693E-2</v>
      </c>
      <c r="JK344">
        <v>1.1940209525391468E-3</v>
      </c>
      <c r="JL344">
        <v>7.0676565810614948E-4</v>
      </c>
      <c r="JM344">
        <v>7.7410309239250841E-4</v>
      </c>
      <c r="JN344">
        <v>1.4630136374771302E-4</v>
      </c>
      <c r="JO344">
        <v>1.2719831635155465E-4</v>
      </c>
      <c r="JP344">
        <v>4.0654899966381597E-5</v>
      </c>
      <c r="JQ344">
        <v>2.4343584898207673E-2</v>
      </c>
      <c r="JR344">
        <v>1.5468944601132724E-2</v>
      </c>
    </row>
    <row r="345" spans="1:278" x14ac:dyDescent="0.3">
      <c r="A345" t="s">
        <v>581</v>
      </c>
      <c r="B345" t="s">
        <v>520</v>
      </c>
      <c r="C345" t="s">
        <v>586</v>
      </c>
      <c r="D345" t="s">
        <v>532</v>
      </c>
      <c r="E345">
        <v>10.185916364091476</v>
      </c>
      <c r="F345">
        <v>1.5758762825208876</v>
      </c>
      <c r="G345">
        <v>0.58393165568924521</v>
      </c>
      <c r="H345">
        <v>0.20368011054718177</v>
      </c>
      <c r="I345">
        <v>1.4807762825208872</v>
      </c>
      <c r="J345">
        <v>0.58393165568924521</v>
      </c>
      <c r="K345">
        <v>1.3460440091205367E-2</v>
      </c>
      <c r="L345">
        <v>9.5100000000000004E-2</v>
      </c>
      <c r="M345">
        <v>0.19553290612529448</v>
      </c>
      <c r="N345">
        <v>8.1472044218872715E-3</v>
      </c>
      <c r="O345">
        <v>2E-3</v>
      </c>
      <c r="P345">
        <v>2E-3</v>
      </c>
      <c r="Q345">
        <v>2.5853525778979949E-2</v>
      </c>
      <c r="R345">
        <v>3.1027060678979947E-2</v>
      </c>
      <c r="S345">
        <v>2.000003767897995E-2</v>
      </c>
      <c r="T345">
        <v>6.0629949650000004E-3</v>
      </c>
      <c r="U345">
        <v>1.4999999999999998E-2</v>
      </c>
      <c r="V345">
        <v>1.9106439706862226</v>
      </c>
      <c r="W345">
        <v>137.92046485235147</v>
      </c>
      <c r="X345">
        <v>4.1966282989472917E-4</v>
      </c>
      <c r="Y345">
        <v>2.9430529280000006E-2</v>
      </c>
      <c r="Z345">
        <v>2.9429101680000003E-2</v>
      </c>
      <c r="AA345">
        <v>3.366138841228069E-4</v>
      </c>
      <c r="AB345">
        <v>1.3179090850000001E-4</v>
      </c>
      <c r="AC345">
        <v>0.27387807152151311</v>
      </c>
      <c r="AD345">
        <v>0.24022735456999997</v>
      </c>
      <c r="AE345">
        <v>1.2054097841118416E-2</v>
      </c>
      <c r="AF345">
        <v>1.0953094109E-2</v>
      </c>
      <c r="AG345">
        <v>3.1737710141622796E-3</v>
      </c>
      <c r="AH345">
        <v>1.7019567945E-3</v>
      </c>
      <c r="AI345">
        <v>4.1224407562280699E-4</v>
      </c>
      <c r="AJ345">
        <v>2.082811E-4</v>
      </c>
      <c r="AK345">
        <v>0.10403245684776315</v>
      </c>
      <c r="AL345">
        <v>8.3231265870000001E-2</v>
      </c>
      <c r="AM345">
        <v>3.9000000000000005E-4</v>
      </c>
      <c r="AN345">
        <v>2.6000000000000003E-4</v>
      </c>
      <c r="AO345">
        <v>3.6000000000000002E-4</v>
      </c>
      <c r="AP345">
        <v>3.2000000000000003E-4</v>
      </c>
      <c r="AQ345">
        <v>1.3000000000000001E-8</v>
      </c>
      <c r="AR345">
        <v>1.9000000000000001E-8</v>
      </c>
      <c r="AS345">
        <v>5.3311430702775695</v>
      </c>
      <c r="AT345">
        <v>0.82478803309174309</v>
      </c>
      <c r="AU345">
        <v>0.3056203377751856</v>
      </c>
      <c r="AV345">
        <v>0.10660285938778458</v>
      </c>
      <c r="AW345">
        <v>0.7750142387799519</v>
      </c>
      <c r="AX345">
        <v>0.3056203377751856</v>
      </c>
      <c r="AY345">
        <v>7.0449755672538743E-3</v>
      </c>
      <c r="AZ345">
        <v>4.9773794311791172E-2</v>
      </c>
      <c r="BA345">
        <v>0.10233874501227318</v>
      </c>
      <c r="BB345">
        <v>4.2641143755113827E-3</v>
      </c>
      <c r="BC345">
        <v>1.0467674934130635E-3</v>
      </c>
      <c r="BD345">
        <v>1.0467674934130635E-3</v>
      </c>
      <c r="BE345">
        <v>1.3531315187776432E-2</v>
      </c>
      <c r="BF345">
        <v>1.6239059267455433E-2</v>
      </c>
      <c r="BG345">
        <v>1.0467694654696333E-2</v>
      </c>
      <c r="BH345">
        <v>3.1732730210445375E-3</v>
      </c>
      <c r="BI345">
        <v>7.8507562005979761E-3</v>
      </c>
      <c r="BJ345">
        <v>72.185329641930252</v>
      </c>
      <c r="BK345">
        <v>2.1964470426376928E-4</v>
      </c>
      <c r="BL345">
        <v>1.5403460682122691E-2</v>
      </c>
      <c r="BM345">
        <v>1.540271349948589E-2</v>
      </c>
      <c r="BN345">
        <v>1.7617823586563299E-4</v>
      </c>
      <c r="BO345">
        <v>6.8977219472587701E-5</v>
      </c>
      <c r="BP345">
        <v>0.14334333121368903</v>
      </c>
      <c r="BQ345">
        <v>0.12573109289624507</v>
      </c>
      <c r="BR345">
        <v>6.3089188912516716E-3</v>
      </c>
      <c r="BS345">
        <v>5.7326714327976614E-3</v>
      </c>
      <c r="BT345">
        <v>1.6611001645808429E-3</v>
      </c>
      <c r="BU345">
        <v>8.9077652383804881E-4</v>
      </c>
      <c r="BV345">
        <v>2.1576184885703552E-4</v>
      </c>
      <c r="BW345">
        <v>1.0901094248615782E-4</v>
      </c>
      <c r="BX345">
        <v>5.4448897044067857E-2</v>
      </c>
      <c r="BY345">
        <v>4.3561891774168082E-2</v>
      </c>
      <c r="BZ345">
        <v>2.041196612155474E-4</v>
      </c>
      <c r="CA345">
        <v>1.3607977414369825E-4</v>
      </c>
      <c r="CB345">
        <v>1.8841814881435145E-4</v>
      </c>
      <c r="CC345">
        <v>1.6748279894609019E-4</v>
      </c>
      <c r="CD345">
        <v>6.8039887071849129E-9</v>
      </c>
      <c r="CE345">
        <v>9.9442911874241032E-9</v>
      </c>
      <c r="CF345">
        <v>10.794132492957678</v>
      </c>
      <c r="CG345">
        <v>2.0114109292714515</v>
      </c>
      <c r="CH345">
        <v>0.77857554091899361</v>
      </c>
      <c r="CI345">
        <v>0.13679957634679674</v>
      </c>
      <c r="CJ345">
        <v>1.9194109292714512</v>
      </c>
      <c r="CK345">
        <v>0.77857554091899361</v>
      </c>
      <c r="CL345">
        <v>9.2000000000000012E-2</v>
      </c>
      <c r="CM345">
        <v>0.13132759329292484</v>
      </c>
      <c r="CN345">
        <v>5.4719830538718693E-3</v>
      </c>
      <c r="CO345">
        <v>2.0000000000000005E-3</v>
      </c>
      <c r="CP345">
        <v>2.0000000000000005E-3</v>
      </c>
      <c r="CQ345">
        <v>2.67153299893295E-2</v>
      </c>
      <c r="CR345">
        <v>3.2891859989329503E-2</v>
      </c>
      <c r="CS345">
        <v>2.0000039989329498E-2</v>
      </c>
      <c r="CT345">
        <v>6.2031539000000002E-3</v>
      </c>
      <c r="CU345">
        <v>1.5000000000000003E-2</v>
      </c>
      <c r="CV345">
        <v>2.0350597723755834</v>
      </c>
      <c r="CW345">
        <v>146.3690630202174</v>
      </c>
      <c r="CX345">
        <v>4.4539515677735815E-4</v>
      </c>
      <c r="CY345">
        <v>3.8645659600000007E-2</v>
      </c>
      <c r="CZ345">
        <v>3.8644232000000008E-2</v>
      </c>
      <c r="DA345">
        <v>3.7382046576619495E-4</v>
      </c>
      <c r="DB345">
        <v>1.6846139999999999E-4</v>
      </c>
      <c r="DC345">
        <v>0.35059638297973938</v>
      </c>
      <c r="DD345">
        <v>0.31693360400000004</v>
      </c>
      <c r="DE345">
        <v>1.5549736771635146E-2</v>
      </c>
      <c r="DF345">
        <v>1.4431846200000003E-2</v>
      </c>
      <c r="DG345">
        <v>3.6896928563112429E-3</v>
      </c>
      <c r="DH345">
        <v>2.2117135999999999E-3</v>
      </c>
      <c r="DI345">
        <v>4.5595906576619504E-4</v>
      </c>
      <c r="DJ345">
        <v>2.5146000000000006E-4</v>
      </c>
      <c r="DK345">
        <v>0.12203164585142218</v>
      </c>
      <c r="DL345">
        <v>0.10114200000000001</v>
      </c>
      <c r="DM345">
        <v>8.5014671159434929</v>
      </c>
      <c r="DN345">
        <v>0.77247745390706901</v>
      </c>
      <c r="DO345">
        <v>0.16683761591121293</v>
      </c>
      <c r="DP345">
        <v>0.26567110571028862</v>
      </c>
      <c r="DQ345">
        <v>0.68047745390706893</v>
      </c>
      <c r="DR345">
        <v>0.16683761591121293</v>
      </c>
      <c r="DS345">
        <v>9.1999999999999998E-2</v>
      </c>
      <c r="DT345">
        <v>0.25504426148187709</v>
      </c>
      <c r="DU345">
        <v>1.0626844228411546E-2</v>
      </c>
      <c r="DV345">
        <v>2E-3</v>
      </c>
      <c r="DW345">
        <v>2E-3</v>
      </c>
      <c r="DX345">
        <v>2.4693842194320095E-2</v>
      </c>
      <c r="DY345">
        <v>2.8525503194320095E-2</v>
      </c>
      <c r="DZ345">
        <v>2.0000033194320102E-2</v>
      </c>
      <c r="EA345">
        <v>5.8722513499999997E-3</v>
      </c>
      <c r="EB345">
        <v>1.4999999999999999E-2</v>
      </c>
      <c r="EC345">
        <v>1.667343140153474</v>
      </c>
      <c r="ED345">
        <v>121.52074340412956</v>
      </c>
      <c r="EE345">
        <v>3.6971336079880433E-4</v>
      </c>
      <c r="EF345">
        <v>1.7139242800000006E-2</v>
      </c>
      <c r="EG345">
        <v>1.7137815200000007E-2</v>
      </c>
      <c r="EH345">
        <v>2.8656055168330841E-4</v>
      </c>
      <c r="EI345">
        <v>8.2778190000000013E-5</v>
      </c>
      <c r="EJ345">
        <v>0.17157526293787445</v>
      </c>
      <c r="EK345">
        <v>0.13794795980000002</v>
      </c>
      <c r="EL345">
        <v>7.3823811530242152E-3</v>
      </c>
      <c r="EM345">
        <v>6.31415676E-3</v>
      </c>
      <c r="EN345">
        <v>2.4813728893580472E-3</v>
      </c>
      <c r="EO345">
        <v>1.0215257300000002E-3</v>
      </c>
      <c r="EP345">
        <v>3.5312636168330851E-4</v>
      </c>
      <c r="EQ345">
        <v>1.50204E-4</v>
      </c>
      <c r="ER345">
        <v>7.979198147774591E-2</v>
      </c>
      <c r="ES345">
        <v>5.9162491800000008E-2</v>
      </c>
      <c r="ET345">
        <v>14.678467554732915</v>
      </c>
      <c r="EU345">
        <v>1.9732523218108493</v>
      </c>
      <c r="EV345">
        <v>1.1678633113784904</v>
      </c>
      <c r="EW345">
        <v>0.57230955481005474</v>
      </c>
      <c r="EX345">
        <v>1.8192523218108494</v>
      </c>
      <c r="EY345">
        <v>1.1678633113784904</v>
      </c>
      <c r="EZ345">
        <v>0.154</v>
      </c>
      <c r="FA345">
        <v>0.54941717261765255</v>
      </c>
      <c r="FB345">
        <v>2.2892382192402187E-2</v>
      </c>
      <c r="FC345">
        <v>2E-3</v>
      </c>
      <c r="FD345">
        <v>2E-3</v>
      </c>
      <c r="FE345">
        <v>2.3629660347404359E-2</v>
      </c>
      <c r="FF345">
        <v>2.6160371347404357E-2</v>
      </c>
      <c r="FG345">
        <v>2.0000041347404355E-2</v>
      </c>
      <c r="FH345">
        <v>5.7162930499999988E-3</v>
      </c>
      <c r="FI345">
        <v>1.4999999999999998E-2</v>
      </c>
      <c r="FJ345">
        <v>2.1207601641431371</v>
      </c>
      <c r="FK345">
        <v>151.3353369755138</v>
      </c>
      <c r="FL345">
        <v>4.6052119097465664E-4</v>
      </c>
      <c r="FM345">
        <v>4.8879708000000004E-3</v>
      </c>
      <c r="FN345">
        <v>4.8865432000000011E-3</v>
      </c>
      <c r="FO345">
        <v>2.405082314786387E-4</v>
      </c>
      <c r="FP345">
        <v>3.4834040000000008E-5</v>
      </c>
      <c r="FQ345">
        <v>6.9377994108269378E-2</v>
      </c>
      <c r="FR345">
        <v>3.5708124800000011E-2</v>
      </c>
      <c r="FS345">
        <v>2.8084474915771184E-3</v>
      </c>
      <c r="FT345">
        <v>1.6806304600000003E-3</v>
      </c>
      <c r="FU345">
        <v>1.8294957820043452E-3</v>
      </c>
      <c r="FV345">
        <v>3.4789258E-4</v>
      </c>
      <c r="FW345">
        <v>3.014881914786387E-4</v>
      </c>
      <c r="FX345">
        <v>9.6674000000000017E-5</v>
      </c>
      <c r="FY345">
        <v>5.7725516393975385E-2</v>
      </c>
      <c r="FZ345">
        <v>3.6783874800000005E-2</v>
      </c>
      <c r="GA345">
        <v>5.3040862187341942</v>
      </c>
      <c r="GB345">
        <v>0.98837928820315391</v>
      </c>
      <c r="GC345">
        <v>0.38258116615913457</v>
      </c>
      <c r="GD345">
        <v>6.7221404601353146E-2</v>
      </c>
      <c r="GE345">
        <v>0.943171770837408</v>
      </c>
      <c r="GF345">
        <v>0.38258116615913457</v>
      </c>
      <c r="GG345">
        <v>4.520751736574586E-2</v>
      </c>
      <c r="GH345">
        <v>6.453254841729901E-2</v>
      </c>
      <c r="GI345">
        <v>2.688856184054126E-3</v>
      </c>
      <c r="GJ345">
        <v>9.827721166466494E-4</v>
      </c>
      <c r="GK345">
        <v>9.827721166466494E-4</v>
      </c>
      <c r="GL345">
        <v>1.3127540700263526E-2</v>
      </c>
      <c r="GM345">
        <v>1.6162601431079292E-2</v>
      </c>
      <c r="GN345">
        <v>9.8277408166654867E-3</v>
      </c>
      <c r="GO345">
        <v>3.0481433440939583E-3</v>
      </c>
      <c r="GP345">
        <v>7.3707908748498691E-3</v>
      </c>
      <c r="GQ345">
        <v>71.923716937982917</v>
      </c>
      <c r="GR345">
        <v>2.1886097048512521E-4</v>
      </c>
      <c r="GS345">
        <v>1.8989938342148949E-2</v>
      </c>
      <c r="GT345">
        <v>1.8989236839412088E-2</v>
      </c>
      <c r="GU345">
        <v>1.8369016519343984E-4</v>
      </c>
      <c r="GV345">
        <v>8.2779583325628904E-5</v>
      </c>
      <c r="GW345">
        <v>0.17227817469482887</v>
      </c>
      <c r="GX345">
        <v>0.15573675441976545</v>
      </c>
      <c r="GY345">
        <v>7.6409238601790521E-3</v>
      </c>
      <c r="GZ345">
        <v>7.0916080185464518E-3</v>
      </c>
      <c r="HA345">
        <v>1.8130636290865103E-3</v>
      </c>
      <c r="HB345">
        <v>1.0868052280440901E-3</v>
      </c>
      <c r="HC345">
        <v>2.2405192808363611E-4</v>
      </c>
      <c r="HD345">
        <v>1.2356393822598322E-4</v>
      </c>
      <c r="HE345">
        <v>5.9964649445638223E-2</v>
      </c>
      <c r="HF345">
        <v>4.9699768710937696E-2</v>
      </c>
      <c r="HG345">
        <v>5.0988107433968013</v>
      </c>
      <c r="HH345">
        <v>0.46329842688288186</v>
      </c>
      <c r="HI345">
        <v>0.10006195599056834</v>
      </c>
      <c r="HJ345">
        <v>0.15933799067049531</v>
      </c>
      <c r="HK345">
        <v>0.40812082259470178</v>
      </c>
      <c r="HL345">
        <v>0.10006195599056834</v>
      </c>
      <c r="HM345">
        <v>5.5177604288180096E-2</v>
      </c>
      <c r="HN345">
        <v>0.1529644710436755</v>
      </c>
      <c r="HO345">
        <v>6.3735196268198142E-3</v>
      </c>
      <c r="HP345">
        <v>1.1995131366995674E-3</v>
      </c>
      <c r="HQ345">
        <v>1.1995131366995674E-3</v>
      </c>
      <c r="HR345">
        <v>1.4810294053836513E-2</v>
      </c>
      <c r="HS345">
        <v>1.7108357906276215E-2</v>
      </c>
      <c r="HT345">
        <v>1.1995151275507186E-2</v>
      </c>
      <c r="HU345">
        <v>3.5219213181633844E-3</v>
      </c>
      <c r="HV345">
        <v>8.9963485252467553E-3</v>
      </c>
      <c r="HW345">
        <v>72.882864047375364</v>
      </c>
      <c r="HX345">
        <v>2.2173801654575633E-4</v>
      </c>
      <c r="HY345">
        <v>1.0279373445841742E-2</v>
      </c>
      <c r="HZ345">
        <v>1.0278517233364766E-2</v>
      </c>
      <c r="IA345">
        <v>1.718665731020019E-4</v>
      </c>
      <c r="IB345">
        <v>4.9646763168606393E-5</v>
      </c>
      <c r="IC345">
        <v>0.10290339091333141</v>
      </c>
      <c r="ID345">
        <v>8.2735194980501928E-2</v>
      </c>
      <c r="IE345">
        <v>4.4276315865879228E-3</v>
      </c>
      <c r="IF345">
        <v>3.7869569904001887E-3</v>
      </c>
      <c r="IG345">
        <v>1.4882196889175697E-3</v>
      </c>
      <c r="IH345">
        <v>6.1266676630580775E-4</v>
      </c>
      <c r="II345">
        <v>2.1178985487702563E-4</v>
      </c>
      <c r="IJ345">
        <v>9.0085835592410913E-5</v>
      </c>
      <c r="IK345">
        <v>4.7855764992922385E-2</v>
      </c>
      <c r="IL345">
        <v>3.5483093056990225E-2</v>
      </c>
      <c r="IM345">
        <v>6.9213236852096101</v>
      </c>
      <c r="IN345">
        <v>0.93044576900948817</v>
      </c>
      <c r="IO345">
        <v>0.55068146371485105</v>
      </c>
      <c r="IP345">
        <v>0.26986057381047063</v>
      </c>
      <c r="IQ345">
        <v>0.85783029715945858</v>
      </c>
      <c r="IR345">
        <v>0.55068146371485105</v>
      </c>
      <c r="IS345">
        <v>7.2615471850029548E-2</v>
      </c>
      <c r="IT345">
        <v>0.25906615085805179</v>
      </c>
      <c r="IU345">
        <v>1.0794422952418824E-2</v>
      </c>
      <c r="IV345">
        <v>9.430580759744098E-4</v>
      </c>
      <c r="IW345">
        <v>9.430580759744098E-4</v>
      </c>
      <c r="IX345">
        <v>1.1142071011575976E-2</v>
      </c>
      <c r="IY345">
        <v>1.2335374734829613E-2</v>
      </c>
      <c r="IZ345">
        <v>9.4306002562458951E-3</v>
      </c>
      <c r="JA345">
        <v>2.6953981627194446E-3</v>
      </c>
      <c r="JB345">
        <v>7.0729355698080721E-3</v>
      </c>
      <c r="JC345">
        <v>71.359005857533489</v>
      </c>
      <c r="JD345">
        <v>2.1714911415300167E-4</v>
      </c>
      <c r="JE345">
        <v>2.3048201690335484E-3</v>
      </c>
      <c r="JF345">
        <v>2.3041470141789179E-3</v>
      </c>
      <c r="JG345">
        <v>1.1340661501712648E-4</v>
      </c>
      <c r="JH345">
        <v>1.6425261370407816E-5</v>
      </c>
      <c r="JI345">
        <v>3.2713738819354229E-2</v>
      </c>
      <c r="JJ345">
        <v>1.6837417735271056E-2</v>
      </c>
      <c r="JK345">
        <v>1.3242645439409371E-3</v>
      </c>
      <c r="JL345">
        <v>7.9246606401579367E-4</v>
      </c>
      <c r="JM345">
        <v>8.6266038609015779E-4</v>
      </c>
      <c r="JN345">
        <v>1.6404145357028669E-4</v>
      </c>
      <c r="JO345">
        <v>1.4216043689242472E-4</v>
      </c>
      <c r="JP345">
        <v>4.5584598218375047E-5</v>
      </c>
      <c r="JQ345">
        <v>2.7219257212565837E-2</v>
      </c>
      <c r="JR345">
        <v>1.7344665097885788E-2</v>
      </c>
    </row>
    <row r="346" spans="1:278" x14ac:dyDescent="0.3">
      <c r="A346" t="s">
        <v>581</v>
      </c>
      <c r="B346" t="s">
        <v>520</v>
      </c>
      <c r="C346" t="s">
        <v>586</v>
      </c>
      <c r="D346" t="s">
        <v>533</v>
      </c>
      <c r="E346">
        <v>3.0325318175011886</v>
      </c>
      <c r="F346">
        <v>0.71295269156094465</v>
      </c>
      <c r="G346">
        <v>0.31475430684769601</v>
      </c>
      <c r="H346">
        <v>0.18033771770831955</v>
      </c>
      <c r="I346">
        <v>0.63575269156094472</v>
      </c>
      <c r="J346">
        <v>0.31475430684769601</v>
      </c>
      <c r="K346">
        <v>5.2255008171435725E-3</v>
      </c>
      <c r="L346">
        <v>7.7200000000000019E-2</v>
      </c>
      <c r="M346">
        <v>0.17312420899998673</v>
      </c>
      <c r="N346">
        <v>7.2135087083327809E-3</v>
      </c>
      <c r="O346">
        <v>2E-3</v>
      </c>
      <c r="P346">
        <v>2E-3</v>
      </c>
      <c r="Q346">
        <v>1.0853497330720026E-2</v>
      </c>
      <c r="R346">
        <v>1.6027032230720023E-2</v>
      </c>
      <c r="S346">
        <v>5.0000092307200244E-3</v>
      </c>
      <c r="T346">
        <v>2.3129949650000001E-3</v>
      </c>
      <c r="U346">
        <v>3.7499999999999999E-3</v>
      </c>
      <c r="V346">
        <v>1.860533287676907</v>
      </c>
      <c r="W346">
        <v>135.15552226603353</v>
      </c>
      <c r="X346">
        <v>4.1124150306284769E-4</v>
      </c>
      <c r="Y346">
        <v>2.9430529280000003E-2</v>
      </c>
      <c r="Z346">
        <v>2.9429101680000003E-2</v>
      </c>
      <c r="AA346">
        <v>3.3643843981380923E-4</v>
      </c>
      <c r="AB346">
        <v>1.3179090849999999E-4</v>
      </c>
      <c r="AC346">
        <v>0.27387412402456074</v>
      </c>
      <c r="AD346">
        <v>0.24022735457</v>
      </c>
      <c r="AE346">
        <v>1.2048571345384994E-2</v>
      </c>
      <c r="AF346">
        <v>1.0953094108999998E-2</v>
      </c>
      <c r="AG346">
        <v>3.1717534046088076E-3</v>
      </c>
      <c r="AH346">
        <v>1.7019567945E-3</v>
      </c>
      <c r="AI346">
        <v>4.1206863131380931E-4</v>
      </c>
      <c r="AJ346">
        <v>2.0828109999999997E-4</v>
      </c>
      <c r="AK346">
        <v>0.10400350853677855</v>
      </c>
      <c r="AL346">
        <v>8.3231265870000015E-2</v>
      </c>
      <c r="AM346">
        <v>3.9000000000000005E-4</v>
      </c>
      <c r="AN346">
        <v>2.6000000000000003E-4</v>
      </c>
      <c r="AO346">
        <v>3.6000000000000008E-4</v>
      </c>
      <c r="AP346">
        <v>3.2000000000000008E-4</v>
      </c>
      <c r="AQ346">
        <v>1.3000000000000002E-8</v>
      </c>
      <c r="AR346">
        <v>1.9000000000000001E-8</v>
      </c>
      <c r="AS346">
        <v>1.6299261279477879</v>
      </c>
      <c r="AT346">
        <v>0.38319803052336099</v>
      </c>
      <c r="AU346">
        <v>0.16917424102672388</v>
      </c>
      <c r="AV346">
        <v>9.6927971621239964E-2</v>
      </c>
      <c r="AW346">
        <v>0.34170455093268237</v>
      </c>
      <c r="AX346">
        <v>0.16917424102672388</v>
      </c>
      <c r="AY346">
        <v>2.8086037760002782E-3</v>
      </c>
      <c r="AZ346">
        <v>4.1493479590678665E-2</v>
      </c>
      <c r="BA346">
        <v>9.305085275639037E-2</v>
      </c>
      <c r="BB346">
        <v>3.8771188648495983E-3</v>
      </c>
      <c r="BC346">
        <v>1.0749606111574782E-3</v>
      </c>
      <c r="BD346">
        <v>1.0749606111574782E-3</v>
      </c>
      <c r="BE346">
        <v>5.8335410619134286E-3</v>
      </c>
      <c r="BF346">
        <v>8.6142141808876992E-3</v>
      </c>
      <c r="BG346">
        <v>2.6874064892239147E-3</v>
      </c>
      <c r="BH346">
        <v>1.2431892405902851E-3</v>
      </c>
      <c r="BI346">
        <v>2.0155511459202715E-3</v>
      </c>
      <c r="BJ346">
        <v>72.643431408201778</v>
      </c>
      <c r="BK346">
        <v>2.2103420873287934E-4</v>
      </c>
      <c r="BL346">
        <v>1.581832987075843E-2</v>
      </c>
      <c r="BM346">
        <v>1.5817562563874184E-2</v>
      </c>
      <c r="BN346">
        <v>1.8082903543956044E-4</v>
      </c>
      <c r="BO346">
        <v>7.0835017773079648E-5</v>
      </c>
      <c r="BP346">
        <v>0.14720194787083038</v>
      </c>
      <c r="BQ346">
        <v>0.12911747194265571</v>
      </c>
      <c r="BR346">
        <v>6.4758698085047653E-3</v>
      </c>
      <c r="BS346">
        <v>5.8870723687380064E-3</v>
      </c>
      <c r="BT346">
        <v>1.704754989129548E-3</v>
      </c>
      <c r="BU346">
        <v>9.1476825798967123E-4</v>
      </c>
      <c r="BV346">
        <v>2.21478773877959E-4</v>
      </c>
      <c r="BW346">
        <v>1.119469892742759E-4</v>
      </c>
      <c r="BX346">
        <v>5.5899837549608727E-2</v>
      </c>
      <c r="BY346">
        <v>4.4735166213512881E-2</v>
      </c>
      <c r="BZ346">
        <v>2.0961731917570827E-4</v>
      </c>
      <c r="CA346">
        <v>1.3974487945047219E-4</v>
      </c>
      <c r="CB346">
        <v>1.934929100083461E-4</v>
      </c>
      <c r="CC346">
        <v>1.7199369778519652E-4</v>
      </c>
      <c r="CD346">
        <v>6.9872439725236086E-9</v>
      </c>
      <c r="CE346">
        <v>1.0212125805996043E-8</v>
      </c>
      <c r="CF346">
        <v>2.5452733802851815</v>
      </c>
      <c r="CG346">
        <v>0.85474034856390113</v>
      </c>
      <c r="CH346">
        <v>0.41967240913026133</v>
      </c>
      <c r="CI346">
        <v>0.10384244977188442</v>
      </c>
      <c r="CJ346">
        <v>0.77074034856390106</v>
      </c>
      <c r="CK346">
        <v>0.41967240913026133</v>
      </c>
      <c r="CL346">
        <v>8.4000000000000033E-2</v>
      </c>
      <c r="CM346">
        <v>9.9688751781009027E-2</v>
      </c>
      <c r="CN346">
        <v>4.153697990875377E-3</v>
      </c>
      <c r="CO346">
        <v>2E-3</v>
      </c>
      <c r="CP346">
        <v>2E-3</v>
      </c>
      <c r="CQ346">
        <v>1.171529959640393E-2</v>
      </c>
      <c r="CR346">
        <v>1.7891829596403924E-2</v>
      </c>
      <c r="CS346">
        <v>5.0000095964039303E-3</v>
      </c>
      <c r="CT346">
        <v>2.4531538999999999E-3</v>
      </c>
      <c r="CU346">
        <v>3.7499999999999999E-3</v>
      </c>
      <c r="CV346">
        <v>1.9384664961254141</v>
      </c>
      <c r="CW346">
        <v>140.50452474496774</v>
      </c>
      <c r="CX346">
        <v>4.2753323306930568E-4</v>
      </c>
      <c r="CY346">
        <v>3.8645659600000007E-2</v>
      </c>
      <c r="CZ346">
        <v>3.8644232000000001E-2</v>
      </c>
      <c r="DA346">
        <v>3.7344834235561051E-4</v>
      </c>
      <c r="DB346">
        <v>1.6846140000000001E-4</v>
      </c>
      <c r="DC346">
        <v>0.35058801020300123</v>
      </c>
      <c r="DD346">
        <v>0.31693360399999998</v>
      </c>
      <c r="DE346">
        <v>1.5538014884201734E-2</v>
      </c>
      <c r="DF346">
        <v>1.4431846200000001E-2</v>
      </c>
      <c r="DG346">
        <v>3.6854134370895215E-3</v>
      </c>
      <c r="DH346">
        <v>2.2117135999999999E-3</v>
      </c>
      <c r="DI346">
        <v>4.555869423556106E-4</v>
      </c>
      <c r="DJ346">
        <v>2.5145999999999995E-4</v>
      </c>
      <c r="DK346">
        <v>0.12197024548867573</v>
      </c>
      <c r="DL346">
        <v>0.10114200000000001</v>
      </c>
      <c r="DM346">
        <v>2.620903910876264</v>
      </c>
      <c r="DN346">
        <v>0.38515658889976251</v>
      </c>
      <c r="DO346">
        <v>8.992980195648459E-2</v>
      </c>
      <c r="DP346">
        <v>0.22780021065707878</v>
      </c>
      <c r="DQ346">
        <v>0.32315658889976245</v>
      </c>
      <c r="DR346">
        <v>8.992980195648459E-2</v>
      </c>
      <c r="DS346">
        <v>6.2000000000000013E-2</v>
      </c>
      <c r="DT346">
        <v>0.21868820223079563</v>
      </c>
      <c r="DU346">
        <v>9.112008426283149E-3</v>
      </c>
      <c r="DV346">
        <v>2.0000000000000005E-3</v>
      </c>
      <c r="DW346">
        <v>2.0000000000000005E-3</v>
      </c>
      <c r="DX346">
        <v>9.6938172743289974E-3</v>
      </c>
      <c r="DY346">
        <v>1.3525478274328999E-2</v>
      </c>
      <c r="DZ346">
        <v>5.0000082743289955E-3</v>
      </c>
      <c r="EA346">
        <v>2.1222513500000002E-3</v>
      </c>
      <c r="EB346">
        <v>3.7500000000000012E-3</v>
      </c>
      <c r="EC346">
        <v>1.6589770226962051</v>
      </c>
      <c r="ED346">
        <v>121.16601404108627</v>
      </c>
      <c r="EE346">
        <v>3.6863294346289465E-4</v>
      </c>
      <c r="EF346">
        <v>1.7139242800000003E-2</v>
      </c>
      <c r="EG346">
        <v>1.7137815200000003E-2</v>
      </c>
      <c r="EH346">
        <v>2.8653804298881029E-4</v>
      </c>
      <c r="EI346">
        <v>8.2778190000000013E-5</v>
      </c>
      <c r="EJ346">
        <v>0.17157475649224829</v>
      </c>
      <c r="EK346">
        <v>0.13794795980000005</v>
      </c>
      <c r="EL346">
        <v>7.3816721291475257E-3</v>
      </c>
      <c r="EM346">
        <v>6.31415676E-3</v>
      </c>
      <c r="EN346">
        <v>2.4811140393713191E-3</v>
      </c>
      <c r="EO346">
        <v>1.0215257300000002E-3</v>
      </c>
      <c r="EP346">
        <v>3.5310385298881035E-4</v>
      </c>
      <c r="EQ346">
        <v>1.5020400000000003E-4</v>
      </c>
      <c r="ER346">
        <v>7.9788267543153726E-2</v>
      </c>
      <c r="ES346">
        <v>5.9162491800000022E-2</v>
      </c>
      <c r="ET346">
        <v>11.761028410467755</v>
      </c>
      <c r="EU346">
        <v>1.3060735261537431</v>
      </c>
      <c r="EV346">
        <v>0.62950861369539202</v>
      </c>
      <c r="EW346">
        <v>0.76604348230422636</v>
      </c>
      <c r="EX346">
        <v>1.2040735261537432</v>
      </c>
      <c r="EY346">
        <v>0.62950861369539202</v>
      </c>
      <c r="EZ346">
        <v>0.10200000000000002</v>
      </c>
      <c r="FA346">
        <v>0.73540174301205719</v>
      </c>
      <c r="FB346">
        <v>3.0641739292169054E-2</v>
      </c>
      <c r="FC346">
        <v>2E-3</v>
      </c>
      <c r="FD346">
        <v>2E-3</v>
      </c>
      <c r="FE346">
        <v>8.6296305372503771E-3</v>
      </c>
      <c r="FF346">
        <v>1.1160341537250375E-2</v>
      </c>
      <c r="FG346">
        <v>5.0000115372503774E-3</v>
      </c>
      <c r="FH346">
        <v>1.9662930499999994E-3</v>
      </c>
      <c r="FI346">
        <v>3.7499999999999994E-3</v>
      </c>
      <c r="FJ346">
        <v>2.3362286411597419</v>
      </c>
      <c r="FK346">
        <v>168.89405009345424</v>
      </c>
      <c r="FL346">
        <v>5.1400066018502364E-4</v>
      </c>
      <c r="FM346">
        <v>4.8879708000000004E-3</v>
      </c>
      <c r="FN346">
        <v>4.8865432000000002E-3</v>
      </c>
      <c r="FO346">
        <v>2.4162238708718797E-4</v>
      </c>
      <c r="FP346">
        <v>3.4834040000000002E-5</v>
      </c>
      <c r="FQ346">
        <v>6.9403062609461719E-2</v>
      </c>
      <c r="FR346">
        <v>3.5708124799999998E-2</v>
      </c>
      <c r="FS346">
        <v>2.8435433932464216E-3</v>
      </c>
      <c r="FT346">
        <v>1.6806304600000001E-3</v>
      </c>
      <c r="FU346">
        <v>1.8423085715026622E-3</v>
      </c>
      <c r="FV346">
        <v>3.4789258E-4</v>
      </c>
      <c r="FW346">
        <v>3.0260234708718794E-4</v>
      </c>
      <c r="FX346">
        <v>9.667399999999999E-5</v>
      </c>
      <c r="FY346">
        <v>5.7909352069386022E-2</v>
      </c>
      <c r="FZ346">
        <v>3.6783874799999991E-2</v>
      </c>
      <c r="GA346">
        <v>1.3130344967904508</v>
      </c>
      <c r="GB346">
        <v>0.44093635369625778</v>
      </c>
      <c r="GC346">
        <v>0.21649711767992794</v>
      </c>
      <c r="GD346">
        <v>5.356938073443291E-2</v>
      </c>
      <c r="GE346">
        <v>0.39760313118872498</v>
      </c>
      <c r="GF346">
        <v>0.21649711767992794</v>
      </c>
      <c r="GG346">
        <v>4.3333222507532798E-2</v>
      </c>
      <c r="GH346">
        <v>5.1426605505055581E-2</v>
      </c>
      <c r="GI346">
        <v>2.1427752293773166E-3</v>
      </c>
      <c r="GJ346">
        <v>1.0317433930364947E-3</v>
      </c>
      <c r="GK346">
        <v>1.0317433930364947E-3</v>
      </c>
      <c r="GL346">
        <v>6.0435914780164338E-3</v>
      </c>
      <c r="GM346">
        <v>9.2298884877122823E-3</v>
      </c>
      <c r="GN346">
        <v>2.5793634331044129E-3</v>
      </c>
      <c r="GO346">
        <v>1.265512664213355E-3</v>
      </c>
      <c r="GP346">
        <v>1.9345188619434275E-3</v>
      </c>
      <c r="GQ346">
        <v>72.482307548676559</v>
      </c>
      <c r="GR346">
        <v>2.2055229426139395E-4</v>
      </c>
      <c r="GS346">
        <v>1.9936201980918694E-2</v>
      </c>
      <c r="GT346">
        <v>1.9935465522484742E-2</v>
      </c>
      <c r="GU346">
        <v>1.9265142993291602E-4</v>
      </c>
      <c r="GV346">
        <v>8.6904468215839072E-5</v>
      </c>
      <c r="GW346">
        <v>0.18085843160237883</v>
      </c>
      <c r="GX346">
        <v>0.16349707597912239</v>
      </c>
      <c r="GY346">
        <v>8.0156220988389267E-3</v>
      </c>
      <c r="GZ346">
        <v>7.4449809830844215E-3</v>
      </c>
      <c r="HA346">
        <v>1.9012004821625165E-3</v>
      </c>
      <c r="HB346">
        <v>1.1409604470444803E-3</v>
      </c>
      <c r="HC346">
        <v>2.3502440886454979E-4</v>
      </c>
      <c r="HD346">
        <v>1.2972109680647848E-4</v>
      </c>
      <c r="HE346">
        <v>6.2920997464990261E-2</v>
      </c>
      <c r="HF346">
        <v>5.2176295129248575E-2</v>
      </c>
      <c r="HG346">
        <v>1.5798313508988298</v>
      </c>
      <c r="HH346">
        <v>0.23216511357932959</v>
      </c>
      <c r="HI346">
        <v>5.4207985237992473E-2</v>
      </c>
      <c r="HJ346">
        <v>0.13731366229946512</v>
      </c>
      <c r="HK346">
        <v>0.19479268517809936</v>
      </c>
      <c r="HL346">
        <v>5.4207985237992473E-2</v>
      </c>
      <c r="HM346">
        <v>3.7372428401230229E-2</v>
      </c>
      <c r="HN346">
        <v>0.13182111580748651</v>
      </c>
      <c r="HO346">
        <v>5.4925464919786046E-3</v>
      </c>
      <c r="HP346">
        <v>1.2055622064912975E-3</v>
      </c>
      <c r="HQ346">
        <v>1.2055622064912975E-3</v>
      </c>
      <c r="HR346">
        <v>5.8432498712817603E-3</v>
      </c>
      <c r="HS346">
        <v>8.1529027161250864E-3</v>
      </c>
      <c r="HT346">
        <v>3.0139105038374044E-3</v>
      </c>
      <c r="HU346">
        <v>1.2792530101175675E-3</v>
      </c>
      <c r="HV346">
        <v>2.2604291371711833E-3</v>
      </c>
      <c r="HW346">
        <v>73.036583619563743</v>
      </c>
      <c r="HX346">
        <v>2.2220497235325446E-4</v>
      </c>
      <c r="HY346">
        <v>1.0331211683779042E-2</v>
      </c>
      <c r="HZ346">
        <v>1.0330351153476049E-2</v>
      </c>
      <c r="IA346">
        <v>1.7271971767464421E-4</v>
      </c>
      <c r="IB346">
        <v>4.9897128692877928E-5</v>
      </c>
      <c r="IC346">
        <v>0.10342202100750096</v>
      </c>
      <c r="ID346">
        <v>8.3152423398730427E-2</v>
      </c>
      <c r="IE346">
        <v>4.4495324698052025E-3</v>
      </c>
      <c r="IF346">
        <v>3.8060543778587709E-3</v>
      </c>
      <c r="IG346">
        <v>1.4955686579305116E-3</v>
      </c>
      <c r="IH346">
        <v>6.1575640652321685E-4</v>
      </c>
      <c r="II346">
        <v>2.1284433006488445E-4</v>
      </c>
      <c r="IJ346">
        <v>9.0540132831909423E-5</v>
      </c>
      <c r="IK346">
        <v>4.8094859935721185E-2</v>
      </c>
      <c r="IL346">
        <v>3.5662032077965658E-2</v>
      </c>
      <c r="IM346">
        <v>5.0341940866838222</v>
      </c>
      <c r="IN346">
        <v>0.55905209924375676</v>
      </c>
      <c r="IO346">
        <v>0.26945505358708965</v>
      </c>
      <c r="IP346">
        <v>0.32789747921417051</v>
      </c>
      <c r="IQ346">
        <v>0.51539198901183803</v>
      </c>
      <c r="IR346">
        <v>0.26945505358708965</v>
      </c>
      <c r="IS346">
        <v>4.3660110231918722E-2</v>
      </c>
      <c r="IT346">
        <v>0.31478158004560369</v>
      </c>
      <c r="IU346">
        <v>1.3115899168566821E-2</v>
      </c>
      <c r="IV346">
        <v>8.5608059278271978E-4</v>
      </c>
      <c r="IW346">
        <v>8.5608059278271978E-4</v>
      </c>
      <c r="IX346">
        <v>3.6938296129125814E-3</v>
      </c>
      <c r="IY346">
        <v>4.7770758994334561E-3</v>
      </c>
      <c r="IZ346">
        <v>2.1402064203648705E-3</v>
      </c>
      <c r="JA346">
        <v>8.4165265991427093E-4</v>
      </c>
      <c r="JB346">
        <v>1.6051511114675994E-3</v>
      </c>
      <c r="JC346">
        <v>72.293459260739354</v>
      </c>
      <c r="JD346">
        <v>2.2001299493095217E-4</v>
      </c>
      <c r="JE346">
        <v>2.0922484699843129E-3</v>
      </c>
      <c r="JF346">
        <v>2.0916373996571844E-3</v>
      </c>
      <c r="JG346">
        <v>1.0342411818358783E-4</v>
      </c>
      <c r="JH346">
        <v>1.4910372806108487E-5</v>
      </c>
      <c r="JI346">
        <v>2.9707307489822105E-2</v>
      </c>
      <c r="JJ346">
        <v>1.5284516322971668E-2</v>
      </c>
      <c r="JK346">
        <v>1.2171511568468917E-3</v>
      </c>
      <c r="JL346">
        <v>7.1937756022274763E-4</v>
      </c>
      <c r="JM346">
        <v>7.8858230699034235E-4</v>
      </c>
      <c r="JN346">
        <v>1.489120430555549E-4</v>
      </c>
      <c r="JO346">
        <v>1.2952599833592111E-4</v>
      </c>
      <c r="JP346">
        <v>4.1380367613338323E-5</v>
      </c>
      <c r="JQ346">
        <v>2.4787536223611604E-2</v>
      </c>
      <c r="JR346">
        <v>1.5744980671814672E-2</v>
      </c>
    </row>
    <row r="347" spans="1:278" x14ac:dyDescent="0.3">
      <c r="A347" t="s">
        <v>581</v>
      </c>
      <c r="B347" t="s">
        <v>520</v>
      </c>
      <c r="C347" t="s">
        <v>586</v>
      </c>
      <c r="D347" t="s">
        <v>534</v>
      </c>
      <c r="E347">
        <v>0.42780825736439709</v>
      </c>
      <c r="F347">
        <v>0.46431121936045522</v>
      </c>
      <c r="G347">
        <v>0.29732055690328629</v>
      </c>
      <c r="H347">
        <v>6.6021141123253482E-2</v>
      </c>
      <c r="I347">
        <v>0.42511121936045521</v>
      </c>
      <c r="J347">
        <v>0.29732055690328629</v>
      </c>
      <c r="K347">
        <v>2.7435151757847446E-3</v>
      </c>
      <c r="L347">
        <v>3.9199999999999992E-2</v>
      </c>
      <c r="M347">
        <v>6.3380295478323329E-2</v>
      </c>
      <c r="N347">
        <v>2.6408456449301394E-3</v>
      </c>
      <c r="O347">
        <v>1.9999999999999996E-3</v>
      </c>
      <c r="P347">
        <v>1.9999999999999996E-3</v>
      </c>
      <c r="Q347">
        <v>1.0853499177700718E-2</v>
      </c>
      <c r="R347">
        <v>1.6027034077700713E-2</v>
      </c>
      <c r="S347">
        <v>5.0000110777007186E-3</v>
      </c>
      <c r="T347">
        <v>2.3129949649999993E-3</v>
      </c>
      <c r="U347">
        <v>3.1249999999999993E-3</v>
      </c>
      <c r="V347">
        <v>2.2291324267657773</v>
      </c>
      <c r="W347">
        <v>162.1720362652699</v>
      </c>
      <c r="X347">
        <v>4.9352707939687688E-4</v>
      </c>
      <c r="Y347">
        <v>2.9430529279999996E-2</v>
      </c>
      <c r="Z347">
        <v>2.9429101679999993E-2</v>
      </c>
      <c r="AA347">
        <v>3.3815272265410158E-4</v>
      </c>
      <c r="AB347">
        <v>1.3179090849999996E-4</v>
      </c>
      <c r="AC347">
        <v>0.27391269538846724</v>
      </c>
      <c r="AD347">
        <v>0.24022735456999994</v>
      </c>
      <c r="AE347">
        <v>1.21025712548542E-2</v>
      </c>
      <c r="AF347">
        <v>1.0953094109E-2</v>
      </c>
      <c r="AG347">
        <v>3.1914676572721685E-3</v>
      </c>
      <c r="AH347">
        <v>1.7019567944999998E-3</v>
      </c>
      <c r="AI347">
        <v>4.137829141541015E-4</v>
      </c>
      <c r="AJ347">
        <v>2.0828109999999995E-4</v>
      </c>
      <c r="AK347">
        <v>0.10428636520542675</v>
      </c>
      <c r="AL347">
        <v>8.3231265869999974E-2</v>
      </c>
      <c r="AM347">
        <v>3.9000000000000005E-4</v>
      </c>
      <c r="AN347">
        <v>2.5999999999999992E-4</v>
      </c>
      <c r="AO347">
        <v>3.5999999999999997E-4</v>
      </c>
      <c r="AP347">
        <v>3.1999999999999997E-4</v>
      </c>
      <c r="AQ347">
        <v>2.6999999999999998E-9</v>
      </c>
      <c r="AR347">
        <v>4.0999999999999995E-9</v>
      </c>
      <c r="AS347">
        <v>0.19191693244761562</v>
      </c>
      <c r="AT347">
        <v>0.20829234449481276</v>
      </c>
      <c r="AU347">
        <v>0.13337949479056538</v>
      </c>
      <c r="AV347">
        <v>2.9617415426073542E-2</v>
      </c>
      <c r="AW347">
        <v>0.19070702765615599</v>
      </c>
      <c r="AX347">
        <v>0.13337949479056538</v>
      </c>
      <c r="AY347">
        <v>1.2307546841285153E-3</v>
      </c>
      <c r="AZ347">
        <v>1.7585316838656741E-2</v>
      </c>
      <c r="BA347">
        <v>2.8432718809030599E-2</v>
      </c>
      <c r="BB347">
        <v>1.1846966170429418E-3</v>
      </c>
      <c r="BC347">
        <v>8.9721004278860942E-4</v>
      </c>
      <c r="BD347">
        <v>8.9721004278860942E-4</v>
      </c>
      <c r="BE347">
        <v>4.8689342308155005E-3</v>
      </c>
      <c r="BF347">
        <v>7.1898079653141813E-3</v>
      </c>
      <c r="BG347">
        <v>2.2430300764836914E-3</v>
      </c>
      <c r="BH347">
        <v>1.0376211557587441E-3</v>
      </c>
      <c r="BI347">
        <v>1.4018906918572022E-3</v>
      </c>
      <c r="BJ347">
        <v>72.751189798339368</v>
      </c>
      <c r="BK347">
        <v>2.213987260115047E-4</v>
      </c>
      <c r="BL347">
        <v>1.3202683217300112E-2</v>
      </c>
      <c r="BM347">
        <v>1.320204278877157E-2</v>
      </c>
      <c r="BN347">
        <v>1.5169700938078565E-4</v>
      </c>
      <c r="BO347">
        <v>5.9122063327217345E-5</v>
      </c>
      <c r="BP347">
        <v>0.12287861057491503</v>
      </c>
      <c r="BQ347">
        <v>0.10776719753637207</v>
      </c>
      <c r="BR347">
        <v>5.4292742367099654E-3</v>
      </c>
      <c r="BS347">
        <v>4.9136130171017782E-3</v>
      </c>
      <c r="BT347">
        <v>1.4317084166698127E-3</v>
      </c>
      <c r="BU347">
        <v>7.6350636420885487E-4</v>
      </c>
      <c r="BV347">
        <v>1.8562509305669849E-4</v>
      </c>
      <c r="BW347">
        <v>9.3435947321529302E-5</v>
      </c>
      <c r="BX347">
        <v>4.6783387094114746E-2</v>
      </c>
      <c r="BY347">
        <v>3.7337963806286407E-2</v>
      </c>
      <c r="BZ347">
        <v>1.7495595834377887E-4</v>
      </c>
      <c r="CA347">
        <v>1.1663730556251922E-4</v>
      </c>
      <c r="CB347">
        <v>1.6149780770194973E-4</v>
      </c>
      <c r="CC347">
        <v>1.4355360684617749E-4</v>
      </c>
      <c r="CD347">
        <v>1.2112335577646227E-9</v>
      </c>
      <c r="CE347">
        <v>1.8392805877166494E-9</v>
      </c>
      <c r="CF347">
        <v>0.38630357139909977</v>
      </c>
      <c r="CG347">
        <v>0.57970874169566067</v>
      </c>
      <c r="CH347">
        <v>0.39642740920438174</v>
      </c>
      <c r="CI347">
        <v>6.1530689372945035E-2</v>
      </c>
      <c r="CJ347">
        <v>0.52970874169566073</v>
      </c>
      <c r="CK347">
        <v>0.39642740920438174</v>
      </c>
      <c r="CL347">
        <v>4.9999999999999989E-2</v>
      </c>
      <c r="CM347">
        <v>5.9069461798027224E-2</v>
      </c>
      <c r="CN347">
        <v>2.4612275749178012E-3</v>
      </c>
      <c r="CO347">
        <v>1.9999999999999996E-3</v>
      </c>
      <c r="CP347">
        <v>1.9999999999999996E-3</v>
      </c>
      <c r="CQ347">
        <v>1.1715302265430475E-2</v>
      </c>
      <c r="CR347">
        <v>1.7891832265430476E-2</v>
      </c>
      <c r="CS347">
        <v>5.0000122654304778E-3</v>
      </c>
      <c r="CT347">
        <v>2.4531538999999995E-3</v>
      </c>
      <c r="CU347">
        <v>3.1249999999999997E-3</v>
      </c>
      <c r="CV347">
        <v>2.4712091395785856</v>
      </c>
      <c r="CW347">
        <v>179.5454272013861</v>
      </c>
      <c r="CX347">
        <v>5.4644210337425312E-4</v>
      </c>
      <c r="CY347">
        <v>3.8645659599999993E-2</v>
      </c>
      <c r="CZ347">
        <v>3.8644231999999994E-2</v>
      </c>
      <c r="DA347">
        <v>3.7592561048696349E-4</v>
      </c>
      <c r="DB347">
        <v>1.6846139999999993E-4</v>
      </c>
      <c r="DC347">
        <v>0.35064374873595655</v>
      </c>
      <c r="DD347">
        <v>0.31693360399999987</v>
      </c>
      <c r="DE347">
        <v>1.5616048830339346E-2</v>
      </c>
      <c r="DF347">
        <v>1.4431846199999994E-2</v>
      </c>
      <c r="DG347">
        <v>3.7139020206000805E-3</v>
      </c>
      <c r="DH347">
        <v>2.2117135999999995E-3</v>
      </c>
      <c r="DI347">
        <v>4.5806421048696336E-4</v>
      </c>
      <c r="DJ347">
        <v>2.514599999999999E-4</v>
      </c>
      <c r="DK347">
        <v>0.12237899473034895</v>
      </c>
      <c r="DL347">
        <v>0.10114199999999997</v>
      </c>
      <c r="DM347">
        <v>0.42269006221477012</v>
      </c>
      <c r="DN347">
        <v>0.2289817253699038</v>
      </c>
      <c r="DO347">
        <v>8.4948730543796092E-2</v>
      </c>
      <c r="DP347">
        <v>6.940565334200606E-2</v>
      </c>
      <c r="DQ347">
        <v>0.20698172536990384</v>
      </c>
      <c r="DR347">
        <v>8.4948730543796092E-2</v>
      </c>
      <c r="DS347">
        <v>2.1999999999999995E-2</v>
      </c>
      <c r="DT347">
        <v>6.662942720832582E-2</v>
      </c>
      <c r="DU347">
        <v>2.7762261336802432E-3</v>
      </c>
      <c r="DV347">
        <v>2E-3</v>
      </c>
      <c r="DW347">
        <v>2E-3</v>
      </c>
      <c r="DX347">
        <v>9.6938181369687591E-3</v>
      </c>
      <c r="DY347">
        <v>1.3525479136968761E-2</v>
      </c>
      <c r="DZ347">
        <v>5.0000091369687581E-3</v>
      </c>
      <c r="EA347">
        <v>2.1222513499999998E-3</v>
      </c>
      <c r="EB347">
        <v>3.1250000000000002E-3</v>
      </c>
      <c r="EC347">
        <v>1.831277261384272</v>
      </c>
      <c r="ED347">
        <v>133.78418560249082</v>
      </c>
      <c r="EE347">
        <v>4.0706475295693888E-4</v>
      </c>
      <c r="EF347">
        <v>1.7139242800000003E-2</v>
      </c>
      <c r="EG347">
        <v>1.7137815200000003E-2</v>
      </c>
      <c r="EH347">
        <v>2.873387056866029E-4</v>
      </c>
      <c r="EI347">
        <v>8.2778190000000013E-5</v>
      </c>
      <c r="EJ347">
        <v>0.17159277140294857</v>
      </c>
      <c r="EK347">
        <v>0.13794795980000005</v>
      </c>
      <c r="EL347">
        <v>7.4068930041279925E-3</v>
      </c>
      <c r="EM347">
        <v>6.3141567600000009E-3</v>
      </c>
      <c r="EN347">
        <v>2.490321660395933E-3</v>
      </c>
      <c r="EO347">
        <v>1.0215257300000002E-3</v>
      </c>
      <c r="EP347">
        <v>3.5390451568660284E-4</v>
      </c>
      <c r="EQ347">
        <v>1.50204E-4</v>
      </c>
      <c r="ER347">
        <v>7.9920376888289471E-2</v>
      </c>
      <c r="ES347">
        <v>5.9162491800000008E-2</v>
      </c>
      <c r="ET347">
        <v>0.96169185499535514</v>
      </c>
      <c r="EU347">
        <v>0.72684740927184843</v>
      </c>
      <c r="EV347">
        <v>0.59464111380657259</v>
      </c>
      <c r="EW347">
        <v>9.6214976595686771E-2</v>
      </c>
      <c r="EX347">
        <v>0.69684740927184841</v>
      </c>
      <c r="EY347">
        <v>0.59464111380657259</v>
      </c>
      <c r="EZ347">
        <v>2.9999999999999995E-2</v>
      </c>
      <c r="FA347">
        <v>9.2366377531859292E-2</v>
      </c>
      <c r="FB347">
        <v>3.8485990638274701E-3</v>
      </c>
      <c r="FC347">
        <v>2E-3</v>
      </c>
      <c r="FD347">
        <v>2E-3</v>
      </c>
      <c r="FE347">
        <v>8.6296294100673236E-3</v>
      </c>
      <c r="FF347">
        <v>1.1160340410067323E-2</v>
      </c>
      <c r="FG347">
        <v>5.0000104100673239E-3</v>
      </c>
      <c r="FH347">
        <v>1.9662930499999998E-3</v>
      </c>
      <c r="FI347">
        <v>3.1249999999999989E-3</v>
      </c>
      <c r="FJ347">
        <v>2.1091980306826184</v>
      </c>
      <c r="FK347">
        <v>152.40629967132966</v>
      </c>
      <c r="FL347">
        <v>4.6378307674792637E-4</v>
      </c>
      <c r="FM347">
        <v>4.8879708000000004E-3</v>
      </c>
      <c r="FN347">
        <v>4.8865431999999993E-3</v>
      </c>
      <c r="FO347">
        <v>2.4057618743224848E-4</v>
      </c>
      <c r="FP347">
        <v>3.4834040000000002E-5</v>
      </c>
      <c r="FQ347">
        <v>6.9379523117225575E-2</v>
      </c>
      <c r="FR347">
        <v>3.5708124799999998E-2</v>
      </c>
      <c r="FS347">
        <v>2.8105881041158268E-3</v>
      </c>
      <c r="FT347">
        <v>1.6806304600000001E-3</v>
      </c>
      <c r="FU347">
        <v>1.8302772754708574E-3</v>
      </c>
      <c r="FV347">
        <v>3.4789258E-4</v>
      </c>
      <c r="FW347">
        <v>3.015561474322484E-4</v>
      </c>
      <c r="FX347">
        <v>9.6674000000000003E-5</v>
      </c>
      <c r="FY347">
        <v>5.7736729126321003E-2</v>
      </c>
      <c r="FZ347">
        <v>3.6783874799999998E-2</v>
      </c>
      <c r="GA347">
        <v>0.15632168286047049</v>
      </c>
      <c r="GB347">
        <v>0.2345850589539816</v>
      </c>
      <c r="GC347">
        <v>0.16041839715435188</v>
      </c>
      <c r="GD347">
        <v>2.4899021449652715E-2</v>
      </c>
      <c r="GE347">
        <v>0.21435204864368207</v>
      </c>
      <c r="GF347">
        <v>0.16041839715435188</v>
      </c>
      <c r="GG347">
        <v>2.0233010310299546E-2</v>
      </c>
      <c r="GH347">
        <v>2.3903060591666605E-2</v>
      </c>
      <c r="GI347">
        <v>9.9596085798610875E-4</v>
      </c>
      <c r="GJ347">
        <v>8.0932041241198183E-4</v>
      </c>
      <c r="GK347">
        <v>8.0932041241198183E-4</v>
      </c>
      <c r="GL347">
        <v>4.7407166304946104E-3</v>
      </c>
      <c r="GM347">
        <v>7.240112533932099E-3</v>
      </c>
      <c r="GN347">
        <v>2.0233059943615818E-3</v>
      </c>
      <c r="GO347">
        <v>9.9269376302903081E-4</v>
      </c>
      <c r="GP347">
        <v>1.2645631443937216E-3</v>
      </c>
      <c r="GQ347">
        <v>72.654889594655643</v>
      </c>
      <c r="GR347">
        <v>2.2112337423106076E-4</v>
      </c>
      <c r="GS347">
        <v>1.5638360582702533E-2</v>
      </c>
      <c r="GT347">
        <v>1.5637782889792153E-2</v>
      </c>
      <c r="GU347">
        <v>1.5212213505776771E-4</v>
      </c>
      <c r="GV347">
        <v>6.8169624861749912E-5</v>
      </c>
      <c r="GW347">
        <v>0.14189157166833388</v>
      </c>
      <c r="GX347">
        <v>0.12825041754824787</v>
      </c>
      <c r="GY347">
        <v>6.3191935398079456E-3</v>
      </c>
      <c r="GZ347">
        <v>5.8399938592251458E-3</v>
      </c>
      <c r="HA347">
        <v>1.5028683574848753E-3</v>
      </c>
      <c r="HB347">
        <v>8.9499248144459453E-4</v>
      </c>
      <c r="HC347">
        <v>1.8536035787123907E-4</v>
      </c>
      <c r="HD347">
        <v>1.0175585545255844E-4</v>
      </c>
      <c r="HE347">
        <v>4.9521909242864891E-2</v>
      </c>
      <c r="HF347">
        <v>4.0928142576086332E-2</v>
      </c>
      <c r="HG347">
        <v>0.23081707567059317</v>
      </c>
      <c r="HH347">
        <v>0.12503935378786682</v>
      </c>
      <c r="HI347">
        <v>4.6387694717283233E-2</v>
      </c>
      <c r="HJ347">
        <v>3.7900133860419356E-2</v>
      </c>
      <c r="HK347">
        <v>0.11302588075245651</v>
      </c>
      <c r="HL347">
        <v>4.6387694717283233E-2</v>
      </c>
      <c r="HM347">
        <v>1.2013473035410314E-2</v>
      </c>
      <c r="HN347">
        <v>3.6384128506002575E-2</v>
      </c>
      <c r="HO347">
        <v>1.5160053544167743E-3</v>
      </c>
      <c r="HP347">
        <v>1.0921339123100286E-3</v>
      </c>
      <c r="HQ347">
        <v>1.0921339123100286E-3</v>
      </c>
      <c r="HR347">
        <v>5.2934737635748023E-3</v>
      </c>
      <c r="HS347">
        <v>7.3858172228626817E-3</v>
      </c>
      <c r="HT347">
        <v>2.7303397701717901E-3</v>
      </c>
      <c r="HU347">
        <v>1.15889133489037E-3</v>
      </c>
      <c r="HV347">
        <v>1.7064592379844197E-3</v>
      </c>
      <c r="HW347">
        <v>73.055123013629654</v>
      </c>
      <c r="HX347">
        <v>2.2228461060518851E-4</v>
      </c>
      <c r="HY347">
        <v>9.3591741465977474E-3</v>
      </c>
      <c r="HZ347">
        <v>9.3583945814111405E-3</v>
      </c>
      <c r="IA347">
        <v>1.5690617239980475E-4</v>
      </c>
      <c r="IB347">
        <v>4.5202434249321457E-5</v>
      </c>
      <c r="IC347">
        <v>9.3701142378211325E-2</v>
      </c>
      <c r="ID347">
        <v>7.5328822515780311E-2</v>
      </c>
      <c r="IE347">
        <v>4.0446595173300433E-3</v>
      </c>
      <c r="IF347">
        <v>3.4479523626188085E-3</v>
      </c>
      <c r="IG347">
        <v>1.3598823689393088E-3</v>
      </c>
      <c r="IH347">
        <v>5.5782144601512925E-4</v>
      </c>
      <c r="II347">
        <v>1.9325556165049776E-4</v>
      </c>
      <c r="IJ347">
        <v>8.2021441082307783E-5</v>
      </c>
      <c r="IK347">
        <v>4.3641876942149792E-2</v>
      </c>
      <c r="IL347">
        <v>3.2306681815772002E-2</v>
      </c>
      <c r="IM347">
        <v>0.4559514284602828</v>
      </c>
      <c r="IN347">
        <v>0.34460842400683089</v>
      </c>
      <c r="IO347">
        <v>0.2819275881905331</v>
      </c>
      <c r="IP347">
        <v>4.5616853038947643E-2</v>
      </c>
      <c r="IQ347">
        <v>0.33038500848890023</v>
      </c>
      <c r="IR347">
        <v>0.2819275881905331</v>
      </c>
      <c r="IS347">
        <v>1.4223415517930688E-2</v>
      </c>
      <c r="IT347">
        <v>4.3792178917389735E-2</v>
      </c>
      <c r="IU347">
        <v>1.8246741215579055E-3</v>
      </c>
      <c r="IV347">
        <v>9.4822770119537916E-4</v>
      </c>
      <c r="IW347">
        <v>9.4822770119537916E-4</v>
      </c>
      <c r="IX347">
        <v>4.091426828838088E-3</v>
      </c>
      <c r="IY347">
        <v>5.2912719657980173E-3</v>
      </c>
      <c r="IZ347">
        <v>2.3705741885455519E-3</v>
      </c>
      <c r="JA347">
        <v>9.3224676933897541E-4</v>
      </c>
      <c r="JB347">
        <v>1.4816057831177798E-3</v>
      </c>
      <c r="JC347">
        <v>72.257937592519511</v>
      </c>
      <c r="JD347">
        <v>2.1988598035900317E-4</v>
      </c>
      <c r="JE347">
        <v>2.3174546575970697E-3</v>
      </c>
      <c r="JF347">
        <v>2.3167778126639564E-3</v>
      </c>
      <c r="JG347">
        <v>1.1406050258561482E-4</v>
      </c>
      <c r="JH347">
        <v>1.6515300836273946E-5</v>
      </c>
      <c r="JI347">
        <v>3.2893792857739246E-2</v>
      </c>
      <c r="JJ347">
        <v>1.6929716546550858E-2</v>
      </c>
      <c r="JK347">
        <v>1.3325387484864149E-3</v>
      </c>
      <c r="JL347">
        <v>7.9681017882236654E-4</v>
      </c>
      <c r="JM347">
        <v>8.6775980673493651E-4</v>
      </c>
      <c r="JN347">
        <v>1.6494069069816482E-4</v>
      </c>
      <c r="JO347">
        <v>1.4297194623050791E-4</v>
      </c>
      <c r="JP347">
        <v>4.5834482392681053E-5</v>
      </c>
      <c r="JQ347">
        <v>2.737378296699583E-2</v>
      </c>
      <c r="JR347">
        <v>1.7439744521331322E-2</v>
      </c>
    </row>
    <row r="348" spans="1:278" x14ac:dyDescent="0.3">
      <c r="A348" t="s">
        <v>581</v>
      </c>
      <c r="B348" t="s">
        <v>520</v>
      </c>
      <c r="C348" t="s">
        <v>586</v>
      </c>
      <c r="D348" t="s">
        <v>522</v>
      </c>
      <c r="E348">
        <v>0.21792677006784908</v>
      </c>
      <c r="F348">
        <v>0.28584471305748721</v>
      </c>
      <c r="G348">
        <v>0.23710411102036688</v>
      </c>
      <c r="H348">
        <v>2.2139510225079546E-2</v>
      </c>
      <c r="I348">
        <v>0.24664471305748722</v>
      </c>
      <c r="J348">
        <v>0.23710411102036688</v>
      </c>
      <c r="K348">
        <v>1.0334199168906678E-3</v>
      </c>
      <c r="L348">
        <v>3.9199999999999999E-2</v>
      </c>
      <c r="M348">
        <v>2.1253929816076367E-2</v>
      </c>
      <c r="N348">
        <v>8.8558040900318198E-4</v>
      </c>
      <c r="O348">
        <v>1.9999999999999996E-3</v>
      </c>
      <c r="P348">
        <v>1.9999999999999996E-3</v>
      </c>
      <c r="Q348">
        <v>6.7284896386952337E-3</v>
      </c>
      <c r="R348">
        <v>1.1902024538695233E-2</v>
      </c>
      <c r="S348">
        <v>8.7500153869523418E-4</v>
      </c>
      <c r="T348">
        <v>1.2817449649999996E-3</v>
      </c>
      <c r="U348">
        <v>5.4687499999999994E-4</v>
      </c>
      <c r="V348">
        <v>1.7695743580459851</v>
      </c>
      <c r="W348">
        <v>128.74615191890265</v>
      </c>
      <c r="X348">
        <v>3.9172015649064349E-4</v>
      </c>
      <c r="Y348">
        <v>2.943052928000001E-2</v>
      </c>
      <c r="Z348">
        <v>2.9429101680000003E-2</v>
      </c>
      <c r="AA348">
        <v>3.3603174509355503E-4</v>
      </c>
      <c r="AB348">
        <v>1.3179090849999999E-4</v>
      </c>
      <c r="AC348">
        <v>0.27386497339335497</v>
      </c>
      <c r="AD348">
        <v>0.24022735457</v>
      </c>
      <c r="AE348">
        <v>1.2035760461696981E-2</v>
      </c>
      <c r="AF348">
        <v>1.0953094108999997E-2</v>
      </c>
      <c r="AG348">
        <v>3.1670764153258831E-3</v>
      </c>
      <c r="AH348">
        <v>1.7019567944999998E-3</v>
      </c>
      <c r="AI348">
        <v>4.1166193659355501E-4</v>
      </c>
      <c r="AJ348">
        <v>2.0828109999999997E-4</v>
      </c>
      <c r="AK348">
        <v>0.10393640390793657</v>
      </c>
      <c r="AL348">
        <v>8.3231265869999987E-2</v>
      </c>
      <c r="AM348">
        <v>3.9000000000000005E-4</v>
      </c>
      <c r="AN348">
        <v>2.6000000000000009E-4</v>
      </c>
      <c r="AO348">
        <v>3.6000000000000002E-4</v>
      </c>
      <c r="AP348">
        <v>3.1999999999999997E-4</v>
      </c>
      <c r="AQ348">
        <v>2.6999999999999998E-9</v>
      </c>
      <c r="AR348">
        <v>4.1000000000000003E-9</v>
      </c>
      <c r="AS348">
        <v>0.12315208404606975</v>
      </c>
      <c r="AT348">
        <v>0.16153303293404705</v>
      </c>
      <c r="AU348">
        <v>0.13398934604939919</v>
      </c>
      <c r="AV348">
        <v>1.2511206508172187E-2</v>
      </c>
      <c r="AW348">
        <v>0.13938081320857262</v>
      </c>
      <c r="AX348">
        <v>0.13398934604939919</v>
      </c>
      <c r="AY348">
        <v>5.8399349662356084E-4</v>
      </c>
      <c r="AZ348">
        <v>2.2152219725474417E-2</v>
      </c>
      <c r="BA348">
        <v>1.2010758247845301E-2</v>
      </c>
      <c r="BB348">
        <v>5.0044826032688756E-4</v>
      </c>
      <c r="BC348">
        <v>1.1302152921160416E-3</v>
      </c>
      <c r="BD348">
        <v>1.1302152921160416E-3</v>
      </c>
      <c r="BE348">
        <v>3.8023209412488472E-3</v>
      </c>
      <c r="BF348">
        <v>6.7259250703868654E-3</v>
      </c>
      <c r="BG348">
        <v>4.9447005982921005E-4</v>
      </c>
      <c r="BH348">
        <v>7.2432388001787023E-4</v>
      </c>
      <c r="BI348">
        <v>3.0904324393798012E-4</v>
      </c>
      <c r="BJ348">
        <v>72.755434849919439</v>
      </c>
      <c r="BK348">
        <v>2.2136405554790714E-4</v>
      </c>
      <c r="BL348">
        <v>1.6631417123662465E-2</v>
      </c>
      <c r="BM348">
        <v>1.663061037598695E-2</v>
      </c>
      <c r="BN348">
        <v>1.8989410847058779E-4</v>
      </c>
      <c r="BO348">
        <v>7.4476050074283E-5</v>
      </c>
      <c r="BP348">
        <v>0.15476319045206136</v>
      </c>
      <c r="BQ348">
        <v>0.13575431485979825</v>
      </c>
      <c r="BR348">
        <v>6.8015002630277804E-3</v>
      </c>
      <c r="BS348">
        <v>6.1896772289889643E-3</v>
      </c>
      <c r="BT348">
        <v>1.7897390979506847E-3</v>
      </c>
      <c r="BU348">
        <v>9.6178879783234976E-4</v>
      </c>
      <c r="BV348">
        <v>2.3263330796007012E-4</v>
      </c>
      <c r="BW348">
        <v>1.1770124213937523E-4</v>
      </c>
      <c r="BX348">
        <v>5.8735256552149714E-2</v>
      </c>
      <c r="BY348">
        <v>4.703462473422499E-2</v>
      </c>
      <c r="BZ348">
        <v>2.2039198196262817E-4</v>
      </c>
      <c r="CA348">
        <v>1.4692798797508546E-4</v>
      </c>
      <c r="CB348">
        <v>2.0343875258088754E-4</v>
      </c>
      <c r="CC348">
        <v>1.8083444673856668E-4</v>
      </c>
      <c r="CD348">
        <v>1.5257906443566562E-9</v>
      </c>
      <c r="CE348">
        <v>2.3169413488378858E-9</v>
      </c>
      <c r="CF348">
        <v>0.16865935625414183</v>
      </c>
      <c r="CG348">
        <v>0.36449033386032653</v>
      </c>
      <c r="CH348">
        <v>0.31449033386032649</v>
      </c>
      <c r="CI348">
        <v>1.8135124083574355E-2</v>
      </c>
      <c r="CJ348">
        <v>0.31449033386032649</v>
      </c>
      <c r="CK348">
        <v>0.31449033386032649</v>
      </c>
      <c r="CL348">
        <v>5.000000000000001E-2</v>
      </c>
      <c r="CM348">
        <v>1.7409719120231381E-2</v>
      </c>
      <c r="CN348">
        <v>7.2540496334297421E-4</v>
      </c>
      <c r="CO348">
        <v>1.9999999999999996E-3</v>
      </c>
      <c r="CP348">
        <v>1.9999999999999996E-3</v>
      </c>
      <c r="CQ348">
        <v>7.5902916361700358E-3</v>
      </c>
      <c r="CR348">
        <v>1.3766821636170039E-2</v>
      </c>
      <c r="CS348">
        <v>8.750016361700365E-4</v>
      </c>
      <c r="CT348">
        <v>1.4219039000000001E-3</v>
      </c>
      <c r="CU348">
        <v>5.4687500000000005E-4</v>
      </c>
      <c r="CV348">
        <v>1.8846626389607091</v>
      </c>
      <c r="CW348">
        <v>136.89359380992582</v>
      </c>
      <c r="CX348">
        <v>4.1653523632180918E-4</v>
      </c>
      <c r="CY348">
        <v>3.8645659600000007E-2</v>
      </c>
      <c r="CZ348">
        <v>3.8644232000000008E-2</v>
      </c>
      <c r="DA348">
        <v>3.7321921742337097E-4</v>
      </c>
      <c r="DB348">
        <v>1.6846140000000001E-4</v>
      </c>
      <c r="DC348">
        <v>0.3505828548920259</v>
      </c>
      <c r="DD348">
        <v>0.31693360400000004</v>
      </c>
      <c r="DE348">
        <v>1.5530797448836184E-2</v>
      </c>
      <c r="DF348">
        <v>1.4431846199999997E-2</v>
      </c>
      <c r="DG348">
        <v>3.6827785003687667E-3</v>
      </c>
      <c r="DH348">
        <v>2.2117135999999999E-3</v>
      </c>
      <c r="DI348">
        <v>4.55357817423371E-4</v>
      </c>
      <c r="DJ348">
        <v>2.5145999999999995E-4</v>
      </c>
      <c r="DK348">
        <v>0.12193243987485623</v>
      </c>
      <c r="DL348">
        <v>0.101142</v>
      </c>
      <c r="DM348">
        <v>0.22460021999163754</v>
      </c>
      <c r="DN348">
        <v>0.11273798366714598</v>
      </c>
      <c r="DO348">
        <v>6.9157015291672869E-2</v>
      </c>
      <c r="DP348">
        <v>2.4641036160928439E-2</v>
      </c>
      <c r="DQ348">
        <v>9.0737983667145972E-2</v>
      </c>
      <c r="DR348">
        <v>6.9157015291672869E-2</v>
      </c>
      <c r="DS348">
        <v>2.1999999999999995E-2</v>
      </c>
      <c r="DT348">
        <v>2.3655394714491299E-2</v>
      </c>
      <c r="DU348">
        <v>9.8564144643713768E-4</v>
      </c>
      <c r="DV348">
        <v>1.9999999999999996E-3</v>
      </c>
      <c r="DW348">
        <v>1.9999999999999996E-3</v>
      </c>
      <c r="DX348">
        <v>5.5688103295844478E-3</v>
      </c>
      <c r="DY348">
        <v>9.4004713295844488E-3</v>
      </c>
      <c r="DZ348">
        <v>8.750013295844495E-4</v>
      </c>
      <c r="EA348">
        <v>1.0910013499999998E-3</v>
      </c>
      <c r="EB348">
        <v>5.4687499999999984E-4</v>
      </c>
      <c r="EC348">
        <v>1.5226866622911639</v>
      </c>
      <c r="ED348">
        <v>111.26760447333568</v>
      </c>
      <c r="EE348">
        <v>3.3848485196242759E-4</v>
      </c>
      <c r="EF348">
        <v>1.7139242800000003E-2</v>
      </c>
      <c r="EG348">
        <v>1.71378152E-2</v>
      </c>
      <c r="EH348">
        <v>2.8590995774921722E-4</v>
      </c>
      <c r="EI348">
        <v>8.2778189999999999E-5</v>
      </c>
      <c r="EJ348">
        <v>0.17156062457435742</v>
      </c>
      <c r="EK348">
        <v>0.13794795979999999</v>
      </c>
      <c r="EL348">
        <v>7.3618874441003434E-3</v>
      </c>
      <c r="EM348">
        <v>6.31415676E-3</v>
      </c>
      <c r="EN348">
        <v>2.4738910591159979E-3</v>
      </c>
      <c r="EO348">
        <v>1.02152573E-3</v>
      </c>
      <c r="EP348">
        <v>3.5247576774921716E-4</v>
      </c>
      <c r="EQ348">
        <v>1.5020399999999997E-4</v>
      </c>
      <c r="ER348">
        <v>7.9684633478620842E-2</v>
      </c>
      <c r="ES348">
        <v>5.9162491799999994E-2</v>
      </c>
      <c r="ET348">
        <v>0.76242158636581669</v>
      </c>
      <c r="EU348">
        <v>0.55384436915580471</v>
      </c>
      <c r="EV348">
        <v>0.48409910704170994</v>
      </c>
      <c r="EW348">
        <v>5.2681462372199631E-2</v>
      </c>
      <c r="EX348">
        <v>0.52384436915580468</v>
      </c>
      <c r="EY348">
        <v>0.48409910704170994</v>
      </c>
      <c r="EZ348">
        <v>0.03</v>
      </c>
      <c r="FA348">
        <v>5.0574203877311652E-2</v>
      </c>
      <c r="FB348">
        <v>2.1072584948879855E-3</v>
      </c>
      <c r="FC348">
        <v>1.9999999999999996E-3</v>
      </c>
      <c r="FD348">
        <v>1.9999999999999996E-3</v>
      </c>
      <c r="FE348">
        <v>4.5046208327730935E-3</v>
      </c>
      <c r="FF348">
        <v>7.0353318327730924E-3</v>
      </c>
      <c r="FG348">
        <v>8.7500183277309401E-4</v>
      </c>
      <c r="FH348">
        <v>9.3504304999999989E-4</v>
      </c>
      <c r="FI348">
        <v>5.4687499999999984E-4</v>
      </c>
      <c r="FJ348">
        <v>2.1167288573530425</v>
      </c>
      <c r="FK348">
        <v>153.32668134559358</v>
      </c>
      <c r="FL348">
        <v>4.6658633021416657E-4</v>
      </c>
      <c r="FM348">
        <v>4.8879707999999996E-3</v>
      </c>
      <c r="FN348">
        <v>4.8865431999999993E-3</v>
      </c>
      <c r="FO348">
        <v>2.4063458854612838E-4</v>
      </c>
      <c r="FP348">
        <v>3.4834039999999995E-5</v>
      </c>
      <c r="FQ348">
        <v>6.9380837142287877E-2</v>
      </c>
      <c r="FR348">
        <v>3.5708124799999991E-2</v>
      </c>
      <c r="FS348">
        <v>2.8124277392030466E-3</v>
      </c>
      <c r="FT348">
        <v>1.6806304599999997E-3</v>
      </c>
      <c r="FU348">
        <v>1.8309488882804769E-3</v>
      </c>
      <c r="FV348">
        <v>3.4789257999999994E-4</v>
      </c>
      <c r="FW348">
        <v>3.0161454854612835E-4</v>
      </c>
      <c r="FX348">
        <v>9.6673999999999962E-5</v>
      </c>
      <c r="FY348">
        <v>5.7746365310111188E-2</v>
      </c>
      <c r="FZ348">
        <v>3.6783874799999984E-2</v>
      </c>
      <c r="GA348">
        <v>8.9490475784646778E-2</v>
      </c>
      <c r="GB348">
        <v>0.19339818507853668</v>
      </c>
      <c r="GC348">
        <v>0.16686823803848055</v>
      </c>
      <c r="GD348">
        <v>9.6224776300414747E-3</v>
      </c>
      <c r="GE348">
        <v>0.16686823803848055</v>
      </c>
      <c r="GF348">
        <v>0.16686823803848055</v>
      </c>
      <c r="GG348">
        <v>2.6529947040056113E-2</v>
      </c>
      <c r="GH348">
        <v>9.2375785248398155E-3</v>
      </c>
      <c r="GI348">
        <v>3.8489910520165903E-4</v>
      </c>
      <c r="GJ348">
        <v>1.0611978816022444E-3</v>
      </c>
      <c r="GK348">
        <v>1.0611978816022444E-3</v>
      </c>
      <c r="GL348">
        <v>4.0274007025234383E-3</v>
      </c>
      <c r="GM348">
        <v>7.3046609783497946E-3</v>
      </c>
      <c r="GN348">
        <v>4.6427494135107026E-4</v>
      </c>
      <c r="GO348">
        <v>7.544607032609848E-4</v>
      </c>
      <c r="GP348">
        <v>2.9017129575061371E-4</v>
      </c>
      <c r="GQ348">
        <v>72.635595878005688</v>
      </c>
      <c r="GR348">
        <v>2.2101315519869709E-4</v>
      </c>
      <c r="GS348">
        <v>2.0505346050320724E-2</v>
      </c>
      <c r="GT348">
        <v>2.0504588567272837E-2</v>
      </c>
      <c r="GU348">
        <v>1.9802972145146436E-4</v>
      </c>
      <c r="GV348">
        <v>8.9385440405874176E-5</v>
      </c>
      <c r="GW348">
        <v>0.18601889146874245</v>
      </c>
      <c r="GX348">
        <v>0.16816463458668235</v>
      </c>
      <c r="GY348">
        <v>8.2406246761492514E-3</v>
      </c>
      <c r="GZ348">
        <v>7.6575223075246992E-3</v>
      </c>
      <c r="HA348">
        <v>1.9540783715008129E-3</v>
      </c>
      <c r="HB348">
        <v>1.1735328935154369E-3</v>
      </c>
      <c r="HC348">
        <v>2.4161237561035143E-4</v>
      </c>
      <c r="HD348">
        <v>1.3342440965385016E-4</v>
      </c>
      <c r="HE348">
        <v>6.4697223446895227E-2</v>
      </c>
      <c r="HF348">
        <v>5.3665838070507101E-2</v>
      </c>
      <c r="HG348">
        <v>0.14750258576093719</v>
      </c>
      <c r="HH348">
        <v>7.4038859378666139E-2</v>
      </c>
      <c r="HI348">
        <v>4.5417758626461822E-2</v>
      </c>
      <c r="HJ348">
        <v>1.6182604583829113E-2</v>
      </c>
      <c r="HK348">
        <v>5.9590712859212872E-2</v>
      </c>
      <c r="HL348">
        <v>4.5417758626461822E-2</v>
      </c>
      <c r="HM348">
        <v>1.4448146519453272E-2</v>
      </c>
      <c r="HN348">
        <v>1.5535300400475948E-2</v>
      </c>
      <c r="HO348">
        <v>6.473041833531646E-4</v>
      </c>
      <c r="HP348">
        <v>1.3134678654048429E-3</v>
      </c>
      <c r="HQ348">
        <v>1.3134678654048429E-3</v>
      </c>
      <c r="HR348">
        <v>3.6572267082218631E-3</v>
      </c>
      <c r="HS348">
        <v>6.1736085055343571E-3</v>
      </c>
      <c r="HT348">
        <v>5.7464306429784332E-4</v>
      </c>
      <c r="HU348">
        <v>7.1649760716915097E-4</v>
      </c>
      <c r="HV348">
        <v>3.5915136944663669E-4</v>
      </c>
      <c r="HW348">
        <v>73.073211468151285</v>
      </c>
      <c r="HX348">
        <v>2.2229448798948204E-4</v>
      </c>
      <c r="HY348">
        <v>1.1255922327585663E-2</v>
      </c>
      <c r="HZ348">
        <v>1.1254984774223337E-2</v>
      </c>
      <c r="IA348">
        <v>1.877667709514266E-4</v>
      </c>
      <c r="IB348">
        <v>5.4363246260688261E-5</v>
      </c>
      <c r="IC348">
        <v>0.11266968367360145</v>
      </c>
      <c r="ID348">
        <v>9.0595106147729559E-2</v>
      </c>
      <c r="IE348">
        <v>4.8348012932765963E-3</v>
      </c>
      <c r="IF348">
        <v>4.1467210006943794E-3</v>
      </c>
      <c r="IG348">
        <v>1.624688204330608E-3</v>
      </c>
      <c r="IH348">
        <v>6.7087061001961203E-4</v>
      </c>
      <c r="II348">
        <v>2.3148279713624872E-4</v>
      </c>
      <c r="IJ348">
        <v>9.8644063627634519E-5</v>
      </c>
      <c r="IK348">
        <v>5.2331602720365702E-2</v>
      </c>
      <c r="IL348">
        <v>3.8854015908288762E-2</v>
      </c>
      <c r="IM348">
        <v>0.36018859180633112</v>
      </c>
      <c r="IN348">
        <v>0.26165106939978316</v>
      </c>
      <c r="IO348">
        <v>0.22870151997033439</v>
      </c>
      <c r="IP348">
        <v>2.4888148611569225E-2</v>
      </c>
      <c r="IQ348">
        <v>0.24747825747076035</v>
      </c>
      <c r="IR348">
        <v>0.22870151997033439</v>
      </c>
      <c r="IS348">
        <v>1.4172811929022798E-2</v>
      </c>
      <c r="IT348">
        <v>2.3892622667106456E-2</v>
      </c>
      <c r="IU348">
        <v>9.9552594446276899E-4</v>
      </c>
      <c r="IV348">
        <v>9.448541286015197E-4</v>
      </c>
      <c r="IW348">
        <v>9.448541286015197E-4</v>
      </c>
      <c r="IX348">
        <v>2.1281047958150372E-3</v>
      </c>
      <c r="IY348">
        <v>3.3236811641386772E-3</v>
      </c>
      <c r="IZ348">
        <v>4.1337454711477725E-4</v>
      </c>
      <c r="JA348">
        <v>4.4173964310632868E-4</v>
      </c>
      <c r="JB348">
        <v>2.5835855078947803E-4</v>
      </c>
      <c r="JC348">
        <v>72.435673947076879</v>
      </c>
      <c r="JD348">
        <v>2.2042801022594371E-4</v>
      </c>
      <c r="JE348">
        <v>2.3092096954318371E-3</v>
      </c>
      <c r="JF348">
        <v>2.3085352585548412E-3</v>
      </c>
      <c r="JG348">
        <v>1.1368229223606872E-4</v>
      </c>
      <c r="JH348">
        <v>1.6456543254935242E-5</v>
      </c>
      <c r="JI348">
        <v>3.2777385209860191E-2</v>
      </c>
      <c r="JJ348">
        <v>1.6869484570949157E-2</v>
      </c>
      <c r="JK348">
        <v>1.3286669803897187E-3</v>
      </c>
      <c r="JL348">
        <v>7.939753143922357E-4</v>
      </c>
      <c r="JM348">
        <v>8.6498980817508581E-4</v>
      </c>
      <c r="JN348">
        <v>1.6435387026141724E-4</v>
      </c>
      <c r="JO348">
        <v>1.4249087572004647E-4</v>
      </c>
      <c r="JP348">
        <v>4.5671414014211657E-5</v>
      </c>
      <c r="JQ348">
        <v>2.7280945837495071E-2</v>
      </c>
      <c r="JR348">
        <v>1.7377697985370699E-2</v>
      </c>
    </row>
    <row r="349" spans="1:278" x14ac:dyDescent="0.3">
      <c r="A349" t="s">
        <v>581</v>
      </c>
      <c r="B349" t="s">
        <v>520</v>
      </c>
      <c r="C349" t="s">
        <v>586</v>
      </c>
      <c r="D349" t="s">
        <v>523</v>
      </c>
      <c r="E349">
        <v>0.1911739145210436</v>
      </c>
      <c r="F349">
        <v>0.25265064216163124</v>
      </c>
      <c r="G349">
        <v>0.21165207480670759</v>
      </c>
      <c r="H349">
        <v>1.4887242926794424E-2</v>
      </c>
      <c r="I349">
        <v>0.21345064216163132</v>
      </c>
      <c r="J349">
        <v>0.21165207480670759</v>
      </c>
      <c r="K349">
        <v>8.3852477399678452E-4</v>
      </c>
      <c r="L349">
        <v>3.9200000000000006E-2</v>
      </c>
      <c r="M349">
        <v>1.4291753209722648E-2</v>
      </c>
      <c r="N349">
        <v>5.9548971707177689E-4</v>
      </c>
      <c r="O349">
        <v>2E-3</v>
      </c>
      <c r="P349">
        <v>2E-3</v>
      </c>
      <c r="Q349">
        <v>6.7284896386952354E-3</v>
      </c>
      <c r="R349">
        <v>1.1902024538695235E-2</v>
      </c>
      <c r="S349">
        <v>8.7500153869523505E-4</v>
      </c>
      <c r="T349">
        <v>1.2817449649999999E-3</v>
      </c>
      <c r="U349">
        <v>5.4687499999999994E-4</v>
      </c>
      <c r="V349">
        <v>1.7688840155290109</v>
      </c>
      <c r="W349">
        <v>128.74615191890265</v>
      </c>
      <c r="X349">
        <v>3.9172015649064349E-4</v>
      </c>
      <c r="Y349">
        <v>2.9430529280000006E-2</v>
      </c>
      <c r="Z349">
        <v>2.9429101680000007E-2</v>
      </c>
      <c r="AA349">
        <v>3.3603174509355503E-4</v>
      </c>
      <c r="AB349">
        <v>1.3179090849999999E-4</v>
      </c>
      <c r="AC349">
        <v>0.27386497339335503</v>
      </c>
      <c r="AD349">
        <v>0.24022735457000005</v>
      </c>
      <c r="AE349">
        <v>1.2035760461696982E-2</v>
      </c>
      <c r="AF349">
        <v>1.0953094109E-2</v>
      </c>
      <c r="AG349">
        <v>3.1670764153258839E-3</v>
      </c>
      <c r="AH349">
        <v>1.7019567944999998E-3</v>
      </c>
      <c r="AI349">
        <v>4.1166193659355506E-4</v>
      </c>
      <c r="AJ349">
        <v>2.0828109999999995E-4</v>
      </c>
      <c r="AK349">
        <v>0.10393640390793658</v>
      </c>
      <c r="AL349">
        <v>8.3231265870000001E-2</v>
      </c>
      <c r="AM349">
        <v>3.9000000000000005E-4</v>
      </c>
      <c r="AN349">
        <v>2.6000000000000003E-4</v>
      </c>
      <c r="AO349">
        <v>3.6000000000000008E-4</v>
      </c>
      <c r="AP349">
        <v>3.2000000000000003E-4</v>
      </c>
      <c r="AQ349">
        <v>2.7000000000000002E-9</v>
      </c>
      <c r="AR349">
        <v>4.1000000000000011E-9</v>
      </c>
      <c r="AS349">
        <v>0.10807600319903972</v>
      </c>
      <c r="AT349">
        <v>0.14283053040426302</v>
      </c>
      <c r="AU349">
        <v>0.11965288450153692</v>
      </c>
      <c r="AV349">
        <v>8.4161781078349422E-3</v>
      </c>
      <c r="AW349">
        <v>0.12066966533008991</v>
      </c>
      <c r="AX349">
        <v>0.11965288450153692</v>
      </c>
      <c r="AY349">
        <v>4.7404169331362935E-4</v>
      </c>
      <c r="AZ349">
        <v>2.2160865074173145E-2</v>
      </c>
      <c r="BA349">
        <v>8.0795309835215452E-3</v>
      </c>
      <c r="BB349">
        <v>3.3664712431339766E-4</v>
      </c>
      <c r="BC349">
        <v>1.1306563813353644E-3</v>
      </c>
      <c r="BD349">
        <v>1.1306563813353644E-3</v>
      </c>
      <c r="BE349">
        <v>3.8038048733698244E-3</v>
      </c>
      <c r="BF349">
        <v>6.7285499977429329E-3</v>
      </c>
      <c r="BG349">
        <v>4.9466303670201524E-4</v>
      </c>
      <c r="BH349">
        <v>7.2460656196086156E-4</v>
      </c>
      <c r="BI349">
        <v>3.091638542713887E-4</v>
      </c>
      <c r="BJ349">
        <v>72.783829119739792</v>
      </c>
      <c r="BK349">
        <v>2.2145044731691681E-4</v>
      </c>
      <c r="BL349">
        <v>1.6637907868254649E-2</v>
      </c>
      <c r="BM349">
        <v>1.6637100805729652E-2</v>
      </c>
      <c r="BN349">
        <v>1.8996821846064326E-4</v>
      </c>
      <c r="BO349">
        <v>7.4505115848755047E-5</v>
      </c>
      <c r="BP349">
        <v>0.15482358989571832</v>
      </c>
      <c r="BQ349">
        <v>0.13580729570794187</v>
      </c>
      <c r="BR349">
        <v>6.8041546851207836E-3</v>
      </c>
      <c r="BS349">
        <v>6.1920928748538193E-3</v>
      </c>
      <c r="BT349">
        <v>1.7904375795824705E-3</v>
      </c>
      <c r="BU349">
        <v>9.6216415522925322E-4</v>
      </c>
      <c r="BV349">
        <v>2.327240977811886E-4</v>
      </c>
      <c r="BW349">
        <v>1.1774717741327456E-4</v>
      </c>
      <c r="BX349">
        <v>5.8758179165779197E-2</v>
      </c>
      <c r="BY349">
        <v>4.7052980941267905E-2</v>
      </c>
      <c r="BZ349">
        <v>2.2047799436039612E-4</v>
      </c>
      <c r="CA349">
        <v>1.4698532957359739E-4</v>
      </c>
      <c r="CB349">
        <v>2.0351814864036564E-4</v>
      </c>
      <c r="CC349">
        <v>1.8090502101365832E-4</v>
      </c>
      <c r="CD349">
        <v>1.5263861148027421E-9</v>
      </c>
      <c r="CE349">
        <v>2.3178455817374978E-9</v>
      </c>
      <c r="CF349">
        <v>0.14795824557983597</v>
      </c>
      <c r="CG349">
        <v>0.32710384102886508</v>
      </c>
      <c r="CH349">
        <v>0.27710384102886509</v>
      </c>
      <c r="CI349">
        <v>1.2223771691446134E-2</v>
      </c>
      <c r="CJ349">
        <v>0.27710384102886509</v>
      </c>
      <c r="CK349">
        <v>0.27710384102886509</v>
      </c>
      <c r="CL349">
        <v>0.05</v>
      </c>
      <c r="CM349">
        <v>1.1734820823788289E-2</v>
      </c>
      <c r="CN349">
        <v>4.8895086765784546E-4</v>
      </c>
      <c r="CO349">
        <v>2E-3</v>
      </c>
      <c r="CP349">
        <v>2E-3</v>
      </c>
      <c r="CQ349">
        <v>7.5902916361700393E-3</v>
      </c>
      <c r="CR349">
        <v>1.3766821636170039E-2</v>
      </c>
      <c r="CS349">
        <v>8.7500163617003845E-4</v>
      </c>
      <c r="CT349">
        <v>1.4219038999999998E-3</v>
      </c>
      <c r="CU349">
        <v>5.4687500000000005E-4</v>
      </c>
      <c r="CV349">
        <v>1.8837421822714104</v>
      </c>
      <c r="CW349">
        <v>136.89359380992585</v>
      </c>
      <c r="CX349">
        <v>4.1653523632180912E-4</v>
      </c>
      <c r="CY349">
        <v>3.8645659600000007E-2</v>
      </c>
      <c r="CZ349">
        <v>3.8644232000000008E-2</v>
      </c>
      <c r="DA349">
        <v>3.7321921742337102E-4</v>
      </c>
      <c r="DB349">
        <v>1.6846140000000001E-4</v>
      </c>
      <c r="DC349">
        <v>0.35058285489202584</v>
      </c>
      <c r="DD349">
        <v>0.31693360400000009</v>
      </c>
      <c r="DE349">
        <v>1.5530797448836188E-2</v>
      </c>
      <c r="DF349">
        <v>1.4431846200000001E-2</v>
      </c>
      <c r="DG349">
        <v>3.6827785003687684E-3</v>
      </c>
      <c r="DH349">
        <v>2.2117136000000003E-3</v>
      </c>
      <c r="DI349">
        <v>4.5535781742337111E-4</v>
      </c>
      <c r="DJ349">
        <v>2.5146000000000001E-4</v>
      </c>
      <c r="DK349">
        <v>0.12193243987485622</v>
      </c>
      <c r="DL349">
        <v>0.10114200000000001</v>
      </c>
      <c r="DM349">
        <v>0.19703858235563951</v>
      </c>
      <c r="DN349">
        <v>9.0408908947507069E-2</v>
      </c>
      <c r="DO349">
        <v>6.484252884198366E-2</v>
      </c>
      <c r="DP349">
        <v>1.6527701935132283E-2</v>
      </c>
      <c r="DQ349">
        <v>6.8408908947507077E-2</v>
      </c>
      <c r="DR349">
        <v>6.484252884198366E-2</v>
      </c>
      <c r="DS349">
        <v>2.1999999999999995E-2</v>
      </c>
      <c r="DT349">
        <v>1.5866593857726988E-2</v>
      </c>
      <c r="DU349">
        <v>6.6110807740529126E-4</v>
      </c>
      <c r="DV349">
        <v>2E-3</v>
      </c>
      <c r="DW349">
        <v>2E-3</v>
      </c>
      <c r="DX349">
        <v>5.5688103295844504E-3</v>
      </c>
      <c r="DY349">
        <v>9.4004713295844523E-3</v>
      </c>
      <c r="DZ349">
        <v>8.7500132958444961E-4</v>
      </c>
      <c r="EA349">
        <v>1.09100135E-3</v>
      </c>
      <c r="EB349">
        <v>5.4687499999999984E-4</v>
      </c>
      <c r="EC349">
        <v>1.5224894215720282</v>
      </c>
      <c r="ED349">
        <v>111.26760447333561</v>
      </c>
      <c r="EE349">
        <v>3.3848485196242759E-4</v>
      </c>
      <c r="EF349">
        <v>1.7139242799999999E-2</v>
      </c>
      <c r="EG349">
        <v>1.7137815200000003E-2</v>
      </c>
      <c r="EH349">
        <v>2.8590995774921716E-4</v>
      </c>
      <c r="EI349">
        <v>8.2778189999999999E-5</v>
      </c>
      <c r="EJ349">
        <v>0.17156062457435739</v>
      </c>
      <c r="EK349">
        <v>0.13794795980000005</v>
      </c>
      <c r="EL349">
        <v>7.3618874441003434E-3</v>
      </c>
      <c r="EM349">
        <v>6.3141567599999992E-3</v>
      </c>
      <c r="EN349">
        <v>2.4738910591159983E-3</v>
      </c>
      <c r="EO349">
        <v>1.0215257300000002E-3</v>
      </c>
      <c r="EP349">
        <v>3.5247576774921722E-4</v>
      </c>
      <c r="EQ349">
        <v>1.50204E-4</v>
      </c>
      <c r="ER349">
        <v>7.9684633478620842E-2</v>
      </c>
      <c r="ES349">
        <v>5.9162491800000008E-2</v>
      </c>
      <c r="ET349">
        <v>0.66870926697336397</v>
      </c>
      <c r="EU349">
        <v>0.49490438825369504</v>
      </c>
      <c r="EV349">
        <v>0.45389770189388556</v>
      </c>
      <c r="EW349">
        <v>3.5365684692608923E-2</v>
      </c>
      <c r="EX349">
        <v>0.46490438825369507</v>
      </c>
      <c r="EY349">
        <v>0.45389770189388556</v>
      </c>
      <c r="EZ349">
        <v>3.0000000000000002E-2</v>
      </c>
      <c r="FA349">
        <v>3.395105730490456E-2</v>
      </c>
      <c r="FB349">
        <v>1.4146273877043568E-3</v>
      </c>
      <c r="FC349">
        <v>2E-3</v>
      </c>
      <c r="FD349">
        <v>2E-3</v>
      </c>
      <c r="FE349">
        <v>4.5046208327730935E-3</v>
      </c>
      <c r="FF349">
        <v>7.0353318327730924E-3</v>
      </c>
      <c r="FG349">
        <v>8.750018327730939E-4</v>
      </c>
      <c r="FH349">
        <v>9.3504305E-4</v>
      </c>
      <c r="FI349">
        <v>5.4687500000000005E-4</v>
      </c>
      <c r="FJ349">
        <v>2.115348172319095</v>
      </c>
      <c r="FK349">
        <v>153.32668134559358</v>
      </c>
      <c r="FL349">
        <v>4.6658633021416667E-4</v>
      </c>
      <c r="FM349">
        <v>4.8879707999999996E-3</v>
      </c>
      <c r="FN349">
        <v>4.8865431999999993E-3</v>
      </c>
      <c r="FO349">
        <v>2.4063458854612846E-4</v>
      </c>
      <c r="FP349">
        <v>3.4834039999999995E-5</v>
      </c>
      <c r="FQ349">
        <v>6.9380837142287891E-2</v>
      </c>
      <c r="FR349">
        <v>3.5708124799999998E-2</v>
      </c>
      <c r="FS349">
        <v>2.8124277392030462E-3</v>
      </c>
      <c r="FT349">
        <v>1.6806304599999995E-3</v>
      </c>
      <c r="FU349">
        <v>1.8309488882804778E-3</v>
      </c>
      <c r="FV349">
        <v>3.4789257999999994E-4</v>
      </c>
      <c r="FW349">
        <v>3.0161454854612846E-4</v>
      </c>
      <c r="FX349">
        <v>9.667399999999999E-5</v>
      </c>
      <c r="FY349">
        <v>5.7746365310111188E-2</v>
      </c>
      <c r="FZ349">
        <v>3.6783874799999998E-2</v>
      </c>
      <c r="GA349">
        <v>7.8544849169023961E-2</v>
      </c>
      <c r="GB349">
        <v>0.17364575901487977</v>
      </c>
      <c r="GC349">
        <v>0.14710284859403325</v>
      </c>
      <c r="GD349">
        <v>6.4890895402186866E-3</v>
      </c>
      <c r="GE349">
        <v>0.14710284859403325</v>
      </c>
      <c r="GF349">
        <v>0.14710284859403325</v>
      </c>
      <c r="GG349">
        <v>2.6542910420846531E-2</v>
      </c>
      <c r="GH349">
        <v>6.2295259586099402E-3</v>
      </c>
      <c r="GI349">
        <v>2.5956358160874753E-4</v>
      </c>
      <c r="GJ349">
        <v>1.0617164168338611E-3</v>
      </c>
      <c r="GK349">
        <v>1.0617164168338611E-3</v>
      </c>
      <c r="GL349">
        <v>4.0293686193392389E-3</v>
      </c>
      <c r="GM349">
        <v>7.3082302693726628E-3</v>
      </c>
      <c r="GN349">
        <v>4.645018009391095E-4</v>
      </c>
      <c r="GO349">
        <v>7.5482935689504622E-4</v>
      </c>
      <c r="GP349">
        <v>2.903130827280089E-4</v>
      </c>
      <c r="GQ349">
        <v>72.67108795369225</v>
      </c>
      <c r="GR349">
        <v>2.2112114929631838E-4</v>
      </c>
      <c r="GS349">
        <v>2.0515365618346555E-2</v>
      </c>
      <c r="GT349">
        <v>2.0514607765168221E-2</v>
      </c>
      <c r="GU349">
        <v>1.9812648510813961E-4</v>
      </c>
      <c r="GV349">
        <v>8.9429116991407908E-5</v>
      </c>
      <c r="GW349">
        <v>0.18610978624967359</v>
      </c>
      <c r="GX349">
        <v>0.16824680520656096</v>
      </c>
      <c r="GY349">
        <v>8.2446513089754134E-3</v>
      </c>
      <c r="GZ349">
        <v>7.6612640178806875E-3</v>
      </c>
      <c r="HA349">
        <v>1.9550331967021542E-3</v>
      </c>
      <c r="HB349">
        <v>1.1741063192273599E-3</v>
      </c>
      <c r="HC349">
        <v>2.4173043514601452E-4</v>
      </c>
      <c r="HD349">
        <v>1.3348960508852134E-4</v>
      </c>
      <c r="HE349">
        <v>6.4728836579871274E-2</v>
      </c>
      <c r="HF349">
        <v>5.3692060915705192E-2</v>
      </c>
      <c r="HG349">
        <v>0.12941868729188916</v>
      </c>
      <c r="HH349">
        <v>5.9382290390009036E-2</v>
      </c>
      <c r="HI349">
        <v>4.258980582934447E-2</v>
      </c>
      <c r="HJ349">
        <v>1.0855708881094753E-2</v>
      </c>
      <c r="HK349">
        <v>4.4932272092158304E-2</v>
      </c>
      <c r="HL349">
        <v>4.258980582934447E-2</v>
      </c>
      <c r="HM349">
        <v>1.4450018297850739E-2</v>
      </c>
      <c r="HN349">
        <v>1.0421480525850962E-2</v>
      </c>
      <c r="HO349">
        <v>4.3422835524379016E-4</v>
      </c>
      <c r="HP349">
        <v>1.3136380270773402E-3</v>
      </c>
      <c r="HQ349">
        <v>1.3136380270773402E-3</v>
      </c>
      <c r="HR349">
        <v>3.6577005072616149E-3</v>
      </c>
      <c r="HS349">
        <v>6.1744083054962092E-3</v>
      </c>
      <c r="HT349">
        <v>5.7471751014268296E-4</v>
      </c>
      <c r="HU349">
        <v>7.1659043047635727E-4</v>
      </c>
      <c r="HV349">
        <v>3.5919789802896012E-4</v>
      </c>
      <c r="HW349">
        <v>73.082678208987204</v>
      </c>
      <c r="HX349">
        <v>2.2232328656374449E-4</v>
      </c>
      <c r="HY349">
        <v>1.1257380548695755E-2</v>
      </c>
      <c r="HZ349">
        <v>1.1256442873872029E-2</v>
      </c>
      <c r="IA349">
        <v>1.8779109640972369E-4</v>
      </c>
      <c r="IB349">
        <v>5.4370289098316605E-5</v>
      </c>
      <c r="IC349">
        <v>0.11268428019500755</v>
      </c>
      <c r="ID349">
        <v>9.0606842875508131E-2</v>
      </c>
      <c r="IE349">
        <v>4.8354276488167085E-3</v>
      </c>
      <c r="IF349">
        <v>4.147258214431725E-3</v>
      </c>
      <c r="IG349">
        <v>1.6248986850507057E-3</v>
      </c>
      <c r="IH349">
        <v>6.7095752228296993E-4</v>
      </c>
      <c r="II349">
        <v>2.3151278606932624E-4</v>
      </c>
      <c r="IJ349">
        <v>9.8656843109562402E-5</v>
      </c>
      <c r="IK349">
        <v>5.2338382355618225E-2</v>
      </c>
      <c r="IL349">
        <v>3.8859049502565662E-2</v>
      </c>
      <c r="IM349">
        <v>0.31612255406647582</v>
      </c>
      <c r="IN349">
        <v>0.23395883227635395</v>
      </c>
      <c r="IO349">
        <v>0.2145735193068804</v>
      </c>
      <c r="IP349">
        <v>1.6718611694942338E-2</v>
      </c>
      <c r="IQ349">
        <v>0.21977676977119651</v>
      </c>
      <c r="IR349">
        <v>0.2145735193068804</v>
      </c>
      <c r="IS349">
        <v>1.418206250515746E-2</v>
      </c>
      <c r="IT349">
        <v>1.6049867227144642E-2</v>
      </c>
      <c r="IU349">
        <v>6.6874446779769346E-4</v>
      </c>
      <c r="IV349">
        <v>9.4547083367716399E-4</v>
      </c>
      <c r="IW349">
        <v>9.4547083367716399E-4</v>
      </c>
      <c r="IX349">
        <v>2.1294938070807487E-3</v>
      </c>
      <c r="IY349">
        <v>3.3258505265637327E-3</v>
      </c>
      <c r="IZ349">
        <v>4.1364435615051176E-4</v>
      </c>
      <c r="JA349">
        <v>4.4202796600376906E-4</v>
      </c>
      <c r="JB349">
        <v>2.5852718108359954E-4</v>
      </c>
      <c r="JC349">
        <v>72.482952618385625</v>
      </c>
      <c r="JD349">
        <v>2.2057188330497831E-4</v>
      </c>
      <c r="JE349">
        <v>2.310716913632817E-3</v>
      </c>
      <c r="JF349">
        <v>2.3100420365517378E-3</v>
      </c>
      <c r="JG349">
        <v>1.137564925221347E-4</v>
      </c>
      <c r="JH349">
        <v>1.6467284419571838E-5</v>
      </c>
      <c r="JI349">
        <v>3.2798778967069238E-2</v>
      </c>
      <c r="JJ349">
        <v>1.6880495261852105E-2</v>
      </c>
      <c r="JK349">
        <v>1.3295341996205428E-3</v>
      </c>
      <c r="JL349">
        <v>7.9449354105971749E-4</v>
      </c>
      <c r="JM349">
        <v>8.6555438591140986E-4</v>
      </c>
      <c r="JN349">
        <v>1.6446114382134971E-4</v>
      </c>
      <c r="JO349">
        <v>1.4258387933153475E-4</v>
      </c>
      <c r="JP349">
        <v>4.570122368745307E-5</v>
      </c>
      <c r="JQ349">
        <v>2.7298752075788444E-2</v>
      </c>
      <c r="JR349">
        <v>1.7389040386516209E-2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6"/>
  <sheetViews>
    <sheetView zoomScaleNormal="100" workbookViewId="0">
      <selection activeCell="C1" sqref="C1"/>
    </sheetView>
  </sheetViews>
  <sheetFormatPr defaultRowHeight="14.4" x14ac:dyDescent="0.3"/>
  <cols>
    <col min="1" max="1" width="40.109375" bestFit="1" customWidth="1"/>
    <col min="2" max="2" width="74.5546875" customWidth="1"/>
    <col min="3" max="3" width="14.6640625" customWidth="1"/>
    <col min="4" max="4" width="20.6640625" customWidth="1"/>
    <col min="5" max="5" width="25.88671875" bestFit="1" customWidth="1"/>
    <col min="6" max="6" width="6.6640625" customWidth="1"/>
    <col min="7" max="7" width="22.5546875" bestFit="1" customWidth="1"/>
    <col min="8" max="8" width="18.109375" bestFit="1" customWidth="1"/>
    <col min="9" max="10" width="20.33203125" bestFit="1" customWidth="1"/>
    <col min="11" max="11" width="2.33203125" customWidth="1"/>
    <col min="12" max="12" width="10.6640625" bestFit="1" customWidth="1"/>
  </cols>
  <sheetData>
    <row r="1" spans="1:7" x14ac:dyDescent="0.3">
      <c r="A1" s="4" t="s">
        <v>3401</v>
      </c>
    </row>
    <row r="2" spans="1:7" ht="43.2" x14ac:dyDescent="0.3">
      <c r="A2" s="4" t="s">
        <v>3004</v>
      </c>
      <c r="B2" s="616" t="s">
        <v>3424</v>
      </c>
    </row>
    <row r="3" spans="1:7" ht="15" thickBot="1" x14ac:dyDescent="0.35">
      <c r="A3" t="s">
        <v>2728</v>
      </c>
      <c r="B3" t="s">
        <v>3002</v>
      </c>
    </row>
    <row r="4" spans="1:7" x14ac:dyDescent="0.3">
      <c r="A4" t="s">
        <v>2729</v>
      </c>
      <c r="B4" t="s">
        <v>3003</v>
      </c>
      <c r="C4" s="612" t="s">
        <v>3406</v>
      </c>
      <c r="D4" s="613"/>
      <c r="E4" s="613"/>
      <c r="F4" s="613"/>
      <c r="G4" s="614"/>
    </row>
    <row r="5" spans="1:7" x14ac:dyDescent="0.3">
      <c r="A5" t="s">
        <v>2730</v>
      </c>
      <c r="B5" t="s">
        <v>3008</v>
      </c>
      <c r="C5" s="617" t="s">
        <v>3407</v>
      </c>
      <c r="D5" t="s">
        <v>3405</v>
      </c>
      <c r="G5" s="313"/>
    </row>
    <row r="6" spans="1:7" x14ac:dyDescent="0.3">
      <c r="A6" t="s">
        <v>2731</v>
      </c>
      <c r="B6" t="s">
        <v>3009</v>
      </c>
      <c r="C6" s="617" t="s">
        <v>3005</v>
      </c>
      <c r="D6" t="s">
        <v>3402</v>
      </c>
      <c r="G6" s="313"/>
    </row>
    <row r="7" spans="1:7" x14ac:dyDescent="0.3">
      <c r="A7" t="s">
        <v>2732</v>
      </c>
      <c r="B7" t="s">
        <v>3010</v>
      </c>
      <c r="C7" s="617" t="s">
        <v>3006</v>
      </c>
      <c r="D7" t="s">
        <v>3403</v>
      </c>
      <c r="G7" s="313"/>
    </row>
    <row r="8" spans="1:7" ht="15" thickBot="1" x14ac:dyDescent="0.35">
      <c r="A8" t="s">
        <v>2733</v>
      </c>
      <c r="B8" t="s">
        <v>3011</v>
      </c>
      <c r="C8" s="618" t="s">
        <v>3007</v>
      </c>
      <c r="D8" s="319" t="s">
        <v>3404</v>
      </c>
      <c r="E8" s="319"/>
      <c r="F8" s="319"/>
      <c r="G8" s="320"/>
    </row>
    <row r="9" spans="1:7" x14ac:dyDescent="0.3">
      <c r="A9" t="s">
        <v>2734</v>
      </c>
      <c r="B9" t="s">
        <v>187</v>
      </c>
    </row>
    <row r="10" spans="1:7" ht="15" thickBot="1" x14ac:dyDescent="0.35">
      <c r="A10" t="s">
        <v>2735</v>
      </c>
      <c r="B10" t="s">
        <v>3013</v>
      </c>
    </row>
    <row r="11" spans="1:7" x14ac:dyDescent="0.3">
      <c r="A11" t="s">
        <v>2736</v>
      </c>
      <c r="B11" t="s">
        <v>3012</v>
      </c>
      <c r="C11" s="620" t="s">
        <v>515</v>
      </c>
      <c r="D11" s="621" t="s">
        <v>2343</v>
      </c>
      <c r="E11" s="622"/>
    </row>
    <row r="12" spans="1:7" x14ac:dyDescent="0.3">
      <c r="A12" t="s">
        <v>2737</v>
      </c>
      <c r="B12" t="s">
        <v>3014</v>
      </c>
      <c r="C12" s="739" t="s">
        <v>517</v>
      </c>
      <c r="D12" t="s">
        <v>521</v>
      </c>
      <c r="E12" s="313" t="s">
        <v>3068</v>
      </c>
    </row>
    <row r="13" spans="1:7" x14ac:dyDescent="0.3">
      <c r="A13" t="s">
        <v>2738</v>
      </c>
      <c r="B13" t="s">
        <v>3015</v>
      </c>
      <c r="C13" s="740"/>
      <c r="D13" t="s">
        <v>526</v>
      </c>
      <c r="E13" s="313" t="s">
        <v>3069</v>
      </c>
    </row>
    <row r="14" spans="1:7" x14ac:dyDescent="0.3">
      <c r="A14" t="s">
        <v>2739</v>
      </c>
      <c r="B14" t="s">
        <v>1035</v>
      </c>
      <c r="C14" s="740"/>
      <c r="D14" t="s">
        <v>535</v>
      </c>
      <c r="E14" s="313" t="s">
        <v>3070</v>
      </c>
    </row>
    <row r="15" spans="1:7" x14ac:dyDescent="0.3">
      <c r="A15" t="s">
        <v>2740</v>
      </c>
      <c r="B15" t="s">
        <v>3016</v>
      </c>
      <c r="C15" s="741"/>
      <c r="D15" s="9" t="s">
        <v>536</v>
      </c>
      <c r="E15" s="619" t="s">
        <v>3071</v>
      </c>
    </row>
    <row r="16" spans="1:7" x14ac:dyDescent="0.3">
      <c r="A16" t="s">
        <v>2741</v>
      </c>
      <c r="B16" t="s">
        <v>3017</v>
      </c>
      <c r="C16" s="623" t="s">
        <v>3085</v>
      </c>
      <c r="D16" s="12" t="s">
        <v>3086</v>
      </c>
      <c r="E16" s="495"/>
    </row>
    <row r="17" spans="1:6" x14ac:dyDescent="0.3">
      <c r="A17" t="s">
        <v>2742</v>
      </c>
      <c r="B17" t="s">
        <v>3018</v>
      </c>
      <c r="C17" s="314"/>
      <c r="D17" t="s">
        <v>546</v>
      </c>
      <c r="E17" s="313"/>
    </row>
    <row r="18" spans="1:6" x14ac:dyDescent="0.3">
      <c r="A18" t="s">
        <v>2743</v>
      </c>
      <c r="B18" t="s">
        <v>3019</v>
      </c>
      <c r="C18" s="314"/>
      <c r="D18" t="s">
        <v>570</v>
      </c>
      <c r="E18" s="313"/>
    </row>
    <row r="19" spans="1:6" ht="15" thickBot="1" x14ac:dyDescent="0.35">
      <c r="A19" t="s">
        <v>2744</v>
      </c>
      <c r="B19" t="s">
        <v>3077</v>
      </c>
      <c r="C19" s="615" t="s">
        <v>3024</v>
      </c>
      <c r="D19" s="319" t="s">
        <v>3025</v>
      </c>
      <c r="E19" s="320"/>
    </row>
    <row r="20" spans="1:6" ht="15" thickBot="1" x14ac:dyDescent="0.35">
      <c r="A20" t="s">
        <v>2745</v>
      </c>
      <c r="B20" t="s">
        <v>3423</v>
      </c>
    </row>
    <row r="21" spans="1:6" x14ac:dyDescent="0.3">
      <c r="A21" t="s">
        <v>2746</v>
      </c>
      <c r="B21" t="s">
        <v>3026</v>
      </c>
      <c r="C21" s="620" t="s">
        <v>516</v>
      </c>
      <c r="D21" s="624" t="s">
        <v>3020</v>
      </c>
      <c r="E21" s="621"/>
      <c r="F21" s="622"/>
    </row>
    <row r="22" spans="1:6" x14ac:dyDescent="0.3">
      <c r="A22" t="s">
        <v>2747</v>
      </c>
      <c r="B22" t="s">
        <v>3417</v>
      </c>
      <c r="C22" s="314" t="s">
        <v>3392</v>
      </c>
      <c r="D22" t="s">
        <v>3394</v>
      </c>
      <c r="F22" s="313"/>
    </row>
    <row r="23" spans="1:6" x14ac:dyDescent="0.3">
      <c r="A23" t="s">
        <v>2748</v>
      </c>
      <c r="B23" t="s">
        <v>3027</v>
      </c>
      <c r="C23" s="314" t="s">
        <v>578</v>
      </c>
      <c r="D23" t="s">
        <v>3393</v>
      </c>
      <c r="F23" s="313"/>
    </row>
    <row r="24" spans="1:6" x14ac:dyDescent="0.3">
      <c r="A24" t="s">
        <v>2749</v>
      </c>
      <c r="B24" t="s">
        <v>3078</v>
      </c>
      <c r="C24" s="314" t="s">
        <v>543</v>
      </c>
      <c r="D24" t="s">
        <v>3395</v>
      </c>
      <c r="F24" s="313"/>
    </row>
    <row r="25" spans="1:6" x14ac:dyDescent="0.3">
      <c r="A25" t="s">
        <v>2750</v>
      </c>
      <c r="B25" t="s">
        <v>3028</v>
      </c>
      <c r="C25" s="314" t="s">
        <v>3022</v>
      </c>
      <c r="D25" t="s">
        <v>3023</v>
      </c>
      <c r="F25" s="313"/>
    </row>
    <row r="26" spans="1:6" x14ac:dyDescent="0.3">
      <c r="A26" t="s">
        <v>2751</v>
      </c>
      <c r="B26" t="s">
        <v>3079</v>
      </c>
      <c r="C26" s="314" t="s">
        <v>576</v>
      </c>
      <c r="D26" t="s">
        <v>3397</v>
      </c>
      <c r="F26" s="313"/>
    </row>
    <row r="27" spans="1:6" x14ac:dyDescent="0.3">
      <c r="A27" t="s">
        <v>2752</v>
      </c>
      <c r="B27" t="s">
        <v>3029</v>
      </c>
      <c r="C27" s="314" t="s">
        <v>541</v>
      </c>
      <c r="D27" t="s">
        <v>3398</v>
      </c>
      <c r="F27" s="313"/>
    </row>
    <row r="28" spans="1:6" x14ac:dyDescent="0.3">
      <c r="A28" t="s">
        <v>2753</v>
      </c>
      <c r="B28" t="s">
        <v>3080</v>
      </c>
      <c r="C28" s="314" t="s">
        <v>542</v>
      </c>
      <c r="D28" t="s">
        <v>3396</v>
      </c>
      <c r="F28" s="313"/>
    </row>
    <row r="29" spans="1:6" x14ac:dyDescent="0.3">
      <c r="A29" t="s">
        <v>2754</v>
      </c>
      <c r="B29" t="s">
        <v>3030</v>
      </c>
      <c r="C29" s="314" t="s">
        <v>520</v>
      </c>
      <c r="D29" t="s">
        <v>3021</v>
      </c>
      <c r="F29" s="313"/>
    </row>
    <row r="30" spans="1:6" x14ac:dyDescent="0.3">
      <c r="A30" t="s">
        <v>2755</v>
      </c>
      <c r="B30" t="s">
        <v>3081</v>
      </c>
      <c r="C30" s="314" t="s">
        <v>537</v>
      </c>
      <c r="D30" t="s">
        <v>3399</v>
      </c>
      <c r="F30" s="313"/>
    </row>
    <row r="31" spans="1:6" ht="15" thickBot="1" x14ac:dyDescent="0.35">
      <c r="A31" t="s">
        <v>2756</v>
      </c>
      <c r="B31" t="s">
        <v>962</v>
      </c>
      <c r="C31" s="615" t="s">
        <v>3391</v>
      </c>
      <c r="D31" s="319" t="s">
        <v>3400</v>
      </c>
      <c r="E31" s="319"/>
      <c r="F31" s="320"/>
    </row>
    <row r="32" spans="1:6" x14ac:dyDescent="0.3">
      <c r="A32" t="s">
        <v>2757</v>
      </c>
      <c r="B32" t="s">
        <v>3082</v>
      </c>
    </row>
    <row r="33" spans="1:2" x14ac:dyDescent="0.3">
      <c r="A33" t="s">
        <v>2758</v>
      </c>
      <c r="B33" t="s">
        <v>3031</v>
      </c>
    </row>
    <row r="34" spans="1:2" x14ac:dyDescent="0.3">
      <c r="A34" t="s">
        <v>2759</v>
      </c>
      <c r="B34" t="s">
        <v>3083</v>
      </c>
    </row>
    <row r="35" spans="1:2" x14ac:dyDescent="0.3">
      <c r="A35" t="s">
        <v>2760</v>
      </c>
      <c r="B35" t="s">
        <v>3032</v>
      </c>
    </row>
    <row r="36" spans="1:2" x14ac:dyDescent="0.3">
      <c r="A36" t="s">
        <v>2761</v>
      </c>
      <c r="B36" t="s">
        <v>3084</v>
      </c>
    </row>
    <row r="37" spans="1:2" x14ac:dyDescent="0.3">
      <c r="A37" t="s">
        <v>2762</v>
      </c>
      <c r="B37" t="s">
        <v>3408</v>
      </c>
    </row>
    <row r="38" spans="1:2" x14ac:dyDescent="0.3">
      <c r="A38" t="s">
        <v>2763</v>
      </c>
      <c r="B38" t="s">
        <v>3409</v>
      </c>
    </row>
    <row r="39" spans="1:2" x14ac:dyDescent="0.3">
      <c r="A39" t="s">
        <v>2764</v>
      </c>
      <c r="B39" t="s">
        <v>3410</v>
      </c>
    </row>
    <row r="40" spans="1:2" x14ac:dyDescent="0.3">
      <c r="A40" t="s">
        <v>2765</v>
      </c>
      <c r="B40" t="s">
        <v>3411</v>
      </c>
    </row>
    <row r="41" spans="1:2" x14ac:dyDescent="0.3">
      <c r="A41" t="s">
        <v>2766</v>
      </c>
      <c r="B41" t="s">
        <v>3418</v>
      </c>
    </row>
    <row r="42" spans="1:2" x14ac:dyDescent="0.3">
      <c r="A42" t="s">
        <v>2767</v>
      </c>
      <c r="B42" t="s">
        <v>3419</v>
      </c>
    </row>
    <row r="43" spans="1:2" x14ac:dyDescent="0.3">
      <c r="A43" t="s">
        <v>2768</v>
      </c>
      <c r="B43" t="s">
        <v>3002</v>
      </c>
    </row>
    <row r="44" spans="1:2" x14ac:dyDescent="0.3">
      <c r="A44" t="s">
        <v>2769</v>
      </c>
      <c r="B44" t="s">
        <v>3412</v>
      </c>
    </row>
    <row r="45" spans="1:2" x14ac:dyDescent="0.3">
      <c r="A45" t="s">
        <v>2770</v>
      </c>
      <c r="B45" t="s">
        <v>3413</v>
      </c>
    </row>
    <row r="46" spans="1:2" x14ac:dyDescent="0.3">
      <c r="A46" t="s">
        <v>2771</v>
      </c>
      <c r="B46" t="s">
        <v>3009</v>
      </c>
    </row>
    <row r="47" spans="1:2" x14ac:dyDescent="0.3">
      <c r="A47" t="s">
        <v>2772</v>
      </c>
      <c r="B47" t="s">
        <v>3414</v>
      </c>
    </row>
    <row r="48" spans="1:2" x14ac:dyDescent="0.3">
      <c r="A48" t="s">
        <v>2773</v>
      </c>
      <c r="B48" t="s">
        <v>3415</v>
      </c>
    </row>
    <row r="49" spans="1:2" x14ac:dyDescent="0.3">
      <c r="A49" t="s">
        <v>2774</v>
      </c>
      <c r="B49" t="s">
        <v>187</v>
      </c>
    </row>
    <row r="50" spans="1:2" x14ac:dyDescent="0.3">
      <c r="A50" t="s">
        <v>2775</v>
      </c>
      <c r="B50" t="s">
        <v>3013</v>
      </c>
    </row>
    <row r="51" spans="1:2" x14ac:dyDescent="0.3">
      <c r="A51" t="s">
        <v>2776</v>
      </c>
      <c r="B51" t="s">
        <v>3012</v>
      </c>
    </row>
    <row r="52" spans="1:2" x14ac:dyDescent="0.3">
      <c r="A52" t="s">
        <v>2777</v>
      </c>
      <c r="B52" t="s">
        <v>3014</v>
      </c>
    </row>
    <row r="53" spans="1:2" x14ac:dyDescent="0.3">
      <c r="A53" t="s">
        <v>2778</v>
      </c>
      <c r="B53" t="s">
        <v>3015</v>
      </c>
    </row>
    <row r="54" spans="1:2" x14ac:dyDescent="0.3">
      <c r="A54" t="s">
        <v>2779</v>
      </c>
      <c r="B54" t="s">
        <v>1035</v>
      </c>
    </row>
    <row r="55" spans="1:2" x14ac:dyDescent="0.3">
      <c r="A55" t="s">
        <v>2780</v>
      </c>
      <c r="B55" t="s">
        <v>3016</v>
      </c>
    </row>
    <row r="56" spans="1:2" x14ac:dyDescent="0.3">
      <c r="A56" t="s">
        <v>2781</v>
      </c>
      <c r="B56" t="s">
        <v>3017</v>
      </c>
    </row>
    <row r="57" spans="1:2" x14ac:dyDescent="0.3">
      <c r="A57" t="s">
        <v>2782</v>
      </c>
      <c r="B57" t="s">
        <v>3018</v>
      </c>
    </row>
    <row r="58" spans="1:2" x14ac:dyDescent="0.3">
      <c r="A58" t="s">
        <v>2783</v>
      </c>
      <c r="B58" t="s">
        <v>3019</v>
      </c>
    </row>
    <row r="59" spans="1:2" x14ac:dyDescent="0.3">
      <c r="A59" t="s">
        <v>2784</v>
      </c>
      <c r="B59" t="s">
        <v>3077</v>
      </c>
    </row>
    <row r="60" spans="1:2" x14ac:dyDescent="0.3">
      <c r="A60" t="s">
        <v>2785</v>
      </c>
      <c r="B60" t="s">
        <v>3026</v>
      </c>
    </row>
    <row r="61" spans="1:2" x14ac:dyDescent="0.3">
      <c r="A61" t="s">
        <v>2786</v>
      </c>
      <c r="B61" t="s">
        <v>3416</v>
      </c>
    </row>
    <row r="62" spans="1:2" x14ac:dyDescent="0.3">
      <c r="A62" t="s">
        <v>2787</v>
      </c>
      <c r="B62" t="s">
        <v>3027</v>
      </c>
    </row>
    <row r="63" spans="1:2" x14ac:dyDescent="0.3">
      <c r="A63" t="s">
        <v>2788</v>
      </c>
      <c r="B63" t="s">
        <v>3078</v>
      </c>
    </row>
    <row r="64" spans="1:2" x14ac:dyDescent="0.3">
      <c r="A64" t="s">
        <v>2789</v>
      </c>
      <c r="B64" t="s">
        <v>3028</v>
      </c>
    </row>
    <row r="65" spans="1:2" x14ac:dyDescent="0.3">
      <c r="A65" t="s">
        <v>2790</v>
      </c>
      <c r="B65" t="s">
        <v>3079</v>
      </c>
    </row>
    <row r="66" spans="1:2" x14ac:dyDescent="0.3">
      <c r="A66" t="s">
        <v>2791</v>
      </c>
      <c r="B66" t="s">
        <v>3029</v>
      </c>
    </row>
    <row r="67" spans="1:2" x14ac:dyDescent="0.3">
      <c r="A67" t="s">
        <v>2792</v>
      </c>
      <c r="B67" t="s">
        <v>3080</v>
      </c>
    </row>
    <row r="68" spans="1:2" x14ac:dyDescent="0.3">
      <c r="A68" t="s">
        <v>2793</v>
      </c>
      <c r="B68" t="s">
        <v>3030</v>
      </c>
    </row>
    <row r="69" spans="1:2" x14ac:dyDescent="0.3">
      <c r="A69" t="s">
        <v>2794</v>
      </c>
      <c r="B69" t="s">
        <v>3081</v>
      </c>
    </row>
    <row r="70" spans="1:2" x14ac:dyDescent="0.3">
      <c r="A70" t="s">
        <v>2795</v>
      </c>
      <c r="B70" t="s">
        <v>962</v>
      </c>
    </row>
    <row r="71" spans="1:2" x14ac:dyDescent="0.3">
      <c r="A71" t="s">
        <v>2796</v>
      </c>
      <c r="B71" t="s">
        <v>3082</v>
      </c>
    </row>
    <row r="72" spans="1:2" x14ac:dyDescent="0.3">
      <c r="A72" t="s">
        <v>2797</v>
      </c>
      <c r="B72" t="s">
        <v>3031</v>
      </c>
    </row>
    <row r="73" spans="1:2" x14ac:dyDescent="0.3">
      <c r="A73" t="s">
        <v>2798</v>
      </c>
      <c r="B73" t="s">
        <v>3083</v>
      </c>
    </row>
    <row r="74" spans="1:2" x14ac:dyDescent="0.3">
      <c r="A74" t="s">
        <v>2799</v>
      </c>
      <c r="B74" t="s">
        <v>3032</v>
      </c>
    </row>
    <row r="75" spans="1:2" x14ac:dyDescent="0.3">
      <c r="A75" t="s">
        <v>2800</v>
      </c>
      <c r="B75" t="s">
        <v>3084</v>
      </c>
    </row>
    <row r="76" spans="1:2" x14ac:dyDescent="0.3">
      <c r="A76" t="s">
        <v>2801</v>
      </c>
      <c r="B76" t="s">
        <v>3408</v>
      </c>
    </row>
    <row r="77" spans="1:2" x14ac:dyDescent="0.3">
      <c r="A77" t="s">
        <v>2802</v>
      </c>
      <c r="B77" t="s">
        <v>3409</v>
      </c>
    </row>
    <row r="78" spans="1:2" x14ac:dyDescent="0.3">
      <c r="A78" t="s">
        <v>2803</v>
      </c>
      <c r="B78" t="s">
        <v>3410</v>
      </c>
    </row>
    <row r="79" spans="1:2" x14ac:dyDescent="0.3">
      <c r="A79" t="s">
        <v>2804</v>
      </c>
      <c r="B79" t="s">
        <v>3411</v>
      </c>
    </row>
    <row r="80" spans="1:2" x14ac:dyDescent="0.3">
      <c r="A80" t="s">
        <v>2805</v>
      </c>
      <c r="B80" t="s">
        <v>3418</v>
      </c>
    </row>
    <row r="81" spans="1:2" x14ac:dyDescent="0.3">
      <c r="A81" t="s">
        <v>2806</v>
      </c>
      <c r="B81" t="s">
        <v>3419</v>
      </c>
    </row>
    <row r="82" spans="1:2" x14ac:dyDescent="0.3">
      <c r="A82" t="s">
        <v>2807</v>
      </c>
      <c r="B82" t="s">
        <v>3002</v>
      </c>
    </row>
    <row r="83" spans="1:2" x14ac:dyDescent="0.3">
      <c r="A83" t="s">
        <v>2808</v>
      </c>
      <c r="B83" t="s">
        <v>3412</v>
      </c>
    </row>
    <row r="84" spans="1:2" x14ac:dyDescent="0.3">
      <c r="A84" t="s">
        <v>2809</v>
      </c>
      <c r="B84" t="s">
        <v>3413</v>
      </c>
    </row>
    <row r="85" spans="1:2" x14ac:dyDescent="0.3">
      <c r="A85" t="s">
        <v>2810</v>
      </c>
      <c r="B85" t="s">
        <v>3009</v>
      </c>
    </row>
    <row r="86" spans="1:2" x14ac:dyDescent="0.3">
      <c r="A86" t="s">
        <v>2811</v>
      </c>
      <c r="B86" t="s">
        <v>3414</v>
      </c>
    </row>
    <row r="87" spans="1:2" x14ac:dyDescent="0.3">
      <c r="A87" t="s">
        <v>2812</v>
      </c>
      <c r="B87" t="s">
        <v>3415</v>
      </c>
    </row>
    <row r="88" spans="1:2" x14ac:dyDescent="0.3">
      <c r="A88" t="s">
        <v>2813</v>
      </c>
      <c r="B88" t="s">
        <v>3013</v>
      </c>
    </row>
    <row r="89" spans="1:2" x14ac:dyDescent="0.3">
      <c r="A89" t="s">
        <v>2814</v>
      </c>
      <c r="B89" t="s">
        <v>3012</v>
      </c>
    </row>
    <row r="90" spans="1:2" x14ac:dyDescent="0.3">
      <c r="A90" t="s">
        <v>2815</v>
      </c>
      <c r="B90" t="s">
        <v>3014</v>
      </c>
    </row>
    <row r="91" spans="1:2" x14ac:dyDescent="0.3">
      <c r="A91" t="s">
        <v>2816</v>
      </c>
      <c r="B91" t="s">
        <v>3015</v>
      </c>
    </row>
    <row r="92" spans="1:2" x14ac:dyDescent="0.3">
      <c r="A92" t="s">
        <v>2817</v>
      </c>
      <c r="B92" t="s">
        <v>1035</v>
      </c>
    </row>
    <row r="93" spans="1:2" x14ac:dyDescent="0.3">
      <c r="A93" t="s">
        <v>2818</v>
      </c>
      <c r="B93" t="s">
        <v>3016</v>
      </c>
    </row>
    <row r="94" spans="1:2" x14ac:dyDescent="0.3">
      <c r="A94" t="s">
        <v>2819</v>
      </c>
      <c r="B94" t="s">
        <v>3017</v>
      </c>
    </row>
    <row r="95" spans="1:2" x14ac:dyDescent="0.3">
      <c r="A95" t="s">
        <v>2820</v>
      </c>
      <c r="B95" t="s">
        <v>3018</v>
      </c>
    </row>
    <row r="96" spans="1:2" x14ac:dyDescent="0.3">
      <c r="A96" t="s">
        <v>2821</v>
      </c>
      <c r="B96" t="s">
        <v>3019</v>
      </c>
    </row>
    <row r="97" spans="1:2" x14ac:dyDescent="0.3">
      <c r="A97" t="s">
        <v>2822</v>
      </c>
      <c r="B97" t="s">
        <v>3077</v>
      </c>
    </row>
    <row r="98" spans="1:2" x14ac:dyDescent="0.3">
      <c r="A98" t="s">
        <v>2823</v>
      </c>
      <c r="B98" t="s">
        <v>3422</v>
      </c>
    </row>
    <row r="99" spans="1:2" x14ac:dyDescent="0.3">
      <c r="A99" t="s">
        <v>2824</v>
      </c>
      <c r="B99" t="s">
        <v>3026</v>
      </c>
    </row>
    <row r="100" spans="1:2" x14ac:dyDescent="0.3">
      <c r="A100" t="s">
        <v>2825</v>
      </c>
      <c r="B100" t="s">
        <v>3416</v>
      </c>
    </row>
    <row r="101" spans="1:2" x14ac:dyDescent="0.3">
      <c r="A101" t="s">
        <v>2826</v>
      </c>
      <c r="B101" t="s">
        <v>3027</v>
      </c>
    </row>
    <row r="102" spans="1:2" x14ac:dyDescent="0.3">
      <c r="A102" t="s">
        <v>2827</v>
      </c>
      <c r="B102" t="s">
        <v>3078</v>
      </c>
    </row>
    <row r="103" spans="1:2" x14ac:dyDescent="0.3">
      <c r="A103" t="s">
        <v>2828</v>
      </c>
      <c r="B103" t="s">
        <v>3028</v>
      </c>
    </row>
    <row r="104" spans="1:2" x14ac:dyDescent="0.3">
      <c r="A104" t="s">
        <v>2829</v>
      </c>
      <c r="B104" t="s">
        <v>3079</v>
      </c>
    </row>
    <row r="105" spans="1:2" x14ac:dyDescent="0.3">
      <c r="A105" t="s">
        <v>2830</v>
      </c>
      <c r="B105" t="s">
        <v>3029</v>
      </c>
    </row>
    <row r="106" spans="1:2" x14ac:dyDescent="0.3">
      <c r="A106" t="s">
        <v>2831</v>
      </c>
      <c r="B106" t="s">
        <v>3080</v>
      </c>
    </row>
    <row r="107" spans="1:2" x14ac:dyDescent="0.3">
      <c r="A107" t="s">
        <v>2832</v>
      </c>
      <c r="B107" t="s">
        <v>3030</v>
      </c>
    </row>
    <row r="108" spans="1:2" x14ac:dyDescent="0.3">
      <c r="A108" t="s">
        <v>2833</v>
      </c>
      <c r="B108" t="s">
        <v>3081</v>
      </c>
    </row>
    <row r="109" spans="1:2" x14ac:dyDescent="0.3">
      <c r="A109" t="s">
        <v>2834</v>
      </c>
      <c r="B109" t="s">
        <v>962</v>
      </c>
    </row>
    <row r="110" spans="1:2" x14ac:dyDescent="0.3">
      <c r="A110" t="s">
        <v>2835</v>
      </c>
      <c r="B110" t="s">
        <v>3082</v>
      </c>
    </row>
    <row r="111" spans="1:2" x14ac:dyDescent="0.3">
      <c r="A111" t="s">
        <v>2836</v>
      </c>
      <c r="B111" t="s">
        <v>3031</v>
      </c>
    </row>
    <row r="112" spans="1:2" x14ac:dyDescent="0.3">
      <c r="A112" t="s">
        <v>2837</v>
      </c>
      <c r="B112" t="s">
        <v>3083</v>
      </c>
    </row>
    <row r="113" spans="1:2" x14ac:dyDescent="0.3">
      <c r="A113" t="s">
        <v>2838</v>
      </c>
      <c r="B113" t="s">
        <v>3032</v>
      </c>
    </row>
    <row r="114" spans="1:2" x14ac:dyDescent="0.3">
      <c r="A114" t="s">
        <v>2839</v>
      </c>
      <c r="B114" t="s">
        <v>3084</v>
      </c>
    </row>
    <row r="115" spans="1:2" x14ac:dyDescent="0.3">
      <c r="A115" t="s">
        <v>2840</v>
      </c>
      <c r="B115" t="s">
        <v>3002</v>
      </c>
    </row>
    <row r="116" spans="1:2" x14ac:dyDescent="0.3">
      <c r="A116" t="s">
        <v>2841</v>
      </c>
      <c r="B116" t="s">
        <v>3412</v>
      </c>
    </row>
    <row r="117" spans="1:2" x14ac:dyDescent="0.3">
      <c r="A117" t="s">
        <v>2842</v>
      </c>
      <c r="B117" t="s">
        <v>3413</v>
      </c>
    </row>
    <row r="118" spans="1:2" x14ac:dyDescent="0.3">
      <c r="A118" t="s">
        <v>2843</v>
      </c>
      <c r="B118" t="s">
        <v>3009</v>
      </c>
    </row>
    <row r="119" spans="1:2" x14ac:dyDescent="0.3">
      <c r="A119" t="s">
        <v>2844</v>
      </c>
      <c r="B119" t="s">
        <v>3414</v>
      </c>
    </row>
    <row r="120" spans="1:2" x14ac:dyDescent="0.3">
      <c r="A120" t="s">
        <v>2845</v>
      </c>
      <c r="B120" t="s">
        <v>3415</v>
      </c>
    </row>
    <row r="121" spans="1:2" x14ac:dyDescent="0.3">
      <c r="A121" t="s">
        <v>2846</v>
      </c>
      <c r="B121" t="s">
        <v>3013</v>
      </c>
    </row>
    <row r="122" spans="1:2" x14ac:dyDescent="0.3">
      <c r="A122" t="s">
        <v>2847</v>
      </c>
      <c r="B122" t="s">
        <v>3012</v>
      </c>
    </row>
    <row r="123" spans="1:2" x14ac:dyDescent="0.3">
      <c r="A123" t="s">
        <v>2848</v>
      </c>
      <c r="B123" t="s">
        <v>3014</v>
      </c>
    </row>
    <row r="124" spans="1:2" x14ac:dyDescent="0.3">
      <c r="A124" t="s">
        <v>2849</v>
      </c>
      <c r="B124" t="s">
        <v>3015</v>
      </c>
    </row>
    <row r="125" spans="1:2" x14ac:dyDescent="0.3">
      <c r="A125" t="s">
        <v>2850</v>
      </c>
      <c r="B125" t="s">
        <v>1035</v>
      </c>
    </row>
    <row r="126" spans="1:2" x14ac:dyDescent="0.3">
      <c r="A126" t="s">
        <v>2851</v>
      </c>
      <c r="B126" t="s">
        <v>3016</v>
      </c>
    </row>
    <row r="127" spans="1:2" x14ac:dyDescent="0.3">
      <c r="A127" t="s">
        <v>2852</v>
      </c>
      <c r="B127" t="s">
        <v>3017</v>
      </c>
    </row>
    <row r="128" spans="1:2" x14ac:dyDescent="0.3">
      <c r="A128" t="s">
        <v>2853</v>
      </c>
      <c r="B128" t="s">
        <v>3018</v>
      </c>
    </row>
    <row r="129" spans="1:2" x14ac:dyDescent="0.3">
      <c r="A129" t="s">
        <v>2854</v>
      </c>
      <c r="B129" t="s">
        <v>3019</v>
      </c>
    </row>
    <row r="130" spans="1:2" x14ac:dyDescent="0.3">
      <c r="A130" t="s">
        <v>2855</v>
      </c>
      <c r="B130" t="s">
        <v>3077</v>
      </c>
    </row>
    <row r="131" spans="1:2" x14ac:dyDescent="0.3">
      <c r="A131" t="s">
        <v>2856</v>
      </c>
      <c r="B131" t="s">
        <v>3421</v>
      </c>
    </row>
    <row r="132" spans="1:2" x14ac:dyDescent="0.3">
      <c r="A132" t="s">
        <v>2857</v>
      </c>
      <c r="B132" t="s">
        <v>3026</v>
      </c>
    </row>
    <row r="133" spans="1:2" x14ac:dyDescent="0.3">
      <c r="A133" t="s">
        <v>2858</v>
      </c>
      <c r="B133" t="s">
        <v>3416</v>
      </c>
    </row>
    <row r="134" spans="1:2" x14ac:dyDescent="0.3">
      <c r="A134" t="s">
        <v>2859</v>
      </c>
      <c r="B134" t="s">
        <v>3027</v>
      </c>
    </row>
    <row r="135" spans="1:2" x14ac:dyDescent="0.3">
      <c r="A135" t="s">
        <v>2860</v>
      </c>
      <c r="B135" t="s">
        <v>3078</v>
      </c>
    </row>
    <row r="136" spans="1:2" x14ac:dyDescent="0.3">
      <c r="A136" t="s">
        <v>2861</v>
      </c>
      <c r="B136" t="s">
        <v>3028</v>
      </c>
    </row>
    <row r="137" spans="1:2" x14ac:dyDescent="0.3">
      <c r="A137" t="s">
        <v>2862</v>
      </c>
      <c r="B137" t="s">
        <v>3079</v>
      </c>
    </row>
    <row r="138" spans="1:2" x14ac:dyDescent="0.3">
      <c r="A138" t="s">
        <v>2863</v>
      </c>
      <c r="B138" t="s">
        <v>3029</v>
      </c>
    </row>
    <row r="139" spans="1:2" x14ac:dyDescent="0.3">
      <c r="A139" t="s">
        <v>2864</v>
      </c>
      <c r="B139" t="s">
        <v>3080</v>
      </c>
    </row>
    <row r="140" spans="1:2" x14ac:dyDescent="0.3">
      <c r="A140" t="s">
        <v>2865</v>
      </c>
      <c r="B140" t="s">
        <v>3030</v>
      </c>
    </row>
    <row r="141" spans="1:2" x14ac:dyDescent="0.3">
      <c r="A141" t="s">
        <v>2866</v>
      </c>
      <c r="B141" t="s">
        <v>3081</v>
      </c>
    </row>
    <row r="142" spans="1:2" x14ac:dyDescent="0.3">
      <c r="A142" t="s">
        <v>2867</v>
      </c>
      <c r="B142" t="s">
        <v>962</v>
      </c>
    </row>
    <row r="143" spans="1:2" x14ac:dyDescent="0.3">
      <c r="A143" t="s">
        <v>2868</v>
      </c>
      <c r="B143" t="s">
        <v>3082</v>
      </c>
    </row>
    <row r="144" spans="1:2" x14ac:dyDescent="0.3">
      <c r="A144" t="s">
        <v>2869</v>
      </c>
      <c r="B144" t="s">
        <v>3031</v>
      </c>
    </row>
    <row r="145" spans="1:2" x14ac:dyDescent="0.3">
      <c r="A145" t="s">
        <v>2870</v>
      </c>
      <c r="B145" t="s">
        <v>3083</v>
      </c>
    </row>
    <row r="146" spans="1:2" x14ac:dyDescent="0.3">
      <c r="A146" t="s">
        <v>2871</v>
      </c>
      <c r="B146" t="s">
        <v>3032</v>
      </c>
    </row>
    <row r="147" spans="1:2" x14ac:dyDescent="0.3">
      <c r="A147" t="s">
        <v>2872</v>
      </c>
      <c r="B147" t="s">
        <v>3084</v>
      </c>
    </row>
    <row r="148" spans="1:2" x14ac:dyDescent="0.3">
      <c r="A148" t="s">
        <v>2873</v>
      </c>
      <c r="B148" t="s">
        <v>3002</v>
      </c>
    </row>
    <row r="149" spans="1:2" x14ac:dyDescent="0.3">
      <c r="A149" t="s">
        <v>2874</v>
      </c>
      <c r="B149" t="s">
        <v>3412</v>
      </c>
    </row>
    <row r="150" spans="1:2" x14ac:dyDescent="0.3">
      <c r="A150" t="s">
        <v>2875</v>
      </c>
      <c r="B150" t="s">
        <v>3413</v>
      </c>
    </row>
    <row r="151" spans="1:2" x14ac:dyDescent="0.3">
      <c r="A151" t="s">
        <v>2876</v>
      </c>
      <c r="B151" t="s">
        <v>3009</v>
      </c>
    </row>
    <row r="152" spans="1:2" x14ac:dyDescent="0.3">
      <c r="A152" t="s">
        <v>2877</v>
      </c>
      <c r="B152" t="s">
        <v>3414</v>
      </c>
    </row>
    <row r="153" spans="1:2" x14ac:dyDescent="0.3">
      <c r="A153" t="s">
        <v>2878</v>
      </c>
      <c r="B153" t="s">
        <v>3415</v>
      </c>
    </row>
    <row r="154" spans="1:2" x14ac:dyDescent="0.3">
      <c r="A154" t="s">
        <v>2879</v>
      </c>
      <c r="B154" t="s">
        <v>3013</v>
      </c>
    </row>
    <row r="155" spans="1:2" x14ac:dyDescent="0.3">
      <c r="A155" t="s">
        <v>2880</v>
      </c>
      <c r="B155" t="s">
        <v>3012</v>
      </c>
    </row>
    <row r="156" spans="1:2" x14ac:dyDescent="0.3">
      <c r="A156" t="s">
        <v>2881</v>
      </c>
      <c r="B156" t="s">
        <v>3014</v>
      </c>
    </row>
    <row r="157" spans="1:2" x14ac:dyDescent="0.3">
      <c r="A157" t="s">
        <v>2882</v>
      </c>
      <c r="B157" t="s">
        <v>3015</v>
      </c>
    </row>
    <row r="158" spans="1:2" x14ac:dyDescent="0.3">
      <c r="A158" t="s">
        <v>2883</v>
      </c>
      <c r="B158" t="s">
        <v>1035</v>
      </c>
    </row>
    <row r="159" spans="1:2" x14ac:dyDescent="0.3">
      <c r="A159" t="s">
        <v>2884</v>
      </c>
      <c r="B159" t="s">
        <v>3016</v>
      </c>
    </row>
    <row r="160" spans="1:2" x14ac:dyDescent="0.3">
      <c r="A160" t="s">
        <v>2885</v>
      </c>
      <c r="B160" t="s">
        <v>3017</v>
      </c>
    </row>
    <row r="161" spans="1:2" x14ac:dyDescent="0.3">
      <c r="A161" t="s">
        <v>2886</v>
      </c>
      <c r="B161" t="s">
        <v>3018</v>
      </c>
    </row>
    <row r="162" spans="1:2" x14ac:dyDescent="0.3">
      <c r="A162" t="s">
        <v>2887</v>
      </c>
      <c r="B162" t="s">
        <v>3019</v>
      </c>
    </row>
    <row r="163" spans="1:2" x14ac:dyDescent="0.3">
      <c r="A163" t="s">
        <v>2888</v>
      </c>
      <c r="B163" t="s">
        <v>3077</v>
      </c>
    </row>
    <row r="164" spans="1:2" x14ac:dyDescent="0.3">
      <c r="A164" t="s">
        <v>2889</v>
      </c>
      <c r="B164" t="s">
        <v>3420</v>
      </c>
    </row>
    <row r="165" spans="1:2" x14ac:dyDescent="0.3">
      <c r="A165" t="s">
        <v>2890</v>
      </c>
      <c r="B165" t="s">
        <v>3026</v>
      </c>
    </row>
    <row r="166" spans="1:2" x14ac:dyDescent="0.3">
      <c r="A166" t="s">
        <v>2891</v>
      </c>
      <c r="B166" t="s">
        <v>3416</v>
      </c>
    </row>
    <row r="167" spans="1:2" x14ac:dyDescent="0.3">
      <c r="A167" t="s">
        <v>2892</v>
      </c>
      <c r="B167" t="s">
        <v>3027</v>
      </c>
    </row>
    <row r="168" spans="1:2" x14ac:dyDescent="0.3">
      <c r="A168" t="s">
        <v>2893</v>
      </c>
      <c r="B168" t="s">
        <v>3078</v>
      </c>
    </row>
    <row r="169" spans="1:2" x14ac:dyDescent="0.3">
      <c r="A169" t="s">
        <v>2894</v>
      </c>
      <c r="B169" t="s">
        <v>3028</v>
      </c>
    </row>
    <row r="170" spans="1:2" x14ac:dyDescent="0.3">
      <c r="A170" t="s">
        <v>2895</v>
      </c>
      <c r="B170" t="s">
        <v>3079</v>
      </c>
    </row>
    <row r="171" spans="1:2" x14ac:dyDescent="0.3">
      <c r="A171" t="s">
        <v>2896</v>
      </c>
      <c r="B171" t="s">
        <v>3029</v>
      </c>
    </row>
    <row r="172" spans="1:2" x14ac:dyDescent="0.3">
      <c r="A172" t="s">
        <v>2897</v>
      </c>
      <c r="B172" t="s">
        <v>3080</v>
      </c>
    </row>
    <row r="173" spans="1:2" x14ac:dyDescent="0.3">
      <c r="A173" t="s">
        <v>2898</v>
      </c>
      <c r="B173" t="s">
        <v>3030</v>
      </c>
    </row>
    <row r="174" spans="1:2" x14ac:dyDescent="0.3">
      <c r="A174" t="s">
        <v>2899</v>
      </c>
      <c r="B174" t="s">
        <v>3081</v>
      </c>
    </row>
    <row r="175" spans="1:2" x14ac:dyDescent="0.3">
      <c r="A175" t="s">
        <v>2900</v>
      </c>
      <c r="B175" t="s">
        <v>962</v>
      </c>
    </row>
    <row r="176" spans="1:2" x14ac:dyDescent="0.3">
      <c r="A176" t="s">
        <v>2901</v>
      </c>
      <c r="B176" t="s">
        <v>3082</v>
      </c>
    </row>
    <row r="177" spans="1:2" x14ac:dyDescent="0.3">
      <c r="A177" t="s">
        <v>2902</v>
      </c>
      <c r="B177" t="s">
        <v>3031</v>
      </c>
    </row>
    <row r="178" spans="1:2" x14ac:dyDescent="0.3">
      <c r="A178" t="s">
        <v>2903</v>
      </c>
      <c r="B178" t="s">
        <v>3083</v>
      </c>
    </row>
    <row r="179" spans="1:2" x14ac:dyDescent="0.3">
      <c r="A179" t="s">
        <v>2904</v>
      </c>
      <c r="B179" t="s">
        <v>3032</v>
      </c>
    </row>
    <row r="180" spans="1:2" x14ac:dyDescent="0.3">
      <c r="A180" t="s">
        <v>2905</v>
      </c>
      <c r="B180" t="s">
        <v>3084</v>
      </c>
    </row>
    <row r="181" spans="1:2" x14ac:dyDescent="0.3">
      <c r="A181" t="s">
        <v>2906</v>
      </c>
      <c r="B181" t="s">
        <v>3002</v>
      </c>
    </row>
    <row r="182" spans="1:2" x14ac:dyDescent="0.3">
      <c r="A182" t="s">
        <v>2907</v>
      </c>
      <c r="B182" t="s">
        <v>3412</v>
      </c>
    </row>
    <row r="183" spans="1:2" x14ac:dyDescent="0.3">
      <c r="A183" t="s">
        <v>2908</v>
      </c>
      <c r="B183" t="s">
        <v>3413</v>
      </c>
    </row>
    <row r="184" spans="1:2" x14ac:dyDescent="0.3">
      <c r="A184" t="s">
        <v>2909</v>
      </c>
      <c r="B184" t="s">
        <v>3009</v>
      </c>
    </row>
    <row r="185" spans="1:2" x14ac:dyDescent="0.3">
      <c r="A185" t="s">
        <v>2910</v>
      </c>
      <c r="B185" t="s">
        <v>3414</v>
      </c>
    </row>
    <row r="186" spans="1:2" x14ac:dyDescent="0.3">
      <c r="A186" t="s">
        <v>2911</v>
      </c>
      <c r="B186" t="s">
        <v>3415</v>
      </c>
    </row>
    <row r="187" spans="1:2" x14ac:dyDescent="0.3">
      <c r="A187" t="s">
        <v>2912</v>
      </c>
      <c r="B187" t="s">
        <v>3013</v>
      </c>
    </row>
    <row r="188" spans="1:2" x14ac:dyDescent="0.3">
      <c r="A188" t="s">
        <v>2913</v>
      </c>
      <c r="B188" t="s">
        <v>3012</v>
      </c>
    </row>
    <row r="189" spans="1:2" x14ac:dyDescent="0.3">
      <c r="A189" t="s">
        <v>2914</v>
      </c>
      <c r="B189" t="s">
        <v>3014</v>
      </c>
    </row>
    <row r="190" spans="1:2" x14ac:dyDescent="0.3">
      <c r="A190" t="s">
        <v>2915</v>
      </c>
      <c r="B190" t="s">
        <v>3015</v>
      </c>
    </row>
    <row r="191" spans="1:2" x14ac:dyDescent="0.3">
      <c r="A191" t="s">
        <v>2916</v>
      </c>
      <c r="B191" t="s">
        <v>1035</v>
      </c>
    </row>
    <row r="192" spans="1:2" x14ac:dyDescent="0.3">
      <c r="A192" t="s">
        <v>2917</v>
      </c>
      <c r="B192" t="s">
        <v>3016</v>
      </c>
    </row>
    <row r="193" spans="1:2" x14ac:dyDescent="0.3">
      <c r="A193" t="s">
        <v>2918</v>
      </c>
      <c r="B193" t="s">
        <v>3017</v>
      </c>
    </row>
    <row r="194" spans="1:2" x14ac:dyDescent="0.3">
      <c r="A194" t="s">
        <v>2919</v>
      </c>
      <c r="B194" t="s">
        <v>3018</v>
      </c>
    </row>
    <row r="195" spans="1:2" x14ac:dyDescent="0.3">
      <c r="A195" t="s">
        <v>2920</v>
      </c>
      <c r="B195" t="s">
        <v>3019</v>
      </c>
    </row>
    <row r="196" spans="1:2" x14ac:dyDescent="0.3">
      <c r="A196" t="s">
        <v>2921</v>
      </c>
      <c r="B196" t="s">
        <v>3077</v>
      </c>
    </row>
    <row r="197" spans="1:2" x14ac:dyDescent="0.3">
      <c r="A197" t="s">
        <v>2922</v>
      </c>
      <c r="B197" t="s">
        <v>3026</v>
      </c>
    </row>
    <row r="198" spans="1:2" x14ac:dyDescent="0.3">
      <c r="A198" t="s">
        <v>2923</v>
      </c>
      <c r="B198" t="s">
        <v>3416</v>
      </c>
    </row>
    <row r="199" spans="1:2" x14ac:dyDescent="0.3">
      <c r="A199" t="s">
        <v>2924</v>
      </c>
      <c r="B199" t="s">
        <v>3027</v>
      </c>
    </row>
    <row r="200" spans="1:2" x14ac:dyDescent="0.3">
      <c r="A200" t="s">
        <v>2925</v>
      </c>
      <c r="B200" t="s">
        <v>3078</v>
      </c>
    </row>
    <row r="201" spans="1:2" x14ac:dyDescent="0.3">
      <c r="A201" t="s">
        <v>2926</v>
      </c>
      <c r="B201" t="s">
        <v>3028</v>
      </c>
    </row>
    <row r="202" spans="1:2" x14ac:dyDescent="0.3">
      <c r="A202" t="s">
        <v>2927</v>
      </c>
      <c r="B202" t="s">
        <v>3079</v>
      </c>
    </row>
    <row r="203" spans="1:2" x14ac:dyDescent="0.3">
      <c r="A203" t="s">
        <v>2928</v>
      </c>
      <c r="B203" t="s">
        <v>3029</v>
      </c>
    </row>
    <row r="204" spans="1:2" x14ac:dyDescent="0.3">
      <c r="A204" t="s">
        <v>2929</v>
      </c>
      <c r="B204" t="s">
        <v>3080</v>
      </c>
    </row>
    <row r="205" spans="1:2" x14ac:dyDescent="0.3">
      <c r="A205" t="s">
        <v>2930</v>
      </c>
      <c r="B205" t="s">
        <v>3030</v>
      </c>
    </row>
    <row r="206" spans="1:2" x14ac:dyDescent="0.3">
      <c r="A206" t="s">
        <v>2931</v>
      </c>
      <c r="B206" t="s">
        <v>3081</v>
      </c>
    </row>
    <row r="207" spans="1:2" x14ac:dyDescent="0.3">
      <c r="A207" t="s">
        <v>2932</v>
      </c>
      <c r="B207" t="s">
        <v>962</v>
      </c>
    </row>
    <row r="208" spans="1:2" x14ac:dyDescent="0.3">
      <c r="A208" t="s">
        <v>2933</v>
      </c>
      <c r="B208" t="s">
        <v>3082</v>
      </c>
    </row>
    <row r="209" spans="1:2" x14ac:dyDescent="0.3">
      <c r="A209" t="s">
        <v>2934</v>
      </c>
      <c r="B209" t="s">
        <v>3031</v>
      </c>
    </row>
    <row r="210" spans="1:2" x14ac:dyDescent="0.3">
      <c r="A210" t="s">
        <v>2935</v>
      </c>
      <c r="B210" t="s">
        <v>3083</v>
      </c>
    </row>
    <row r="211" spans="1:2" x14ac:dyDescent="0.3">
      <c r="A211" t="s">
        <v>2936</v>
      </c>
      <c r="B211" t="s">
        <v>3032</v>
      </c>
    </row>
    <row r="212" spans="1:2" x14ac:dyDescent="0.3">
      <c r="A212" t="s">
        <v>2937</v>
      </c>
      <c r="B212" t="s">
        <v>3084</v>
      </c>
    </row>
    <row r="213" spans="1:2" x14ac:dyDescent="0.3">
      <c r="A213" t="s">
        <v>2938</v>
      </c>
      <c r="B213" t="s">
        <v>3002</v>
      </c>
    </row>
    <row r="214" spans="1:2" x14ac:dyDescent="0.3">
      <c r="A214" t="s">
        <v>2939</v>
      </c>
      <c r="B214" t="s">
        <v>3412</v>
      </c>
    </row>
    <row r="215" spans="1:2" x14ac:dyDescent="0.3">
      <c r="A215" t="s">
        <v>2940</v>
      </c>
      <c r="B215" t="s">
        <v>3413</v>
      </c>
    </row>
    <row r="216" spans="1:2" x14ac:dyDescent="0.3">
      <c r="A216" t="s">
        <v>2941</v>
      </c>
      <c r="B216" t="s">
        <v>3009</v>
      </c>
    </row>
    <row r="217" spans="1:2" x14ac:dyDescent="0.3">
      <c r="A217" t="s">
        <v>2942</v>
      </c>
      <c r="B217" t="s">
        <v>3414</v>
      </c>
    </row>
    <row r="218" spans="1:2" x14ac:dyDescent="0.3">
      <c r="A218" t="s">
        <v>2943</v>
      </c>
      <c r="B218" t="s">
        <v>3415</v>
      </c>
    </row>
    <row r="219" spans="1:2" x14ac:dyDescent="0.3">
      <c r="A219" t="s">
        <v>2944</v>
      </c>
      <c r="B219" t="s">
        <v>3013</v>
      </c>
    </row>
    <row r="220" spans="1:2" x14ac:dyDescent="0.3">
      <c r="A220" t="s">
        <v>2945</v>
      </c>
      <c r="B220" t="s">
        <v>3012</v>
      </c>
    </row>
    <row r="221" spans="1:2" x14ac:dyDescent="0.3">
      <c r="A221" t="s">
        <v>2946</v>
      </c>
      <c r="B221" t="s">
        <v>3014</v>
      </c>
    </row>
    <row r="222" spans="1:2" x14ac:dyDescent="0.3">
      <c r="A222" t="s">
        <v>2947</v>
      </c>
      <c r="B222" t="s">
        <v>3015</v>
      </c>
    </row>
    <row r="223" spans="1:2" x14ac:dyDescent="0.3">
      <c r="A223" t="s">
        <v>2948</v>
      </c>
      <c r="B223" t="s">
        <v>1035</v>
      </c>
    </row>
    <row r="224" spans="1:2" x14ac:dyDescent="0.3">
      <c r="A224" t="s">
        <v>2949</v>
      </c>
      <c r="B224" t="s">
        <v>3016</v>
      </c>
    </row>
    <row r="225" spans="1:2" x14ac:dyDescent="0.3">
      <c r="A225" t="s">
        <v>2950</v>
      </c>
      <c r="B225" t="s">
        <v>3017</v>
      </c>
    </row>
    <row r="226" spans="1:2" x14ac:dyDescent="0.3">
      <c r="A226" t="s">
        <v>2951</v>
      </c>
      <c r="B226" t="s">
        <v>3018</v>
      </c>
    </row>
    <row r="227" spans="1:2" x14ac:dyDescent="0.3">
      <c r="A227" t="s">
        <v>2952</v>
      </c>
      <c r="B227" t="s">
        <v>3019</v>
      </c>
    </row>
    <row r="228" spans="1:2" x14ac:dyDescent="0.3">
      <c r="A228" t="s">
        <v>2953</v>
      </c>
      <c r="B228" t="s">
        <v>3077</v>
      </c>
    </row>
    <row r="229" spans="1:2" x14ac:dyDescent="0.3">
      <c r="A229" t="s">
        <v>2954</v>
      </c>
      <c r="B229" t="s">
        <v>3026</v>
      </c>
    </row>
    <row r="230" spans="1:2" x14ac:dyDescent="0.3">
      <c r="A230" t="s">
        <v>2955</v>
      </c>
      <c r="B230" t="s">
        <v>3416</v>
      </c>
    </row>
    <row r="231" spans="1:2" x14ac:dyDescent="0.3">
      <c r="A231" t="s">
        <v>2956</v>
      </c>
      <c r="B231" t="s">
        <v>3027</v>
      </c>
    </row>
    <row r="232" spans="1:2" x14ac:dyDescent="0.3">
      <c r="A232" t="s">
        <v>2957</v>
      </c>
      <c r="B232" t="s">
        <v>3078</v>
      </c>
    </row>
    <row r="233" spans="1:2" x14ac:dyDescent="0.3">
      <c r="A233" t="s">
        <v>2958</v>
      </c>
      <c r="B233" t="s">
        <v>3028</v>
      </c>
    </row>
    <row r="234" spans="1:2" x14ac:dyDescent="0.3">
      <c r="A234" t="s">
        <v>2959</v>
      </c>
      <c r="B234" t="s">
        <v>3079</v>
      </c>
    </row>
    <row r="235" spans="1:2" x14ac:dyDescent="0.3">
      <c r="A235" t="s">
        <v>2960</v>
      </c>
      <c r="B235" t="s">
        <v>3029</v>
      </c>
    </row>
    <row r="236" spans="1:2" x14ac:dyDescent="0.3">
      <c r="A236" t="s">
        <v>2961</v>
      </c>
      <c r="B236" t="s">
        <v>3080</v>
      </c>
    </row>
    <row r="237" spans="1:2" x14ac:dyDescent="0.3">
      <c r="A237" t="s">
        <v>2962</v>
      </c>
      <c r="B237" t="s">
        <v>3030</v>
      </c>
    </row>
    <row r="238" spans="1:2" x14ac:dyDescent="0.3">
      <c r="A238" t="s">
        <v>2963</v>
      </c>
      <c r="B238" t="s">
        <v>3081</v>
      </c>
    </row>
    <row r="239" spans="1:2" x14ac:dyDescent="0.3">
      <c r="A239" t="s">
        <v>2964</v>
      </c>
      <c r="B239" t="s">
        <v>962</v>
      </c>
    </row>
    <row r="240" spans="1:2" x14ac:dyDescent="0.3">
      <c r="A240" t="s">
        <v>2965</v>
      </c>
      <c r="B240" t="s">
        <v>3082</v>
      </c>
    </row>
    <row r="241" spans="1:2" x14ac:dyDescent="0.3">
      <c r="A241" t="s">
        <v>2966</v>
      </c>
      <c r="B241" t="s">
        <v>3031</v>
      </c>
    </row>
    <row r="242" spans="1:2" x14ac:dyDescent="0.3">
      <c r="A242" t="s">
        <v>2967</v>
      </c>
      <c r="B242" t="s">
        <v>3083</v>
      </c>
    </row>
    <row r="243" spans="1:2" x14ac:dyDescent="0.3">
      <c r="A243" t="s">
        <v>2968</v>
      </c>
      <c r="B243" t="s">
        <v>3032</v>
      </c>
    </row>
    <row r="244" spans="1:2" x14ac:dyDescent="0.3">
      <c r="A244" t="s">
        <v>2969</v>
      </c>
      <c r="B244" t="s">
        <v>3084</v>
      </c>
    </row>
    <row r="245" spans="1:2" x14ac:dyDescent="0.3">
      <c r="A245" t="s">
        <v>2970</v>
      </c>
      <c r="B245" t="s">
        <v>3002</v>
      </c>
    </row>
    <row r="246" spans="1:2" x14ac:dyDescent="0.3">
      <c r="A246" t="s">
        <v>2971</v>
      </c>
      <c r="B246" t="s">
        <v>3412</v>
      </c>
    </row>
    <row r="247" spans="1:2" x14ac:dyDescent="0.3">
      <c r="A247" t="s">
        <v>2972</v>
      </c>
      <c r="B247" t="s">
        <v>3413</v>
      </c>
    </row>
    <row r="248" spans="1:2" x14ac:dyDescent="0.3">
      <c r="A248" t="s">
        <v>2973</v>
      </c>
      <c r="B248" t="s">
        <v>3009</v>
      </c>
    </row>
    <row r="249" spans="1:2" x14ac:dyDescent="0.3">
      <c r="A249" t="s">
        <v>2974</v>
      </c>
      <c r="B249" t="s">
        <v>3414</v>
      </c>
    </row>
    <row r="250" spans="1:2" x14ac:dyDescent="0.3">
      <c r="A250" t="s">
        <v>2975</v>
      </c>
      <c r="B250" t="s">
        <v>3415</v>
      </c>
    </row>
    <row r="251" spans="1:2" x14ac:dyDescent="0.3">
      <c r="A251" t="s">
        <v>2976</v>
      </c>
      <c r="B251" t="s">
        <v>3013</v>
      </c>
    </row>
    <row r="252" spans="1:2" x14ac:dyDescent="0.3">
      <c r="A252" t="s">
        <v>2977</v>
      </c>
      <c r="B252" t="s">
        <v>3012</v>
      </c>
    </row>
    <row r="253" spans="1:2" x14ac:dyDescent="0.3">
      <c r="A253" t="s">
        <v>2978</v>
      </c>
      <c r="B253" t="s">
        <v>3014</v>
      </c>
    </row>
    <row r="254" spans="1:2" x14ac:dyDescent="0.3">
      <c r="A254" t="s">
        <v>2979</v>
      </c>
      <c r="B254" t="s">
        <v>3015</v>
      </c>
    </row>
    <row r="255" spans="1:2" x14ac:dyDescent="0.3">
      <c r="A255" t="s">
        <v>2980</v>
      </c>
      <c r="B255" t="s">
        <v>1035</v>
      </c>
    </row>
    <row r="256" spans="1:2" x14ac:dyDescent="0.3">
      <c r="A256" t="s">
        <v>2981</v>
      </c>
      <c r="B256" t="s">
        <v>3016</v>
      </c>
    </row>
    <row r="257" spans="1:2" x14ac:dyDescent="0.3">
      <c r="A257" t="s">
        <v>2982</v>
      </c>
      <c r="B257" t="s">
        <v>3017</v>
      </c>
    </row>
    <row r="258" spans="1:2" x14ac:dyDescent="0.3">
      <c r="A258" t="s">
        <v>2983</v>
      </c>
      <c r="B258" t="s">
        <v>3018</v>
      </c>
    </row>
    <row r="259" spans="1:2" x14ac:dyDescent="0.3">
      <c r="A259" t="s">
        <v>2984</v>
      </c>
      <c r="B259" t="s">
        <v>3019</v>
      </c>
    </row>
    <row r="260" spans="1:2" x14ac:dyDescent="0.3">
      <c r="A260" t="s">
        <v>2985</v>
      </c>
      <c r="B260" t="s">
        <v>3077</v>
      </c>
    </row>
    <row r="261" spans="1:2" x14ac:dyDescent="0.3">
      <c r="A261" t="s">
        <v>2986</v>
      </c>
      <c r="B261" t="s">
        <v>3026</v>
      </c>
    </row>
    <row r="262" spans="1:2" x14ac:dyDescent="0.3">
      <c r="A262" t="s">
        <v>2987</v>
      </c>
      <c r="B262" t="s">
        <v>3416</v>
      </c>
    </row>
    <row r="263" spans="1:2" x14ac:dyDescent="0.3">
      <c r="A263" t="s">
        <v>2988</v>
      </c>
      <c r="B263" t="s">
        <v>3027</v>
      </c>
    </row>
    <row r="264" spans="1:2" x14ac:dyDescent="0.3">
      <c r="A264" t="s">
        <v>2989</v>
      </c>
      <c r="B264" t="s">
        <v>3078</v>
      </c>
    </row>
    <row r="265" spans="1:2" x14ac:dyDescent="0.3">
      <c r="A265" t="s">
        <v>2990</v>
      </c>
      <c r="B265" t="s">
        <v>3028</v>
      </c>
    </row>
    <row r="266" spans="1:2" x14ac:dyDescent="0.3">
      <c r="A266" t="s">
        <v>2991</v>
      </c>
      <c r="B266" t="s">
        <v>3079</v>
      </c>
    </row>
    <row r="267" spans="1:2" x14ac:dyDescent="0.3">
      <c r="A267" t="s">
        <v>2992</v>
      </c>
      <c r="B267" t="s">
        <v>3029</v>
      </c>
    </row>
    <row r="268" spans="1:2" x14ac:dyDescent="0.3">
      <c r="A268" t="s">
        <v>2993</v>
      </c>
      <c r="B268" t="s">
        <v>3080</v>
      </c>
    </row>
    <row r="269" spans="1:2" x14ac:dyDescent="0.3">
      <c r="A269" t="s">
        <v>2994</v>
      </c>
      <c r="B269" t="s">
        <v>3030</v>
      </c>
    </row>
    <row r="270" spans="1:2" x14ac:dyDescent="0.3">
      <c r="A270" t="s">
        <v>2995</v>
      </c>
      <c r="B270" t="s">
        <v>3081</v>
      </c>
    </row>
    <row r="271" spans="1:2" x14ac:dyDescent="0.3">
      <c r="A271" t="s">
        <v>2996</v>
      </c>
      <c r="B271" t="s">
        <v>962</v>
      </c>
    </row>
    <row r="272" spans="1:2" x14ac:dyDescent="0.3">
      <c r="A272" t="s">
        <v>2997</v>
      </c>
      <c r="B272" t="s">
        <v>3082</v>
      </c>
    </row>
    <row r="273" spans="1:2" x14ac:dyDescent="0.3">
      <c r="A273" t="s">
        <v>2998</v>
      </c>
      <c r="B273" t="s">
        <v>3031</v>
      </c>
    </row>
    <row r="274" spans="1:2" x14ac:dyDescent="0.3">
      <c r="A274" t="s">
        <v>2999</v>
      </c>
      <c r="B274" t="s">
        <v>3083</v>
      </c>
    </row>
    <row r="275" spans="1:2" x14ac:dyDescent="0.3">
      <c r="A275" t="s">
        <v>3000</v>
      </c>
      <c r="B275" t="s">
        <v>3032</v>
      </c>
    </row>
    <row r="276" spans="1:2" x14ac:dyDescent="0.3">
      <c r="A276" t="s">
        <v>3001</v>
      </c>
      <c r="B276" t="s">
        <v>3084</v>
      </c>
    </row>
  </sheetData>
  <sortState xmlns:xlrd2="http://schemas.microsoft.com/office/spreadsheetml/2017/richdata2" ref="C22:D31">
    <sortCondition ref="C22:C31"/>
  </sortState>
  <mergeCells count="1">
    <mergeCell ref="C12:C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P18"/>
  <sheetViews>
    <sheetView workbookViewId="0"/>
  </sheetViews>
  <sheetFormatPr defaultRowHeight="14.4" x14ac:dyDescent="0.3"/>
  <cols>
    <col min="1" max="1" width="24.6640625" bestFit="1" customWidth="1"/>
    <col min="2" max="2" width="21.33203125" customWidth="1"/>
    <col min="3" max="21" width="20.6640625" customWidth="1"/>
    <col min="22" max="22" width="24.6640625" customWidth="1"/>
    <col min="23" max="267" width="20.6640625" customWidth="1"/>
    <col min="268" max="268" width="22.5546875" bestFit="1" customWidth="1"/>
    <col min="269" max="274" width="20.6640625" customWidth="1"/>
    <col min="275" max="276" width="10" bestFit="1" customWidth="1"/>
  </cols>
  <sheetData>
    <row r="1" spans="1:276" x14ac:dyDescent="0.3">
      <c r="A1" t="s">
        <v>3114</v>
      </c>
      <c r="B1" t="s">
        <v>3115</v>
      </c>
      <c r="C1" t="s">
        <v>3117</v>
      </c>
      <c r="D1" t="s">
        <v>3118</v>
      </c>
      <c r="E1" t="s">
        <v>3119</v>
      </c>
      <c r="F1" t="s">
        <v>3120</v>
      </c>
      <c r="G1" t="s">
        <v>3121</v>
      </c>
      <c r="H1" t="s">
        <v>3122</v>
      </c>
      <c r="I1" t="s">
        <v>3123</v>
      </c>
      <c r="J1" t="s">
        <v>3124</v>
      </c>
      <c r="K1" t="s">
        <v>3125</v>
      </c>
      <c r="L1" t="s">
        <v>3126</v>
      </c>
      <c r="M1" t="s">
        <v>3127</v>
      </c>
      <c r="N1" t="s">
        <v>3128</v>
      </c>
      <c r="O1" t="s">
        <v>3129</v>
      </c>
      <c r="P1" t="s">
        <v>3130</v>
      </c>
      <c r="Q1" t="s">
        <v>3131</v>
      </c>
      <c r="R1" t="s">
        <v>3132</v>
      </c>
      <c r="S1" t="s">
        <v>3133</v>
      </c>
      <c r="T1" t="s">
        <v>3134</v>
      </c>
      <c r="U1" t="s">
        <v>3135</v>
      </c>
      <c r="V1" t="s">
        <v>3136</v>
      </c>
      <c r="W1" t="s">
        <v>3137</v>
      </c>
      <c r="X1" t="s">
        <v>3138</v>
      </c>
      <c r="Y1" t="s">
        <v>3139</v>
      </c>
      <c r="Z1" t="s">
        <v>3140</v>
      </c>
      <c r="AA1" t="s">
        <v>3141</v>
      </c>
      <c r="AB1" t="s">
        <v>3142</v>
      </c>
      <c r="AC1" t="s">
        <v>3143</v>
      </c>
      <c r="AD1" t="s">
        <v>3144</v>
      </c>
      <c r="AE1" t="s">
        <v>3145</v>
      </c>
      <c r="AF1" t="s">
        <v>3146</v>
      </c>
      <c r="AG1" t="s">
        <v>3147</v>
      </c>
      <c r="AH1" t="s">
        <v>3148</v>
      </c>
      <c r="AI1" t="s">
        <v>3149</v>
      </c>
      <c r="AJ1" t="s">
        <v>3150</v>
      </c>
      <c r="AK1" t="s">
        <v>3151</v>
      </c>
      <c r="AL1" t="s">
        <v>3152</v>
      </c>
      <c r="AM1" t="s">
        <v>3153</v>
      </c>
      <c r="AN1" t="s">
        <v>3154</v>
      </c>
      <c r="AO1" t="s">
        <v>3155</v>
      </c>
      <c r="AP1" t="s">
        <v>3156</v>
      </c>
      <c r="AQ1" t="s">
        <v>3157</v>
      </c>
      <c r="AR1" t="s">
        <v>3158</v>
      </c>
      <c r="AS1" t="s">
        <v>3159</v>
      </c>
      <c r="AT1" t="s">
        <v>3160</v>
      </c>
      <c r="AU1" t="s">
        <v>3161</v>
      </c>
      <c r="AV1" t="s">
        <v>3162</v>
      </c>
      <c r="AW1" t="s">
        <v>3163</v>
      </c>
      <c r="AX1" t="s">
        <v>3164</v>
      </c>
      <c r="AY1" t="s">
        <v>3165</v>
      </c>
      <c r="AZ1" t="s">
        <v>3166</v>
      </c>
      <c r="BA1" t="s">
        <v>3167</v>
      </c>
      <c r="BB1" t="s">
        <v>3168</v>
      </c>
      <c r="BC1" t="s">
        <v>3169</v>
      </c>
      <c r="BD1" t="s">
        <v>3170</v>
      </c>
      <c r="BE1" t="s">
        <v>3171</v>
      </c>
      <c r="BF1" t="s">
        <v>3172</v>
      </c>
      <c r="BG1" t="s">
        <v>3173</v>
      </c>
      <c r="BH1" t="s">
        <v>3174</v>
      </c>
      <c r="BI1" t="s">
        <v>3175</v>
      </c>
      <c r="BJ1" t="s">
        <v>3176</v>
      </c>
      <c r="BK1" t="s">
        <v>3177</v>
      </c>
      <c r="BL1" t="s">
        <v>3178</v>
      </c>
      <c r="BM1" t="s">
        <v>3179</v>
      </c>
      <c r="BN1" t="s">
        <v>3180</v>
      </c>
      <c r="BO1" t="s">
        <v>3181</v>
      </c>
      <c r="BP1" t="s">
        <v>3182</v>
      </c>
      <c r="BQ1" t="s">
        <v>3183</v>
      </c>
      <c r="BR1" t="s">
        <v>3184</v>
      </c>
      <c r="BS1" t="s">
        <v>3185</v>
      </c>
      <c r="BT1" t="s">
        <v>3186</v>
      </c>
      <c r="BU1" t="s">
        <v>3187</v>
      </c>
      <c r="BV1" t="s">
        <v>3188</v>
      </c>
      <c r="BW1" t="s">
        <v>3189</v>
      </c>
      <c r="BX1" t="s">
        <v>3190</v>
      </c>
      <c r="BY1" t="s">
        <v>3191</v>
      </c>
      <c r="BZ1" t="s">
        <v>3192</v>
      </c>
      <c r="CA1" t="s">
        <v>3193</v>
      </c>
      <c r="CB1" t="s">
        <v>3194</v>
      </c>
      <c r="CC1" t="s">
        <v>3195</v>
      </c>
      <c r="CD1" t="s">
        <v>3196</v>
      </c>
      <c r="CE1" t="s">
        <v>3197</v>
      </c>
      <c r="CF1" t="s">
        <v>3198</v>
      </c>
      <c r="CG1" t="s">
        <v>3199</v>
      </c>
      <c r="CH1" t="s">
        <v>3200</v>
      </c>
      <c r="CI1" t="s">
        <v>3201</v>
      </c>
      <c r="CJ1" t="s">
        <v>3202</v>
      </c>
      <c r="CK1" t="s">
        <v>3203</v>
      </c>
      <c r="CL1" t="s">
        <v>3204</v>
      </c>
      <c r="CM1" t="s">
        <v>3205</v>
      </c>
      <c r="CN1" t="s">
        <v>3206</v>
      </c>
      <c r="CO1" t="s">
        <v>3207</v>
      </c>
      <c r="CP1" t="s">
        <v>3208</v>
      </c>
      <c r="CQ1" t="s">
        <v>3209</v>
      </c>
      <c r="CR1" t="s">
        <v>3210</v>
      </c>
      <c r="CS1" t="s">
        <v>3211</v>
      </c>
      <c r="CT1" t="s">
        <v>3212</v>
      </c>
      <c r="CU1" t="s">
        <v>3213</v>
      </c>
      <c r="CV1" t="s">
        <v>3214</v>
      </c>
      <c r="CW1" t="s">
        <v>3215</v>
      </c>
      <c r="CX1" t="s">
        <v>3216</v>
      </c>
      <c r="CY1" t="s">
        <v>3217</v>
      </c>
      <c r="CZ1" t="s">
        <v>3218</v>
      </c>
      <c r="DA1" t="s">
        <v>3219</v>
      </c>
      <c r="DB1" t="s">
        <v>3220</v>
      </c>
      <c r="DC1" t="s">
        <v>3221</v>
      </c>
      <c r="DD1" t="s">
        <v>3222</v>
      </c>
      <c r="DE1" t="s">
        <v>3223</v>
      </c>
      <c r="DF1" t="s">
        <v>3224</v>
      </c>
      <c r="DG1" t="s">
        <v>3225</v>
      </c>
      <c r="DH1" t="s">
        <v>3226</v>
      </c>
      <c r="DI1" t="s">
        <v>3227</v>
      </c>
      <c r="DJ1" t="s">
        <v>3228</v>
      </c>
      <c r="DK1" t="s">
        <v>3229</v>
      </c>
      <c r="DL1" t="s">
        <v>3230</v>
      </c>
      <c r="DM1" t="s">
        <v>3231</v>
      </c>
      <c r="DN1" t="s">
        <v>3232</v>
      </c>
      <c r="DO1" t="s">
        <v>3233</v>
      </c>
      <c r="DP1" t="s">
        <v>3234</v>
      </c>
      <c r="DQ1" t="s">
        <v>3235</v>
      </c>
      <c r="DR1" t="s">
        <v>3236</v>
      </c>
      <c r="DS1" t="s">
        <v>3237</v>
      </c>
      <c r="DT1" t="s">
        <v>3238</v>
      </c>
      <c r="DU1" t="s">
        <v>3239</v>
      </c>
      <c r="DV1" t="s">
        <v>3240</v>
      </c>
      <c r="DW1" t="s">
        <v>3241</v>
      </c>
      <c r="DX1" t="s">
        <v>3242</v>
      </c>
      <c r="DY1" t="s">
        <v>3243</v>
      </c>
      <c r="DZ1" t="s">
        <v>3244</v>
      </c>
      <c r="EA1" t="s">
        <v>3245</v>
      </c>
      <c r="EB1" t="s">
        <v>3246</v>
      </c>
      <c r="EC1" t="s">
        <v>3247</v>
      </c>
      <c r="ED1" t="s">
        <v>3248</v>
      </c>
      <c r="EE1" t="s">
        <v>3249</v>
      </c>
      <c r="EF1" t="s">
        <v>3250</v>
      </c>
      <c r="EG1" t="s">
        <v>3251</v>
      </c>
      <c r="EH1" t="s">
        <v>3252</v>
      </c>
      <c r="EI1" t="s">
        <v>3253</v>
      </c>
      <c r="EJ1" t="s">
        <v>3254</v>
      </c>
      <c r="EK1" t="s">
        <v>3255</v>
      </c>
      <c r="EL1" t="s">
        <v>3256</v>
      </c>
      <c r="EM1" t="s">
        <v>3257</v>
      </c>
      <c r="EN1" t="s">
        <v>3258</v>
      </c>
      <c r="EO1" t="s">
        <v>3259</v>
      </c>
      <c r="EP1" t="s">
        <v>3260</v>
      </c>
      <c r="EQ1" t="s">
        <v>3261</v>
      </c>
      <c r="ER1" t="s">
        <v>3262</v>
      </c>
      <c r="ES1" t="s">
        <v>3263</v>
      </c>
      <c r="ET1" t="s">
        <v>3264</v>
      </c>
      <c r="EU1" t="s">
        <v>3265</v>
      </c>
      <c r="EV1" t="s">
        <v>3266</v>
      </c>
      <c r="EW1" t="s">
        <v>3267</v>
      </c>
      <c r="EX1" t="s">
        <v>3268</v>
      </c>
      <c r="EY1" t="s">
        <v>3269</v>
      </c>
      <c r="EZ1" t="s">
        <v>3270</v>
      </c>
      <c r="FA1" t="s">
        <v>3271</v>
      </c>
      <c r="FB1" t="s">
        <v>3272</v>
      </c>
      <c r="FC1" t="s">
        <v>3273</v>
      </c>
      <c r="FD1" t="s">
        <v>3274</v>
      </c>
      <c r="FE1" t="s">
        <v>3275</v>
      </c>
      <c r="FF1" t="s">
        <v>3276</v>
      </c>
      <c r="FG1" t="s">
        <v>3277</v>
      </c>
      <c r="FH1" t="s">
        <v>3278</v>
      </c>
      <c r="FI1" t="s">
        <v>3279</v>
      </c>
      <c r="FJ1" t="s">
        <v>3280</v>
      </c>
      <c r="FK1" t="s">
        <v>3281</v>
      </c>
      <c r="FL1" t="s">
        <v>3282</v>
      </c>
      <c r="FM1" t="s">
        <v>3283</v>
      </c>
      <c r="FN1" t="s">
        <v>3284</v>
      </c>
      <c r="FO1" t="s">
        <v>3285</v>
      </c>
      <c r="FP1" t="s">
        <v>3286</v>
      </c>
      <c r="FQ1" t="s">
        <v>3287</v>
      </c>
      <c r="FR1" t="s">
        <v>3288</v>
      </c>
      <c r="FS1" t="s">
        <v>3289</v>
      </c>
      <c r="FT1" t="s">
        <v>3290</v>
      </c>
      <c r="FU1" t="s">
        <v>3291</v>
      </c>
      <c r="FV1" t="s">
        <v>3292</v>
      </c>
      <c r="FW1" t="s">
        <v>3293</v>
      </c>
      <c r="FX1" t="s">
        <v>3294</v>
      </c>
      <c r="FY1" t="s">
        <v>3295</v>
      </c>
      <c r="FZ1" t="s">
        <v>3296</v>
      </c>
      <c r="GA1" t="s">
        <v>3297</v>
      </c>
      <c r="GB1" t="s">
        <v>3298</v>
      </c>
      <c r="GC1" t="s">
        <v>3299</v>
      </c>
      <c r="GD1" t="s">
        <v>3300</v>
      </c>
      <c r="GE1" t="s">
        <v>3301</v>
      </c>
      <c r="GF1" t="s">
        <v>3302</v>
      </c>
      <c r="GG1" t="s">
        <v>3303</v>
      </c>
      <c r="GH1" t="s">
        <v>3304</v>
      </c>
      <c r="GI1" t="s">
        <v>3305</v>
      </c>
      <c r="GJ1" t="s">
        <v>3306</v>
      </c>
      <c r="GK1" t="s">
        <v>3307</v>
      </c>
      <c r="GL1" t="s">
        <v>3308</v>
      </c>
      <c r="GM1" t="s">
        <v>3309</v>
      </c>
      <c r="GN1" t="s">
        <v>3310</v>
      </c>
      <c r="GO1" t="s">
        <v>3311</v>
      </c>
      <c r="GP1" t="s">
        <v>3312</v>
      </c>
      <c r="GQ1" t="s">
        <v>3313</v>
      </c>
      <c r="GR1" t="s">
        <v>3314</v>
      </c>
      <c r="GS1" t="s">
        <v>3315</v>
      </c>
      <c r="GT1" t="s">
        <v>3316</v>
      </c>
      <c r="GU1" t="s">
        <v>3317</v>
      </c>
      <c r="GV1" t="s">
        <v>3318</v>
      </c>
      <c r="GW1" t="s">
        <v>3319</v>
      </c>
      <c r="GX1" t="s">
        <v>3320</v>
      </c>
      <c r="GY1" t="s">
        <v>3321</v>
      </c>
      <c r="GZ1" t="s">
        <v>3322</v>
      </c>
      <c r="HA1" t="s">
        <v>3323</v>
      </c>
      <c r="HB1" t="s">
        <v>3324</v>
      </c>
      <c r="HC1" t="s">
        <v>3325</v>
      </c>
      <c r="HD1" t="s">
        <v>3326</v>
      </c>
      <c r="HE1" t="s">
        <v>3327</v>
      </c>
      <c r="HF1" t="s">
        <v>3328</v>
      </c>
      <c r="HG1" t="s">
        <v>3329</v>
      </c>
      <c r="HH1" t="s">
        <v>3330</v>
      </c>
      <c r="HI1" t="s">
        <v>3331</v>
      </c>
      <c r="HJ1" t="s">
        <v>3332</v>
      </c>
      <c r="HK1" t="s">
        <v>3333</v>
      </c>
      <c r="HL1" t="s">
        <v>3334</v>
      </c>
      <c r="HM1" t="s">
        <v>3335</v>
      </c>
      <c r="HN1" t="s">
        <v>3336</v>
      </c>
      <c r="HO1" t="s">
        <v>3337</v>
      </c>
      <c r="HP1" t="s">
        <v>3338</v>
      </c>
      <c r="HQ1" t="s">
        <v>3339</v>
      </c>
      <c r="HR1" t="s">
        <v>3340</v>
      </c>
      <c r="HS1" t="s">
        <v>3341</v>
      </c>
      <c r="HT1" t="s">
        <v>3342</v>
      </c>
      <c r="HU1" t="s">
        <v>3343</v>
      </c>
      <c r="HV1" t="s">
        <v>3344</v>
      </c>
      <c r="HW1" t="s">
        <v>3345</v>
      </c>
      <c r="HX1" t="s">
        <v>3346</v>
      </c>
      <c r="HY1" t="s">
        <v>3347</v>
      </c>
      <c r="HZ1" t="s">
        <v>3348</v>
      </c>
      <c r="IA1" t="s">
        <v>3349</v>
      </c>
      <c r="IB1" t="s">
        <v>3350</v>
      </c>
      <c r="IC1" t="s">
        <v>3351</v>
      </c>
      <c r="ID1" t="s">
        <v>3352</v>
      </c>
      <c r="IE1" t="s">
        <v>3353</v>
      </c>
      <c r="IF1" t="s">
        <v>3354</v>
      </c>
      <c r="IG1" t="s">
        <v>3355</v>
      </c>
      <c r="IH1" t="s">
        <v>3356</v>
      </c>
      <c r="II1" t="s">
        <v>3357</v>
      </c>
      <c r="IJ1" t="s">
        <v>3358</v>
      </c>
      <c r="IK1" t="s">
        <v>3359</v>
      </c>
      <c r="IL1" t="s">
        <v>3360</v>
      </c>
      <c r="IM1" t="s">
        <v>3361</v>
      </c>
      <c r="IN1" t="s">
        <v>3362</v>
      </c>
      <c r="IO1" t="s">
        <v>3363</v>
      </c>
      <c r="IP1" t="s">
        <v>3364</v>
      </c>
      <c r="IQ1" t="s">
        <v>3365</v>
      </c>
      <c r="IR1" t="s">
        <v>3366</v>
      </c>
      <c r="IS1" t="s">
        <v>3367</v>
      </c>
      <c r="IT1" t="s">
        <v>3368</v>
      </c>
      <c r="IU1" t="s">
        <v>3369</v>
      </c>
      <c r="IV1" t="s">
        <v>3370</v>
      </c>
      <c r="IW1" t="s">
        <v>3371</v>
      </c>
      <c r="IX1" t="s">
        <v>3372</v>
      </c>
      <c r="IY1" t="s">
        <v>3373</v>
      </c>
      <c r="IZ1" t="s">
        <v>3374</v>
      </c>
      <c r="JA1" t="s">
        <v>3375</v>
      </c>
      <c r="JB1" t="s">
        <v>3376</v>
      </c>
      <c r="JC1" t="s">
        <v>3377</v>
      </c>
      <c r="JD1" t="s">
        <v>3378</v>
      </c>
      <c r="JE1" t="s">
        <v>3379</v>
      </c>
      <c r="JF1" t="s">
        <v>3380</v>
      </c>
      <c r="JG1" t="s">
        <v>3381</v>
      </c>
      <c r="JH1" t="s">
        <v>3382</v>
      </c>
      <c r="JI1" t="s">
        <v>3383</v>
      </c>
      <c r="JJ1" t="s">
        <v>3384</v>
      </c>
      <c r="JK1" t="s">
        <v>3385</v>
      </c>
      <c r="JL1" t="s">
        <v>3386</v>
      </c>
      <c r="JM1" t="s">
        <v>3387</v>
      </c>
      <c r="JN1" t="s">
        <v>3388</v>
      </c>
      <c r="JO1" t="s">
        <v>3389</v>
      </c>
      <c r="JP1" t="s">
        <v>3390</v>
      </c>
    </row>
    <row r="2" spans="1:276" x14ac:dyDescent="0.3">
      <c r="A2" t="s">
        <v>519</v>
      </c>
      <c r="B2" t="s">
        <v>520</v>
      </c>
      <c r="C2">
        <v>1.2061945214729259</v>
      </c>
      <c r="D2">
        <v>0.44246497597577339</v>
      </c>
      <c r="E2">
        <v>0.32619056391996959</v>
      </c>
      <c r="F2">
        <v>0.10787728406379306</v>
      </c>
      <c r="G2">
        <v>0.42112541451888469</v>
      </c>
      <c r="H2">
        <v>0.32619056391996959</v>
      </c>
      <c r="I2">
        <v>5.537984064878051E-3</v>
      </c>
      <c r="J2">
        <v>2.133956145688827E-2</v>
      </c>
      <c r="K2">
        <v>0.1041207882874345</v>
      </c>
      <c r="L2">
        <v>3.7564957763585333E-3</v>
      </c>
      <c r="M2">
        <v>1.8787291738255095E-3</v>
      </c>
      <c r="N2">
        <v>2.5329727389233527E-2</v>
      </c>
      <c r="O2">
        <v>1.4685057203818993E-2</v>
      </c>
      <c r="P2">
        <v>2.7336872837841249E-2</v>
      </c>
      <c r="Q2">
        <v>8.5732666349404014E-4</v>
      </c>
      <c r="R2">
        <v>2.4879839219183772E-3</v>
      </c>
      <c r="S2">
        <v>4.3082141117802415E-4</v>
      </c>
      <c r="T2">
        <v>2.2142966102287875</v>
      </c>
      <c r="U2">
        <v>161.28519402446861</v>
      </c>
      <c r="V2">
        <v>4.9172917904978606E-4</v>
      </c>
      <c r="W2">
        <v>7.4125618330207949E-2</v>
      </c>
      <c r="X2">
        <v>7.4120928183240134E-2</v>
      </c>
      <c r="Y2">
        <v>9.77595328210601E-4</v>
      </c>
      <c r="Z2">
        <v>3.2316210967032409E-4</v>
      </c>
      <c r="AA2">
        <v>0.71801206370404824</v>
      </c>
      <c r="AB2">
        <v>0.60787390477843684</v>
      </c>
      <c r="AC2">
        <v>3.0715328068325366E-2</v>
      </c>
      <c r="AD2">
        <v>2.7680256644496429E-2</v>
      </c>
      <c r="AE2">
        <v>4.2423801347220153E-3</v>
      </c>
      <c r="AF2">
        <v>4.2423801347220153E-3</v>
      </c>
      <c r="AG2">
        <v>1.1341443142233493E-3</v>
      </c>
      <c r="AH2">
        <v>4.8253648542273601E-4</v>
      </c>
      <c r="AI2">
        <v>0.25936782978152662</v>
      </c>
      <c r="AJ2">
        <v>0.19407798768870507</v>
      </c>
      <c r="AK2">
        <v>4.0551003301204735E-4</v>
      </c>
      <c r="AL2">
        <v>2.6096937706325302E-4</v>
      </c>
      <c r="AM2">
        <v>3.7260190182228863E-4</v>
      </c>
      <c r="AN2">
        <v>3.2387750825301197E-4</v>
      </c>
      <c r="AO2">
        <v>3.4825132146882192E-9</v>
      </c>
      <c r="AP2">
        <v>5.3799563093741667E-9</v>
      </c>
      <c r="AQ2">
        <v>0.5447303292165081</v>
      </c>
      <c r="AR2">
        <v>0.19982190910279912</v>
      </c>
      <c r="AS2">
        <v>0.14731114269567827</v>
      </c>
      <c r="AT2">
        <v>4.8718533716513621E-2</v>
      </c>
      <c r="AU2">
        <v>0.19018473522179716</v>
      </c>
      <c r="AV2">
        <v>0.14731114269567827</v>
      </c>
      <c r="AW2">
        <v>2.5010127547031055E-3</v>
      </c>
      <c r="AX2">
        <v>9.6371738810020653E-3</v>
      </c>
      <c r="AY2">
        <v>4.7022060100916842E-2</v>
      </c>
      <c r="AZ2">
        <v>1.696473615596783E-3</v>
      </c>
      <c r="BA2">
        <v>8.4845416153682949E-4</v>
      </c>
      <c r="BB2">
        <v>1.1439175434864798E-2</v>
      </c>
      <c r="BC2">
        <v>6.6319286838007162E-3</v>
      </c>
      <c r="BD2">
        <v>1.2345623757702776E-2</v>
      </c>
      <c r="BE2">
        <v>3.8717787830847944E-4</v>
      </c>
      <c r="BF2">
        <v>1.123600113203132E-3</v>
      </c>
      <c r="BG2">
        <v>1.9456355087564832E-4</v>
      </c>
      <c r="BH2">
        <v>72.838116302677321</v>
      </c>
      <c r="BI2">
        <v>2.2125947594731614E-4</v>
      </c>
      <c r="BJ2">
        <v>3.3353716160805721E-2</v>
      </c>
      <c r="BK2">
        <v>3.335160577259929E-2</v>
      </c>
      <c r="BL2">
        <v>4.3988081086911081E-4</v>
      </c>
      <c r="BM2">
        <v>1.4541068961955084E-4</v>
      </c>
      <c r="BN2">
        <v>0.32307818959615547</v>
      </c>
      <c r="BO2">
        <v>0.27352019636749714</v>
      </c>
      <c r="BP2">
        <v>1.3820732389890324E-2</v>
      </c>
      <c r="BQ2">
        <v>1.2455065390025201E-2</v>
      </c>
      <c r="BR2">
        <v>3.989037065675727E-3</v>
      </c>
      <c r="BS2">
        <v>1.9089101183537055E-3</v>
      </c>
      <c r="BT2">
        <v>5.1032191560932273E-4</v>
      </c>
      <c r="BU2">
        <v>2.1712311255640295E-4</v>
      </c>
      <c r="BV2">
        <v>0.11670568381959484</v>
      </c>
      <c r="BW2">
        <v>8.7327731764652555E-2</v>
      </c>
      <c r="BX2">
        <v>1.8246413110770528E-4</v>
      </c>
      <c r="BY2">
        <v>1.1742631933881372E-4</v>
      </c>
      <c r="BZ2">
        <v>1.6765672050107468E-4</v>
      </c>
      <c r="CA2">
        <v>1.4573259184183678E-4</v>
      </c>
      <c r="CB2">
        <v>1.566998831247929E-9</v>
      </c>
      <c r="CC2">
        <v>2.4207762409622313E-9</v>
      </c>
      <c r="CD2">
        <v>3.7411698930059312</v>
      </c>
      <c r="CE2">
        <v>1.6591451031492692</v>
      </c>
      <c r="CF2">
        <v>1.2352137167828956</v>
      </c>
      <c r="CG2">
        <v>0.22159281706681863</v>
      </c>
      <c r="CH2">
        <v>1.5781142563218247</v>
      </c>
      <c r="CI2">
        <v>1.2352137167828956</v>
      </c>
      <c r="CJ2">
        <v>8.1030846827444297E-2</v>
      </c>
      <c r="CK2">
        <v>0.21423402821455495</v>
      </c>
      <c r="CL2">
        <v>7.3587888522637854E-3</v>
      </c>
      <c r="CM2">
        <v>5.8174813859359475E-3</v>
      </c>
      <c r="CN2">
        <v>2.2102158375100808E-2</v>
      </c>
      <c r="CO2">
        <v>1.9604840524314982E-2</v>
      </c>
      <c r="CP2">
        <v>3.7752640524314984E-2</v>
      </c>
      <c r="CQ2">
        <v>1.3623205243149833E-3</v>
      </c>
      <c r="CR2">
        <v>3.1966905210815346E-3</v>
      </c>
      <c r="CS2">
        <v>7.0388092106239556E-4</v>
      </c>
      <c r="CT2">
        <v>3.4886743143293755</v>
      </c>
      <c r="CU2">
        <v>251.41347795755286</v>
      </c>
      <c r="CV2">
        <v>7.6697560357087268E-4</v>
      </c>
      <c r="CW2">
        <v>0.12633327307021819</v>
      </c>
      <c r="CX2">
        <v>0.12632857600000005</v>
      </c>
      <c r="CY2">
        <v>1.1873991233091214E-3</v>
      </c>
      <c r="CZ2">
        <v>5.2628069999999998E-4</v>
      </c>
      <c r="DA2">
        <v>1.1543732082995439</v>
      </c>
      <c r="DB2">
        <v>1.0439437899999999</v>
      </c>
      <c r="DC2">
        <v>5.0657997097322931E-2</v>
      </c>
      <c r="DD2">
        <v>4.7438291399999999E-2</v>
      </c>
      <c r="DE2">
        <v>1.180248928544006E-2</v>
      </c>
      <c r="DF2">
        <v>7.1070007000000003E-3</v>
      </c>
      <c r="DG2">
        <v>1.363228862936747E-3</v>
      </c>
      <c r="DH2">
        <v>7.0494000000000015E-4</v>
      </c>
      <c r="DI2">
        <v>0.35366058861942579</v>
      </c>
      <c r="DJ2">
        <v>0.28733070600000005</v>
      </c>
      <c r="DK2">
        <v>0.51953882729859435</v>
      </c>
      <c r="DL2">
        <v>9.7457987385053971E-2</v>
      </c>
      <c r="DM2">
        <v>5.6319155744015449E-2</v>
      </c>
      <c r="DN2">
        <v>9.5665250007865188E-2</v>
      </c>
      <c r="DO2">
        <v>9.2066682415216303E-2</v>
      </c>
      <c r="DP2">
        <v>5.6319155744015449E-2</v>
      </c>
      <c r="DQ2">
        <v>5.3913049698376915E-3</v>
      </c>
      <c r="DR2">
        <v>9.2173737841354547E-2</v>
      </c>
      <c r="DS2">
        <v>3.4915121665106265E-3</v>
      </c>
      <c r="DT2">
        <v>7.4683641747428568E-4</v>
      </c>
      <c r="DU2">
        <v>2.1970231078034225E-2</v>
      </c>
      <c r="DV2">
        <v>1.466044026262211E-2</v>
      </c>
      <c r="DW2">
        <v>2.7481379662622103E-2</v>
      </c>
      <c r="DX2">
        <v>7.2206166262211275E-4</v>
      </c>
      <c r="DY2">
        <v>2.4723300935090196E-3</v>
      </c>
      <c r="DZ2">
        <v>3.6522769683711045E-4</v>
      </c>
      <c r="EA2">
        <v>1.8529107172571786</v>
      </c>
      <c r="EB2">
        <v>135.76774514136383</v>
      </c>
      <c r="EC2">
        <v>4.1374344796229313E-4</v>
      </c>
      <c r="ED2">
        <v>7.5872541532611137E-2</v>
      </c>
      <c r="EE2">
        <v>7.5867850080000035E-2</v>
      </c>
      <c r="EF2">
        <v>9.825790461351284E-4</v>
      </c>
      <c r="EG2">
        <v>3.2959120099999997E-4</v>
      </c>
      <c r="EH2">
        <v>0.73271606563405589</v>
      </c>
      <c r="EI2">
        <v>0.6225838664200003</v>
      </c>
      <c r="EJ2">
        <v>3.1329946912648399E-2</v>
      </c>
      <c r="EK2">
        <v>2.834529855400001E-2</v>
      </c>
      <c r="EL2">
        <v>8.9418448167846755E-3</v>
      </c>
      <c r="EM2">
        <v>4.3363807170000036E-3</v>
      </c>
      <c r="EN2">
        <v>1.1383782688633339E-3</v>
      </c>
      <c r="EO2">
        <v>4.8821660000000002E-4</v>
      </c>
      <c r="EP2">
        <v>0.26158621920047465</v>
      </c>
      <c r="EQ2">
        <v>0.19654674821999996</v>
      </c>
      <c r="ER2">
        <v>0.55010937085199196</v>
      </c>
      <c r="ES2">
        <v>0.17053748558102327</v>
      </c>
      <c r="ET2">
        <v>0.15670578115117598</v>
      </c>
      <c r="EU2">
        <v>2.6719154292788209E-2</v>
      </c>
      <c r="EV2">
        <v>0.16526030829679839</v>
      </c>
      <c r="EW2">
        <v>0.15670578115117598</v>
      </c>
      <c r="EX2">
        <v>5.2771772842248469E-3</v>
      </c>
      <c r="EY2">
        <v>2.5872694479509083E-2</v>
      </c>
      <c r="EZ2">
        <v>8.4645981327911553E-4</v>
      </c>
      <c r="FA2">
        <v>1.0401661893211197E-3</v>
      </c>
      <c r="FB2">
        <v>3.794532242452324E-2</v>
      </c>
      <c r="FC2">
        <v>9.7722443242190538E-3</v>
      </c>
      <c r="FD2">
        <v>1.6388764540970126E-2</v>
      </c>
      <c r="FE2">
        <v>7.2238692776389782E-4</v>
      </c>
      <c r="FF2">
        <v>1.8139706158173054E-3</v>
      </c>
      <c r="FG2">
        <v>3.3685897478067154E-4</v>
      </c>
      <c r="FH2">
        <v>1.929523637181654</v>
      </c>
      <c r="FI2">
        <v>141.03106830652291</v>
      </c>
      <c r="FJ2">
        <v>4.3003276636368248E-4</v>
      </c>
      <c r="FK2">
        <v>1.6404328276240606E-2</v>
      </c>
      <c r="FL2">
        <v>1.6399648772002947E-2</v>
      </c>
      <c r="FM2">
        <v>7.5130080098878647E-4</v>
      </c>
      <c r="FN2">
        <v>9.9614696958064637E-5</v>
      </c>
      <c r="FO2">
        <v>0.23528063614097644</v>
      </c>
      <c r="FP2">
        <v>0.12542079632682604</v>
      </c>
      <c r="FQ2">
        <v>8.8131103589014752E-3</v>
      </c>
      <c r="FR2">
        <v>5.8246820378076792E-3</v>
      </c>
      <c r="FS2">
        <v>5.6782725592721241E-3</v>
      </c>
      <c r="FT2">
        <v>1.0803827268951139E-3</v>
      </c>
      <c r="FU2">
        <v>8.9041410069244382E-4</v>
      </c>
      <c r="FV2">
        <v>2.4154697511814702E-4</v>
      </c>
      <c r="FW2">
        <v>0.157723297294382</v>
      </c>
      <c r="FX2">
        <v>9.2789854605888872E-2</v>
      </c>
      <c r="FY2">
        <v>1.0723757954818129</v>
      </c>
      <c r="FZ2">
        <v>0.47558039348485448</v>
      </c>
      <c r="GA2">
        <v>0.35406392385479513</v>
      </c>
      <c r="GB2">
        <v>6.351777125100172E-2</v>
      </c>
      <c r="GC2">
        <v>0.45235356302532465</v>
      </c>
      <c r="GD2">
        <v>0.35406392385479513</v>
      </c>
      <c r="GE2">
        <v>2.3226830459529651E-2</v>
      </c>
      <c r="GF2">
        <v>6.1408434526149483E-2</v>
      </c>
      <c r="GG2">
        <v>2.1093367248522761E-3</v>
      </c>
      <c r="GH2">
        <v>1.6675335275755702E-3</v>
      </c>
      <c r="GI2">
        <v>6.3354031886319762E-3</v>
      </c>
      <c r="GJ2">
        <v>5.61956742244184E-3</v>
      </c>
      <c r="GK2">
        <v>1.0821486078322022E-2</v>
      </c>
      <c r="GL2">
        <v>3.9049805214530644E-4</v>
      </c>
      <c r="GM2">
        <v>9.1630523031383361E-4</v>
      </c>
      <c r="GN2">
        <v>2.0176171738682408E-4</v>
      </c>
      <c r="GO2">
        <v>72.065620148288858</v>
      </c>
      <c r="GP2">
        <v>2.1915416513949536E-4</v>
      </c>
      <c r="GQ2">
        <v>3.6098231625805791E-2</v>
      </c>
      <c r="GR2">
        <v>3.6096889493803838E-2</v>
      </c>
      <c r="GS2">
        <v>3.3928519022591471E-4</v>
      </c>
      <c r="GT2">
        <v>1.5037845649919882E-4</v>
      </c>
      <c r="GU2">
        <v>0.32984842744207316</v>
      </c>
      <c r="GV2">
        <v>0.29829453333957295</v>
      </c>
      <c r="GW2">
        <v>1.4474920727353905E-2</v>
      </c>
      <c r="GX2">
        <v>1.3554928082468576E-2</v>
      </c>
      <c r="GY2">
        <v>3.3724210703390957E-3</v>
      </c>
      <c r="GZ2">
        <v>2.0307410011515255E-3</v>
      </c>
      <c r="HA2">
        <v>3.8952644902917003E-4</v>
      </c>
      <c r="HB2">
        <v>2.0142822855663371E-4</v>
      </c>
      <c r="HC2">
        <v>0.101054310829159</v>
      </c>
      <c r="HD2">
        <v>8.2101335034906422E-2</v>
      </c>
      <c r="HE2">
        <v>0.2803906429272835</v>
      </c>
      <c r="HF2">
        <v>5.2597238753801796E-2</v>
      </c>
      <c r="HG2">
        <v>3.039496464642583E-2</v>
      </c>
      <c r="HH2">
        <v>5.162971378862561E-2</v>
      </c>
      <c r="HI2">
        <v>4.9687597765908829E-2</v>
      </c>
      <c r="HJ2">
        <v>3.039496464642583E-2</v>
      </c>
      <c r="HK2">
        <v>2.9096409878929933E-3</v>
      </c>
      <c r="HL2">
        <v>4.9745374659928149E-2</v>
      </c>
      <c r="HM2">
        <v>1.8843391286974876E-3</v>
      </c>
      <c r="HN2">
        <v>4.0306120015313562E-4</v>
      </c>
      <c r="HO2">
        <v>1.1857145016979693E-2</v>
      </c>
      <c r="HP2">
        <v>7.9121136955393259E-3</v>
      </c>
      <c r="HQ2">
        <v>1.4831464574451904E-2</v>
      </c>
      <c r="HR2">
        <v>3.8969047774248093E-4</v>
      </c>
      <c r="HS2">
        <v>1.3342953173527724E-3</v>
      </c>
      <c r="HT2">
        <v>1.9711025115001161E-4</v>
      </c>
      <c r="HU2">
        <v>73.272685983670996</v>
      </c>
      <c r="HV2">
        <v>2.2244864476158994E-4</v>
      </c>
      <c r="HW2">
        <v>4.0792776590591391E-2</v>
      </c>
      <c r="HX2">
        <v>4.079025423699173E-2</v>
      </c>
      <c r="HY2">
        <v>5.2828238914810581E-4</v>
      </c>
      <c r="HZ2">
        <v>1.7720429495351577E-4</v>
      </c>
      <c r="IA2">
        <v>0.39394387173520701</v>
      </c>
      <c r="IB2">
        <v>0.33473143325324978</v>
      </c>
      <c r="IC2">
        <v>1.6844506578884481E-2</v>
      </c>
      <c r="ID2">
        <v>1.5239814140270329E-2</v>
      </c>
      <c r="IE2">
        <v>4.8075716267136533E-3</v>
      </c>
      <c r="IF2">
        <v>2.3314496420855789E-3</v>
      </c>
      <c r="IG2">
        <v>6.1204764542343139E-4</v>
      </c>
      <c r="IH2">
        <v>2.6248904134914283E-4</v>
      </c>
      <c r="II2">
        <v>0.14064150196465935</v>
      </c>
      <c r="IJ2">
        <v>0.10567311214030647</v>
      </c>
      <c r="IK2">
        <v>0.28510113079283422</v>
      </c>
      <c r="IL2">
        <v>8.8383206245722795E-2</v>
      </c>
      <c r="IM2">
        <v>8.121475069363096E-2</v>
      </c>
      <c r="IN2">
        <v>1.384753924643046E-2</v>
      </c>
      <c r="IO2">
        <v>8.5648242453347109E-2</v>
      </c>
      <c r="IP2">
        <v>8.121475069363096E-2</v>
      </c>
      <c r="IQ2">
        <v>2.7349637923756768E-3</v>
      </c>
      <c r="IR2">
        <v>1.3408850755153159E-2</v>
      </c>
      <c r="IS2">
        <v>4.3868849127730401E-4</v>
      </c>
      <c r="IT2">
        <v>5.3907926768932029E-4</v>
      </c>
      <c r="IU2">
        <v>1.9665642697151844E-2</v>
      </c>
      <c r="IV2">
        <v>5.0645890705401358E-3</v>
      </c>
      <c r="IW2">
        <v>8.4936842571715059E-3</v>
      </c>
      <c r="IX2">
        <v>3.7438615098752943E-4</v>
      </c>
      <c r="IY2">
        <v>9.4011318693502553E-4</v>
      </c>
      <c r="IZ2">
        <v>1.7458141910751726E-4</v>
      </c>
      <c r="JA2">
        <v>73.091132748453433</v>
      </c>
      <c r="JB2">
        <v>2.2193342308750687E-4</v>
      </c>
      <c r="JC2">
        <v>8.4660263416260536E-3</v>
      </c>
      <c r="JD2">
        <v>8.4636113200857229E-3</v>
      </c>
      <c r="JE2">
        <v>3.8773500898955845E-4</v>
      </c>
      <c r="JF2">
        <v>5.140964227602871E-5</v>
      </c>
      <c r="JG2">
        <v>0.12142478678197507</v>
      </c>
      <c r="JH2">
        <v>6.472778083992127E-2</v>
      </c>
      <c r="JI2">
        <v>4.5483132983983572E-3</v>
      </c>
      <c r="JJ2">
        <v>3.0060305264128012E-3</v>
      </c>
      <c r="JK2">
        <v>2.9304708033279477E-3</v>
      </c>
      <c r="JL2">
        <v>5.5756922629860589E-4</v>
      </c>
      <c r="JM2">
        <v>4.5952928425211048E-4</v>
      </c>
      <c r="JN2">
        <v>1.2465874979179382E-4</v>
      </c>
      <c r="JO2">
        <v>8.139861426184318E-2</v>
      </c>
      <c r="JP2">
        <v>4.7887444100157606E-2</v>
      </c>
    </row>
    <row r="3" spans="1:276" x14ac:dyDescent="0.3">
      <c r="A3" t="s">
        <v>519</v>
      </c>
      <c r="B3" t="s">
        <v>537</v>
      </c>
      <c r="C3">
        <v>9.0114604869616768E-2</v>
      </c>
      <c r="D3">
        <v>7.0235084325715763E-2</v>
      </c>
      <c r="E3">
        <v>4.9936464816088107E-2</v>
      </c>
      <c r="F3">
        <v>1.4577876658061432E-2</v>
      </c>
      <c r="G3">
        <v>5.2654329062970649E-2</v>
      </c>
      <c r="H3">
        <v>4.9936464816088107E-2</v>
      </c>
      <c r="I3">
        <v>3.2815746167408582E-4</v>
      </c>
      <c r="J3">
        <v>1.7580755262745097E-2</v>
      </c>
      <c r="K3">
        <v>1.4140540358319593E-2</v>
      </c>
      <c r="L3">
        <v>4.3733629974184308E-4</v>
      </c>
      <c r="M3">
        <v>8.7141901213942598E-4</v>
      </c>
      <c r="N3">
        <v>2.9633853967254691E-2</v>
      </c>
      <c r="O3">
        <v>1.4014877288234282E-2</v>
      </c>
      <c r="P3">
        <v>2.5834903284234281E-2</v>
      </c>
      <c r="Q3">
        <v>4.3019716423428427E-4</v>
      </c>
      <c r="R3">
        <v>2.471261946783045E-3</v>
      </c>
      <c r="S3">
        <v>1.9358845254913653E-4</v>
      </c>
      <c r="T3">
        <v>1.8658310252552071</v>
      </c>
      <c r="U3">
        <v>136.65972894469451</v>
      </c>
      <c r="V3">
        <v>4.1497643083516274E-4</v>
      </c>
      <c r="W3">
        <v>6.2317328352501575E-2</v>
      </c>
      <c r="X3">
        <v>6.2312942947199988E-2</v>
      </c>
      <c r="Y3">
        <v>8.932793385104847E-4</v>
      </c>
      <c r="Z3">
        <v>2.8230121983999993E-4</v>
      </c>
      <c r="AA3">
        <v>0.61056794285536442</v>
      </c>
      <c r="AB3">
        <v>0.5076069972128</v>
      </c>
      <c r="AC3">
        <v>2.5965829797827862E-2</v>
      </c>
      <c r="AD3">
        <v>2.3157363509359999E-2</v>
      </c>
      <c r="AE3">
        <v>3.6200854792799997E-3</v>
      </c>
      <c r="AF3">
        <v>3.6200854792799997E-3</v>
      </c>
      <c r="AG3">
        <v>1.0649218522478469E-3</v>
      </c>
      <c r="AH3">
        <v>4.5658554399999985E-4</v>
      </c>
      <c r="AI3">
        <v>0.24288639561937272</v>
      </c>
      <c r="AJ3">
        <v>0.18199276152479998</v>
      </c>
      <c r="AK3">
        <v>3.900000000000001E-4</v>
      </c>
      <c r="AL3">
        <v>2.6000000000000003E-4</v>
      </c>
      <c r="AM3">
        <v>3.5999999999999997E-4</v>
      </c>
      <c r="AN3">
        <v>3.1999999999999997E-4</v>
      </c>
      <c r="AO3">
        <v>2.6999999999999994E-9</v>
      </c>
      <c r="AP3">
        <v>4.0999999999999995E-9</v>
      </c>
      <c r="AQ3">
        <v>4.8297302193959911E-2</v>
      </c>
      <c r="AR3">
        <v>3.7642789392522309E-2</v>
      </c>
      <c r="AS3">
        <v>2.6763658734454708E-2</v>
      </c>
      <c r="AT3">
        <v>7.8130744213921952E-3</v>
      </c>
      <c r="AU3">
        <v>2.8220309529781051E-2</v>
      </c>
      <c r="AV3">
        <v>2.6763658734454708E-2</v>
      </c>
      <c r="AW3">
        <v>1.7587737433468856E-4</v>
      </c>
      <c r="AX3">
        <v>9.422479862741277E-3</v>
      </c>
      <c r="AY3">
        <v>7.5786821887504326E-3</v>
      </c>
      <c r="AZ3">
        <v>2.3439223264176592E-4</v>
      </c>
      <c r="BA3">
        <v>4.6704069143680029E-4</v>
      </c>
      <c r="BB3">
        <v>1.5882388901321542E-2</v>
      </c>
      <c r="BC3">
        <v>7.5113325368342714E-3</v>
      </c>
      <c r="BD3">
        <v>1.3846325275195061E-2</v>
      </c>
      <c r="BE3">
        <v>2.3056598288445887E-4</v>
      </c>
      <c r="BF3">
        <v>1.3244832534848794E-3</v>
      </c>
      <c r="BG3">
        <v>1.0375454686345869E-4</v>
      </c>
      <c r="BH3">
        <v>73.243357568246168</v>
      </c>
      <c r="BI3">
        <v>2.2240836668390305E-4</v>
      </c>
      <c r="BJ3">
        <v>3.3399234715789906E-2</v>
      </c>
      <c r="BK3">
        <v>3.3396884339339843E-2</v>
      </c>
      <c r="BL3">
        <v>4.7875682546778456E-4</v>
      </c>
      <c r="BM3">
        <v>1.5130052830019107E-4</v>
      </c>
      <c r="BN3">
        <v>0.32723646171113024</v>
      </c>
      <c r="BO3">
        <v>0.27205410904954264</v>
      </c>
      <c r="BP3">
        <v>1.3916495891837945E-2</v>
      </c>
      <c r="BQ3">
        <v>1.2411286550555968E-2</v>
      </c>
      <c r="BR3">
        <v>4.2511210969092524E-3</v>
      </c>
      <c r="BS3">
        <v>1.9402000665011175E-3</v>
      </c>
      <c r="BT3">
        <v>5.7074935395191417E-4</v>
      </c>
      <c r="BU3">
        <v>2.4470894621207647E-4</v>
      </c>
      <c r="BV3">
        <v>0.13017598717769796</v>
      </c>
      <c r="BW3">
        <v>9.7539787398436661E-2</v>
      </c>
      <c r="BX3">
        <v>2.0902214333511586E-4</v>
      </c>
      <c r="BY3">
        <v>1.3934809555674391E-4</v>
      </c>
      <c r="BZ3">
        <v>1.9294351692472232E-4</v>
      </c>
      <c r="CA3">
        <v>1.7150534837753094E-4</v>
      </c>
      <c r="CB3">
        <v>1.4470763769354172E-9</v>
      </c>
      <c r="CC3">
        <v>2.1974122760871156E-9</v>
      </c>
      <c r="CD3">
        <v>0.24904945628987604</v>
      </c>
      <c r="CE3">
        <v>0.18995259397688055</v>
      </c>
      <c r="CF3">
        <v>0.13031129412997355</v>
      </c>
      <c r="CG3">
        <v>9.415036764890793E-3</v>
      </c>
      <c r="CH3">
        <v>0.13937084161958205</v>
      </c>
      <c r="CI3">
        <v>0.13031129412997355</v>
      </c>
      <c r="CJ3">
        <v>5.0581752357298476E-2</v>
      </c>
      <c r="CK3">
        <v>9.1325856619440694E-3</v>
      </c>
      <c r="CL3">
        <v>2.8245110294672376E-4</v>
      </c>
      <c r="CM3">
        <v>1.882475800599494E-3</v>
      </c>
      <c r="CN3">
        <v>4.4218570774185459E-3</v>
      </c>
      <c r="CO3">
        <v>1.7770897671893573E-2</v>
      </c>
      <c r="CP3">
        <v>3.3762527671893576E-2</v>
      </c>
      <c r="CQ3">
        <v>6.8010767189357235E-4</v>
      </c>
      <c r="CR3">
        <v>3.0539869229757309E-3</v>
      </c>
      <c r="CS3">
        <v>3.0604806892719236E-4</v>
      </c>
      <c r="CT3">
        <v>2.6286005722118215</v>
      </c>
      <c r="CU3">
        <v>192.09042470905081</v>
      </c>
      <c r="CV3">
        <v>5.8380453159217419E-4</v>
      </c>
      <c r="CW3">
        <v>0.10108021740530158</v>
      </c>
      <c r="CX3">
        <v>0.101075832</v>
      </c>
      <c r="CY3">
        <v>1.049869270769589E-3</v>
      </c>
      <c r="CZ3">
        <v>4.3537390000000006E-4</v>
      </c>
      <c r="DA3">
        <v>0.93368801781479438</v>
      </c>
      <c r="DB3">
        <v>0.83064793400000014</v>
      </c>
      <c r="DC3">
        <v>4.0722358929589648E-2</v>
      </c>
      <c r="DD3">
        <v>3.7803099200000002E-2</v>
      </c>
      <c r="DE3">
        <v>1.0110636654589934E-2</v>
      </c>
      <c r="DF3">
        <v>5.7584001000000017E-3</v>
      </c>
      <c r="DG3">
        <v>1.2444135603469513E-3</v>
      </c>
      <c r="DH3">
        <v>6.3256E-4</v>
      </c>
      <c r="DI3">
        <v>0.31671569069092509</v>
      </c>
      <c r="DJ3">
        <v>0.25524171000000007</v>
      </c>
      <c r="DK3">
        <v>2.5441711127276806E-2</v>
      </c>
      <c r="DL3">
        <v>1.3899204150504742E-2</v>
      </c>
      <c r="DM3">
        <v>1.1214559243097335E-2</v>
      </c>
      <c r="DN3">
        <v>1.6624000000000888E-2</v>
      </c>
      <c r="DO3">
        <v>1.1214559243097335E-2</v>
      </c>
      <c r="DP3">
        <v>1.1214559243097335E-2</v>
      </c>
      <c r="DQ3">
        <v>2.6846449074074082E-3</v>
      </c>
      <c r="DR3">
        <v>1.6125280000000859E-2</v>
      </c>
      <c r="DS3">
        <v>4.9872000000002659E-4</v>
      </c>
      <c r="DT3">
        <v>1.6492773989183881E-4</v>
      </c>
      <c r="DU3">
        <v>2.9329258999106475E-2</v>
      </c>
      <c r="DV3">
        <v>1.3726650142328801E-2</v>
      </c>
      <c r="DW3">
        <v>2.53695413423288E-2</v>
      </c>
      <c r="DX3">
        <v>3.227173423288026E-4</v>
      </c>
      <c r="DY3">
        <v>2.4166319524689377E-3</v>
      </c>
      <c r="DZ3">
        <v>1.4522259740681317E-4</v>
      </c>
      <c r="EA3">
        <v>1.4270877997970421</v>
      </c>
      <c r="EB3">
        <v>104.74045880802784</v>
      </c>
      <c r="EC3">
        <v>3.1775827976536074E-4</v>
      </c>
      <c r="ED3">
        <v>6.0848877245301594E-2</v>
      </c>
      <c r="EE3">
        <v>6.0844491840000001E-2</v>
      </c>
      <c r="EF3">
        <v>8.8498011352319719E-4</v>
      </c>
      <c r="EG3">
        <v>2.7602737299999995E-4</v>
      </c>
      <c r="EH3">
        <v>0.59843796529425042</v>
      </c>
      <c r="EI3">
        <v>0.4955225906600001</v>
      </c>
      <c r="EJ3">
        <v>2.5352271418828305E-2</v>
      </c>
      <c r="EK3">
        <v>2.2607604542000007E-2</v>
      </c>
      <c r="EL3">
        <v>7.8251814477564262E-3</v>
      </c>
      <c r="EM3">
        <v>3.5366851409999998E-3</v>
      </c>
      <c r="EN3">
        <v>1.0539527301005591E-3</v>
      </c>
      <c r="EO3">
        <v>4.4764179999999998E-4</v>
      </c>
      <c r="EP3">
        <v>0.23893506676027032</v>
      </c>
      <c r="EQ3">
        <v>0.17837562005999996</v>
      </c>
      <c r="ER3">
        <v>1.4489757461641403E-2</v>
      </c>
      <c r="ES3">
        <v>2.9898582456406003E-2</v>
      </c>
      <c r="ET3">
        <v>2.4818582456406016E-2</v>
      </c>
      <c r="EU3">
        <v>1.7153843766335337E-2</v>
      </c>
      <c r="EV3">
        <v>2.4818582456406016E-2</v>
      </c>
      <c r="EW3">
        <v>2.4818582456406016E-2</v>
      </c>
      <c r="EX3">
        <v>5.0800000000000012E-3</v>
      </c>
      <c r="EY3">
        <v>1.6639228453345273E-2</v>
      </c>
      <c r="EZ3">
        <v>5.1461531299005993E-4</v>
      </c>
      <c r="FA3">
        <v>1.0341407127795236E-3</v>
      </c>
      <c r="FB3">
        <v>6.4678420565718292E-2</v>
      </c>
      <c r="FC3">
        <v>9.5218905379472144E-3</v>
      </c>
      <c r="FD3">
        <v>1.6039841537947217E-2</v>
      </c>
      <c r="FE3">
        <v>3.2391153794721468E-4</v>
      </c>
      <c r="FF3">
        <v>1.7958296941147102E-3</v>
      </c>
      <c r="FG3">
        <v>1.4575993234412971E-4</v>
      </c>
      <c r="FH3">
        <v>1.7829486804049126</v>
      </c>
      <c r="FI3">
        <v>130.71446047329971</v>
      </c>
      <c r="FJ3">
        <v>3.9686862304607934E-4</v>
      </c>
      <c r="FK3">
        <v>1.2662736605301579E-2</v>
      </c>
      <c r="FL3">
        <v>1.2658351200000004E-2</v>
      </c>
      <c r="FM3">
        <v>6.9785501267487899E-4</v>
      </c>
      <c r="FN3">
        <v>8.7254140000000012E-5</v>
      </c>
      <c r="FO3">
        <v>0.19641506440766338</v>
      </c>
      <c r="FP3">
        <v>9.34626068E-2</v>
      </c>
      <c r="FQ3">
        <v>7.1819628996062784E-3</v>
      </c>
      <c r="FR3">
        <v>4.38537986E-3</v>
      </c>
      <c r="FS3">
        <v>5.1936161065007664E-3</v>
      </c>
      <c r="FT3">
        <v>8.8616628000000005E-4</v>
      </c>
      <c r="FU3">
        <v>8.440930622522412E-4</v>
      </c>
      <c r="FV3">
        <v>2.3613400000000004E-4</v>
      </c>
      <c r="FW3">
        <v>0.15083116530529789</v>
      </c>
      <c r="FX3">
        <v>8.99997768E-2</v>
      </c>
      <c r="FY3">
        <v>9.4746025289157876E-2</v>
      </c>
      <c r="FZ3">
        <v>7.2263772588714775E-2</v>
      </c>
      <c r="GA3">
        <v>4.9574399209813713E-2</v>
      </c>
      <c r="GB3">
        <v>3.5817677529334786E-3</v>
      </c>
      <c r="GC3">
        <v>5.3020927977014499E-2</v>
      </c>
      <c r="GD3">
        <v>4.9574399209813713E-2</v>
      </c>
      <c r="GE3">
        <v>1.9242844611700258E-2</v>
      </c>
      <c r="GF3">
        <v>3.4743147203454747E-3</v>
      </c>
      <c r="GG3">
        <v>1.0745303258800435E-4</v>
      </c>
      <c r="GH3">
        <v>7.1615133181512458E-4</v>
      </c>
      <c r="GI3">
        <v>1.6822095848886614E-3</v>
      </c>
      <c r="GJ3">
        <v>6.7605926361570985E-3</v>
      </c>
      <c r="GK3">
        <v>1.2844297467182042E-2</v>
      </c>
      <c r="GL3">
        <v>2.5873374566045209E-4</v>
      </c>
      <c r="GM3">
        <v>1.1618299696275159E-3</v>
      </c>
      <c r="GN3">
        <v>1.1643003968064645E-4</v>
      </c>
      <c r="GO3">
        <v>73.07706874134071</v>
      </c>
      <c r="GP3">
        <v>2.2209708761530668E-4</v>
      </c>
      <c r="GQ3">
        <v>3.8454004185294766E-2</v>
      </c>
      <c r="GR3">
        <v>3.8452335843079548E-2</v>
      </c>
      <c r="GS3">
        <v>3.9940235951717177E-4</v>
      </c>
      <c r="GT3">
        <v>1.6562953862315306E-4</v>
      </c>
      <c r="GU3">
        <v>0.35520345985055757</v>
      </c>
      <c r="GV3">
        <v>0.3160038625804058</v>
      </c>
      <c r="GW3">
        <v>1.5492030002612399E-2</v>
      </c>
      <c r="GX3">
        <v>1.4381454375242258E-2</v>
      </c>
      <c r="GY3">
        <v>3.8463952117618219E-3</v>
      </c>
      <c r="GZ3">
        <v>2.1906714016860416E-3</v>
      </c>
      <c r="HA3">
        <v>4.7341295345600814E-4</v>
      </c>
      <c r="HB3">
        <v>2.4064515799284637E-4</v>
      </c>
      <c r="HC3">
        <v>0.12048832905199684</v>
      </c>
      <c r="HD3">
        <v>9.7101747864731053E-2</v>
      </c>
      <c r="HE3">
        <v>1.7827712584253811E-2</v>
      </c>
      <c r="HF3">
        <v>9.7395578271228019E-3</v>
      </c>
      <c r="HG3">
        <v>7.8583526848819332E-3</v>
      </c>
      <c r="HH3">
        <v>1.1648897848026678E-2</v>
      </c>
      <c r="HI3">
        <v>7.8583526848819332E-3</v>
      </c>
      <c r="HJ3">
        <v>7.8583526848819332E-3</v>
      </c>
      <c r="HK3">
        <v>1.8812051422408725E-3</v>
      </c>
      <c r="HL3">
        <v>1.1299430912585878E-2</v>
      </c>
      <c r="HM3">
        <v>3.4946693544080028E-4</v>
      </c>
      <c r="HN3">
        <v>1.1556944142840722E-4</v>
      </c>
      <c r="HO3">
        <v>2.0551825194832188E-2</v>
      </c>
      <c r="HP3">
        <v>9.6186444480017164E-3</v>
      </c>
      <c r="HQ3">
        <v>1.7777141214392566E-2</v>
      </c>
      <c r="HR3">
        <v>2.2613699197393387E-4</v>
      </c>
      <c r="HS3">
        <v>1.6934010316762755E-3</v>
      </c>
      <c r="HT3">
        <v>1.0176150158908691E-4</v>
      </c>
      <c r="HU3">
        <v>73.394544346131923</v>
      </c>
      <c r="HV3">
        <v>2.2266203930168267E-4</v>
      </c>
      <c r="HW3">
        <v>4.2638495861260547E-2</v>
      </c>
      <c r="HX3">
        <v>4.2635422886141416E-2</v>
      </c>
      <c r="HY3">
        <v>6.2013010947823788E-4</v>
      </c>
      <c r="HZ3">
        <v>1.934200355712214E-4</v>
      </c>
      <c r="IA3">
        <v>0.41934207928857586</v>
      </c>
      <c r="IB3">
        <v>0.3472264220396758</v>
      </c>
      <c r="IC3">
        <v>1.7765039700033774E-2</v>
      </c>
      <c r="ID3">
        <v>1.5841775499177566E-2</v>
      </c>
      <c r="IE3">
        <v>5.4833216630885018E-3</v>
      </c>
      <c r="IF3">
        <v>2.4782533643010487E-3</v>
      </c>
      <c r="IG3">
        <v>7.3853390818031696E-4</v>
      </c>
      <c r="IH3">
        <v>3.136750241040971E-4</v>
      </c>
      <c r="II3">
        <v>0.16742842787546164</v>
      </c>
      <c r="IJ3">
        <v>0.12499274402413661</v>
      </c>
      <c r="IK3">
        <v>8.1268505486937134E-3</v>
      </c>
      <c r="IL3">
        <v>1.6769177253949875E-2</v>
      </c>
      <c r="IM3">
        <v>1.3919964567218859E-2</v>
      </c>
      <c r="IN3">
        <v>9.6210530089063696E-3</v>
      </c>
      <c r="IO3">
        <v>1.3919964567218859E-2</v>
      </c>
      <c r="IP3">
        <v>1.3919964567218859E-2</v>
      </c>
      <c r="IQ3">
        <v>2.8492126867310156E-3</v>
      </c>
      <c r="IR3">
        <v>9.3324214186391793E-3</v>
      </c>
      <c r="IS3">
        <v>2.886315902671911E-4</v>
      </c>
      <c r="IT3">
        <v>5.8001709423552612E-4</v>
      </c>
      <c r="IU3">
        <v>3.6276097723143455E-2</v>
      </c>
      <c r="IV3">
        <v>5.3405297878707124E-3</v>
      </c>
      <c r="IW3">
        <v>8.9962440950933711E-3</v>
      </c>
      <c r="IX3">
        <v>1.8167182348381074E-4</v>
      </c>
      <c r="IY3">
        <v>1.0072245566299036E-3</v>
      </c>
      <c r="IZ3">
        <v>8.1752174892115885E-5</v>
      </c>
      <c r="JA3">
        <v>73.313641559001042</v>
      </c>
      <c r="JB3">
        <v>2.2259116451739329E-4</v>
      </c>
      <c r="JC3">
        <v>7.1021318473540344E-3</v>
      </c>
      <c r="JD3">
        <v>7.0996722110505455E-3</v>
      </c>
      <c r="JE3">
        <v>3.9140499126222403E-4</v>
      </c>
      <c r="JF3">
        <v>4.8938110759410254E-5</v>
      </c>
      <c r="JG3">
        <v>0.11016304987704799</v>
      </c>
      <c r="JH3">
        <v>5.2420245084549698E-2</v>
      </c>
      <c r="JI3">
        <v>4.0281377577145042E-3</v>
      </c>
      <c r="JJ3">
        <v>2.4596220341036781E-3</v>
      </c>
      <c r="JK3">
        <v>2.9129363977662445E-3</v>
      </c>
      <c r="JL3">
        <v>4.9702287549787988E-4</v>
      </c>
      <c r="JM3">
        <v>4.7342532711628298E-4</v>
      </c>
      <c r="JN3">
        <v>1.3244015523002789E-4</v>
      </c>
      <c r="JO3">
        <v>8.4596470421708189E-2</v>
      </c>
      <c r="JP3">
        <v>5.0478052334944817E-2</v>
      </c>
    </row>
    <row r="4" spans="1:276" x14ac:dyDescent="0.3">
      <c r="A4" t="s">
        <v>519</v>
      </c>
      <c r="B4" t="s">
        <v>3391</v>
      </c>
      <c r="C4">
        <v>5.9177356816702484E-2</v>
      </c>
      <c r="D4">
        <v>8.2022610999143014E-2</v>
      </c>
      <c r="E4">
        <v>6.8414221236310288E-2</v>
      </c>
      <c r="F4">
        <v>1.0558350250910443E-2</v>
      </c>
      <c r="G4">
        <v>6.8414221236310288E-2</v>
      </c>
      <c r="H4">
        <v>6.8414221236310288E-2</v>
      </c>
      <c r="I4">
        <v>2.6377787139871803E-4</v>
      </c>
      <c r="J4">
        <v>1.3608389762832712E-2</v>
      </c>
      <c r="K4">
        <v>1.024159974338313E-2</v>
      </c>
      <c r="L4">
        <v>3.1675050752731334E-4</v>
      </c>
      <c r="M4">
        <v>6.8642930790129247E-4</v>
      </c>
      <c r="N4">
        <v>2.2959327944170754E-2</v>
      </c>
      <c r="O4">
        <v>1.3023625058361648E-2</v>
      </c>
      <c r="P4">
        <v>2.3452440635297483E-2</v>
      </c>
      <c r="Q4">
        <v>3.1312931390856992E-4</v>
      </c>
      <c r="R4">
        <v>2.4053139596311368E-3</v>
      </c>
      <c r="S4">
        <v>1.4090795255230546E-4</v>
      </c>
      <c r="T4">
        <v>1.8861295938191249</v>
      </c>
      <c r="U4">
        <v>127.81642001717202</v>
      </c>
      <c r="V4">
        <v>3.8804919098200062E-4</v>
      </c>
      <c r="W4">
        <v>4.7481879456786134E-2</v>
      </c>
      <c r="X4">
        <v>4.7477519480746223E-2</v>
      </c>
      <c r="Y4">
        <v>8.348624058016435E-4</v>
      </c>
      <c r="Z4">
        <v>2.2793796506579382E-4</v>
      </c>
      <c r="AA4">
        <v>0.48496194119362218</v>
      </c>
      <c r="AB4">
        <v>0.38260952027233963</v>
      </c>
      <c r="AC4">
        <v>2.0283200848698595E-2</v>
      </c>
      <c r="AD4">
        <v>1.7507111640420275E-2</v>
      </c>
      <c r="AE4">
        <v>2.8229852927738148E-3</v>
      </c>
      <c r="AF4">
        <v>2.8229852927738148E-3</v>
      </c>
      <c r="AG4">
        <v>1.0137711539094966E-3</v>
      </c>
      <c r="AH4">
        <v>4.094732047639554E-4</v>
      </c>
      <c r="AI4">
        <v>0.22189958236629942</v>
      </c>
      <c r="AJ4">
        <v>0.16144333757444923</v>
      </c>
      <c r="AK4">
        <v>3.0187963646540568E-4</v>
      </c>
      <c r="AL4">
        <v>2.0125309097693709E-4</v>
      </c>
      <c r="AM4">
        <v>2.786581259680668E-4</v>
      </c>
      <c r="AN4">
        <v>2.4769611197161492E-4</v>
      </c>
      <c r="AO4">
        <v>2.089935944760501E-9</v>
      </c>
      <c r="AP4">
        <v>3.1736064346363161E-9</v>
      </c>
      <c r="AQ4">
        <v>3.1375021637234018E-2</v>
      </c>
      <c r="AR4">
        <v>4.3487261568840405E-2</v>
      </c>
      <c r="AS4">
        <v>3.6272280261390691E-2</v>
      </c>
      <c r="AT4">
        <v>5.5978922580454246E-3</v>
      </c>
      <c r="AU4">
        <v>3.6272280261390691E-2</v>
      </c>
      <c r="AV4">
        <v>3.6272280261390691E-2</v>
      </c>
      <c r="AW4">
        <v>1.3985140377581796E-4</v>
      </c>
      <c r="AX4">
        <v>7.2149813074497138E-3</v>
      </c>
      <c r="AY4">
        <v>5.4299554903040623E-3</v>
      </c>
      <c r="AZ4">
        <v>1.6793676774136277E-4</v>
      </c>
      <c r="BA4">
        <v>3.6393538924935558E-4</v>
      </c>
      <c r="BB4">
        <v>1.2172720272991216E-2</v>
      </c>
      <c r="BC4">
        <v>6.9049470943249392E-3</v>
      </c>
      <c r="BD4">
        <v>1.2434161847707327E-2</v>
      </c>
      <c r="BE4">
        <v>1.6601686063073254E-4</v>
      </c>
      <c r="BF4">
        <v>1.2752644184754779E-3</v>
      </c>
      <c r="BG4">
        <v>7.4707460724895533E-5</v>
      </c>
      <c r="BH4">
        <v>67.766510019262896</v>
      </c>
      <c r="BI4">
        <v>2.057383502457326E-4</v>
      </c>
      <c r="BJ4">
        <v>2.5174240207239712E-2</v>
      </c>
      <c r="BK4">
        <v>2.5171928607838377E-2</v>
      </c>
      <c r="BL4">
        <v>4.4263257866134967E-4</v>
      </c>
      <c r="BM4">
        <v>1.2084957778762916E-4</v>
      </c>
      <c r="BN4">
        <v>0.25712015907223434</v>
      </c>
      <c r="BO4">
        <v>0.20285431156276681</v>
      </c>
      <c r="BP4">
        <v>1.0753874450179321E-2</v>
      </c>
      <c r="BQ4">
        <v>9.2820300883838195E-3</v>
      </c>
      <c r="BR4">
        <v>3.7663882033734239E-3</v>
      </c>
      <c r="BS4">
        <v>1.4967080215616041E-3</v>
      </c>
      <c r="BT4">
        <v>5.3748753915512475E-4</v>
      </c>
      <c r="BU4">
        <v>2.1709706804124438E-4</v>
      </c>
      <c r="BV4">
        <v>0.11764811023243985</v>
      </c>
      <c r="BW4">
        <v>8.559503975946374E-2</v>
      </c>
      <c r="BX4">
        <v>1.6005243619243858E-4</v>
      </c>
      <c r="BY4">
        <v>1.0670162412829243E-4</v>
      </c>
      <c r="BZ4">
        <v>1.4774071033148178E-4</v>
      </c>
      <c r="CA4">
        <v>1.3132507585020603E-4</v>
      </c>
      <c r="CB4">
        <v>1.1080553274861132E-9</v>
      </c>
      <c r="CC4">
        <v>1.6826025343307648E-9</v>
      </c>
      <c r="CD4">
        <v>0.15752159663526447</v>
      </c>
      <c r="CE4">
        <v>0.21908029100761719</v>
      </c>
      <c r="CF4">
        <v>0.17992746789632372</v>
      </c>
      <c r="CG4">
        <v>4.8665585623280331E-3</v>
      </c>
      <c r="CH4">
        <v>0.17992746789632372</v>
      </c>
      <c r="CI4">
        <v>0.17992746789632372</v>
      </c>
      <c r="CJ4">
        <v>3.9152823111293422E-2</v>
      </c>
      <c r="CK4">
        <v>4.7205618054581913E-3</v>
      </c>
      <c r="CL4">
        <v>1.4599675686984099E-4</v>
      </c>
      <c r="CM4">
        <v>1.4777547063578344E-3</v>
      </c>
      <c r="CN4">
        <v>3.4658572554624608E-3</v>
      </c>
      <c r="CO4">
        <v>1.6108066483468651E-2</v>
      </c>
      <c r="CP4">
        <v>2.9790386929039788E-2</v>
      </c>
      <c r="CQ4">
        <v>4.9311958312702321E-4</v>
      </c>
      <c r="CR4">
        <v>2.9394519876746999E-3</v>
      </c>
      <c r="CS4">
        <v>2.2190346961870156E-4</v>
      </c>
      <c r="CT4">
        <v>2.6375423963172149</v>
      </c>
      <c r="CU4">
        <v>183.36737108347478</v>
      </c>
      <c r="CV4">
        <v>5.5724355945320199E-4</v>
      </c>
      <c r="CW4">
        <v>7.6767053751228123E-2</v>
      </c>
      <c r="CX4">
        <v>7.6762693775188212E-2</v>
      </c>
      <c r="CY4">
        <v>9.5656631648853661E-4</v>
      </c>
      <c r="CZ4">
        <v>3.4611699307620356E-4</v>
      </c>
      <c r="DA4">
        <v>0.72827938125714964</v>
      </c>
      <c r="DB4">
        <v>0.62584765047564617</v>
      </c>
      <c r="DC4">
        <v>3.143200815924993E-2</v>
      </c>
      <c r="DD4">
        <v>2.8544885146662383E-2</v>
      </c>
      <c r="DE4">
        <v>8.7726906585513867E-3</v>
      </c>
      <c r="DF4">
        <v>4.4512435483517803E-3</v>
      </c>
      <c r="DG4">
        <v>1.162389518564962E-3</v>
      </c>
      <c r="DH4">
        <v>5.5456668674293773E-4</v>
      </c>
      <c r="DI4">
        <v>0.28231243063824835</v>
      </c>
      <c r="DJ4">
        <v>0.22127458020477847</v>
      </c>
      <c r="DK4">
        <v>1.9693165400410734E-2</v>
      </c>
      <c r="DL4">
        <v>1.7053457732856787E-2</v>
      </c>
      <c r="DM4">
        <v>1.4975407402890498E-2</v>
      </c>
      <c r="DN4">
        <v>1.2867813016926081E-2</v>
      </c>
      <c r="DO4">
        <v>1.4975407402890498E-2</v>
      </c>
      <c r="DP4">
        <v>1.4975407402890498E-2</v>
      </c>
      <c r="DQ4">
        <v>2.0780503299662845E-3</v>
      </c>
      <c r="DR4">
        <v>1.2481778626418298E-2</v>
      </c>
      <c r="DS4">
        <v>3.860343905077823E-4</v>
      </c>
      <c r="DT4">
        <v>1.2974695542469379E-4</v>
      </c>
      <c r="DU4">
        <v>2.2710905747098303E-2</v>
      </c>
      <c r="DV4">
        <v>1.2788043698651868E-2</v>
      </c>
      <c r="DW4">
        <v>2.3073861465443605E-2</v>
      </c>
      <c r="DX4">
        <v>2.3617406788904204E-4</v>
      </c>
      <c r="DY4">
        <v>2.3565588919245051E-3</v>
      </c>
      <c r="DZ4">
        <v>1.0627816267909749E-4</v>
      </c>
      <c r="EA4">
        <v>1.3484624587846521</v>
      </c>
      <c r="EB4">
        <v>90.015251068460344</v>
      </c>
      <c r="EC4">
        <v>2.7291624033068152E-4</v>
      </c>
      <c r="ED4">
        <v>4.6367222339216967E-2</v>
      </c>
      <c r="EE4">
        <v>4.6362862363177063E-2</v>
      </c>
      <c r="EF4">
        <v>8.2748915100369657E-4</v>
      </c>
      <c r="EG4">
        <v>2.2296331340641604E-4</v>
      </c>
      <c r="EH4">
        <v>0.47580360995643783</v>
      </c>
      <c r="EI4">
        <v>0.37350515760577307</v>
      </c>
      <c r="EJ4">
        <v>1.9792603375037101E-2</v>
      </c>
      <c r="EK4">
        <v>1.709207016562371E-2</v>
      </c>
      <c r="EL4">
        <v>7.0119349962754251E-3</v>
      </c>
      <c r="EM4">
        <v>2.7586079729489217E-3</v>
      </c>
      <c r="EN4">
        <v>1.0035654966135707E-3</v>
      </c>
      <c r="EO4">
        <v>4.016661506065986E-4</v>
      </c>
      <c r="EP4">
        <v>0.21838159904051668</v>
      </c>
      <c r="EQ4">
        <v>0.15832112376653043</v>
      </c>
      <c r="ER4">
        <v>1.1218901972390814E-2</v>
      </c>
      <c r="ES4">
        <v>3.6876654477666387E-2</v>
      </c>
      <c r="ET4">
        <v>3.2944478700116998E-2</v>
      </c>
      <c r="EU4">
        <v>1.3281056518579613E-2</v>
      </c>
      <c r="EV4">
        <v>3.2944478700116998E-2</v>
      </c>
      <c r="EW4">
        <v>3.2944478700116998E-2</v>
      </c>
      <c r="EX4">
        <v>3.9321757775493882E-3</v>
      </c>
      <c r="EY4">
        <v>1.2882624823022226E-2</v>
      </c>
      <c r="EZ4">
        <v>3.9843169555738841E-4</v>
      </c>
      <c r="FA4">
        <v>8.2192889722767647E-4</v>
      </c>
      <c r="FB4">
        <v>5.0083345495112841E-2</v>
      </c>
      <c r="FC4">
        <v>9.3315642634916214E-3</v>
      </c>
      <c r="FD4">
        <v>1.5635777514420964E-2</v>
      </c>
      <c r="FE4">
        <v>2.355903926532804E-4</v>
      </c>
      <c r="FF4">
        <v>1.783318614568019E-3</v>
      </c>
      <c r="FG4">
        <v>1.0601542536694643E-4</v>
      </c>
      <c r="FH4">
        <v>2.0345677032151253</v>
      </c>
      <c r="FI4">
        <v>134.54040081485752</v>
      </c>
      <c r="FJ4">
        <v>4.0852876266960354E-4</v>
      </c>
      <c r="FK4">
        <v>9.9795300390615183E-3</v>
      </c>
      <c r="FL4">
        <v>9.9751700630216055E-3</v>
      </c>
      <c r="FM4">
        <v>6.8498962896958225E-4</v>
      </c>
      <c r="FN4">
        <v>7.7638530490240919E-5</v>
      </c>
      <c r="FO4">
        <v>0.17314724562448686</v>
      </c>
      <c r="FP4">
        <v>7.0785224903975749E-2</v>
      </c>
      <c r="FQ4">
        <v>6.1506762768445767E-3</v>
      </c>
      <c r="FR4">
        <v>3.3611473496462643E-3</v>
      </c>
      <c r="FS4">
        <v>5.0289102564374652E-3</v>
      </c>
      <c r="FT4">
        <v>7.4309273296726381E-4</v>
      </c>
      <c r="FU4">
        <v>8.3337663620679009E-4</v>
      </c>
      <c r="FV4">
        <v>2.2865202931775746E-4</v>
      </c>
      <c r="FW4">
        <v>0.14719402561534953</v>
      </c>
      <c r="FX4">
        <v>8.6667382295823173E-2</v>
      </c>
      <c r="FY4">
        <v>5.9722868096911332E-2</v>
      </c>
      <c r="FZ4">
        <v>8.3062282264549619E-2</v>
      </c>
      <c r="GA4">
        <v>6.8217848610720111E-2</v>
      </c>
      <c r="GB4">
        <v>1.8451110280248691E-3</v>
      </c>
      <c r="GC4">
        <v>6.8217848610720111E-2</v>
      </c>
      <c r="GD4">
        <v>6.8217848610720111E-2</v>
      </c>
      <c r="GE4">
        <v>1.4844433653829521E-2</v>
      </c>
      <c r="GF4">
        <v>1.7897576971841222E-3</v>
      </c>
      <c r="GG4">
        <v>5.5353330840746065E-5</v>
      </c>
      <c r="GH4">
        <v>5.6027713845328711E-4</v>
      </c>
      <c r="GI4">
        <v>1.3140479790208555E-3</v>
      </c>
      <c r="GJ4">
        <v>6.1072256150120074E-3</v>
      </c>
      <c r="GK4">
        <v>1.129475187607825E-2</v>
      </c>
      <c r="GL4">
        <v>1.869617655494612E-4</v>
      </c>
      <c r="GM4">
        <v>1.1144662515298481E-3</v>
      </c>
      <c r="GN4">
        <v>8.4132664532158441E-5</v>
      </c>
      <c r="GO4">
        <v>69.522056342870357</v>
      </c>
      <c r="GP4">
        <v>2.112737828333216E-4</v>
      </c>
      <c r="GQ4">
        <v>2.9105524088794747E-2</v>
      </c>
      <c r="GR4">
        <v>2.9103871043882176E-2</v>
      </c>
      <c r="GS4">
        <v>3.6267334235998806E-4</v>
      </c>
      <c r="GT4">
        <v>1.312270822867093E-4</v>
      </c>
      <c r="GU4">
        <v>0.27612044540934844</v>
      </c>
      <c r="GV4">
        <v>0.23728439449902822</v>
      </c>
      <c r="GW4">
        <v>1.191715750356781E-2</v>
      </c>
      <c r="GX4">
        <v>1.0822531302821684E-2</v>
      </c>
      <c r="GY4">
        <v>3.3260851733798264E-3</v>
      </c>
      <c r="GZ4">
        <v>1.6876481510086912E-3</v>
      </c>
      <c r="HA4">
        <v>4.4070932099063111E-4</v>
      </c>
      <c r="HB4">
        <v>2.1025887110564587E-4</v>
      </c>
      <c r="HC4">
        <v>0.10703616784793282</v>
      </c>
      <c r="HD4">
        <v>8.3894226880956616E-2</v>
      </c>
      <c r="HE4">
        <v>1.460416289094164E-2</v>
      </c>
      <c r="HF4">
        <v>1.2646594365131077E-2</v>
      </c>
      <c r="HG4">
        <v>1.110554269073801E-2</v>
      </c>
      <c r="HH4">
        <v>9.5425815773348532E-3</v>
      </c>
      <c r="HI4">
        <v>1.110554269073801E-2</v>
      </c>
      <c r="HJ4">
        <v>1.110554269073801E-2</v>
      </c>
      <c r="HK4">
        <v>1.5410516743930697E-3</v>
      </c>
      <c r="HL4">
        <v>9.2563041300148061E-3</v>
      </c>
      <c r="HM4">
        <v>2.8627744732004557E-4</v>
      </c>
      <c r="HN4">
        <v>9.6218440920952791E-5</v>
      </c>
      <c r="HO4">
        <v>1.6842074912168697E-2</v>
      </c>
      <c r="HP4">
        <v>9.4834258197870232E-3</v>
      </c>
      <c r="HQ4">
        <v>1.7111237554391916E-2</v>
      </c>
      <c r="HR4">
        <v>1.7514322801533676E-4</v>
      </c>
      <c r="HS4">
        <v>1.7475895428697616E-3</v>
      </c>
      <c r="HT4">
        <v>7.8814328116249009E-5</v>
      </c>
      <c r="HU4">
        <v>66.753991171240799</v>
      </c>
      <c r="HV4">
        <v>2.0239068470371554E-4</v>
      </c>
      <c r="HW4">
        <v>3.4385252653608922E-2</v>
      </c>
      <c r="HX4">
        <v>3.4382019359265797E-2</v>
      </c>
      <c r="HY4">
        <v>6.136538289315815E-4</v>
      </c>
      <c r="HZ4">
        <v>1.6534632607226557E-4</v>
      </c>
      <c r="IA4">
        <v>0.35284898504721607</v>
      </c>
      <c r="IB4">
        <v>0.2769859517946146</v>
      </c>
      <c r="IC4">
        <v>1.4677904635829358E-2</v>
      </c>
      <c r="ID4">
        <v>1.2675228779471191E-2</v>
      </c>
      <c r="IE4">
        <v>5.1999482452000706E-3</v>
      </c>
      <c r="IF4">
        <v>2.0457432500087624E-3</v>
      </c>
      <c r="IG4">
        <v>7.4422946673507572E-4</v>
      </c>
      <c r="IH4">
        <v>2.9786973155234445E-4</v>
      </c>
      <c r="II4">
        <v>0.16194859383578286</v>
      </c>
      <c r="IJ4">
        <v>0.11740862545719126</v>
      </c>
      <c r="IK4">
        <v>5.5141453167973442E-3</v>
      </c>
      <c r="IL4">
        <v>1.8125056452725583E-2</v>
      </c>
      <c r="IM4">
        <v>1.6192372781724831E-2</v>
      </c>
      <c r="IN4">
        <v>6.5277043853552872E-3</v>
      </c>
      <c r="IO4">
        <v>1.6192372781724831E-2</v>
      </c>
      <c r="IP4">
        <v>1.6192372781724831E-2</v>
      </c>
      <c r="IQ4">
        <v>1.9326836710007573E-3</v>
      </c>
      <c r="IR4">
        <v>6.3318732537946303E-3</v>
      </c>
      <c r="IS4">
        <v>1.9583113156065862E-4</v>
      </c>
      <c r="IT4">
        <v>4.0398208225207906E-4</v>
      </c>
      <c r="IU4">
        <v>2.4616209829718929E-2</v>
      </c>
      <c r="IV4">
        <v>4.5865095807553699E-3</v>
      </c>
      <c r="IW4">
        <v>7.6850612981384332E-3</v>
      </c>
      <c r="IX4">
        <v>1.1579383290169632E-4</v>
      </c>
      <c r="IY4">
        <v>8.7650984125518642E-4</v>
      </c>
      <c r="IZ4">
        <v>5.2107101277296182E-5</v>
      </c>
      <c r="JA4">
        <v>66.127266545246954</v>
      </c>
      <c r="JB4">
        <v>2.0079388954421422E-4</v>
      </c>
      <c r="JC4">
        <v>4.9049879359096124E-3</v>
      </c>
      <c r="JD4">
        <v>4.9028449863124943E-3</v>
      </c>
      <c r="JE4">
        <v>3.3667576059873919E-4</v>
      </c>
      <c r="JF4">
        <v>3.8159718336014395E-5</v>
      </c>
      <c r="JG4">
        <v>8.5102720027881565E-2</v>
      </c>
      <c r="JH4">
        <v>3.4791285044050088E-2</v>
      </c>
      <c r="JI4">
        <v>3.0230875419505433E-3</v>
      </c>
      <c r="JJ4">
        <v>1.6520203993874527E-3</v>
      </c>
      <c r="JK4">
        <v>2.4717340437924637E-3</v>
      </c>
      <c r="JL4">
        <v>3.6523372104697795E-4</v>
      </c>
      <c r="JM4">
        <v>4.0960870207948683E-4</v>
      </c>
      <c r="JN4">
        <v>1.1238359330900128E-4</v>
      </c>
      <c r="JO4">
        <v>7.2346585165362728E-2</v>
      </c>
      <c r="JP4">
        <v>4.259744325974852E-2</v>
      </c>
    </row>
    <row r="5" spans="1:276" x14ac:dyDescent="0.3">
      <c r="A5" t="s">
        <v>519</v>
      </c>
      <c r="B5" t="s">
        <v>539</v>
      </c>
      <c r="C5">
        <v>5.207939789496098E-2</v>
      </c>
      <c r="D5">
        <v>6.7202633489197973E-3</v>
      </c>
      <c r="E5">
        <v>0</v>
      </c>
      <c r="F5">
        <v>0.47409296017794589</v>
      </c>
      <c r="G5">
        <v>6.5114353297725273E-3</v>
      </c>
      <c r="H5">
        <v>0</v>
      </c>
      <c r="I5">
        <v>1.2892641952949604E-4</v>
      </c>
      <c r="J5">
        <v>2.0882801914726948E-4</v>
      </c>
      <c r="K5">
        <v>0.28895922616626235</v>
      </c>
      <c r="L5">
        <v>0.18513373401168345</v>
      </c>
      <c r="M5">
        <v>6.2462918069987623E-3</v>
      </c>
      <c r="N5">
        <v>3.6338678229830158E-3</v>
      </c>
      <c r="O5">
        <v>2.5190991341342565E-2</v>
      </c>
      <c r="P5">
        <v>3.7108568340277731E-2</v>
      </c>
      <c r="Q5">
        <v>1.1943948088808947E-2</v>
      </c>
      <c r="R5">
        <v>1.2349834860269401E-2</v>
      </c>
      <c r="S5">
        <v>1.5760336680945434E-3</v>
      </c>
      <c r="T5">
        <v>2.2590183895483174</v>
      </c>
      <c r="U5">
        <v>166.85333139111685</v>
      </c>
      <c r="V5">
        <v>7.3582075060795251E-4</v>
      </c>
      <c r="W5">
        <v>6.7100305666339802E-2</v>
      </c>
      <c r="X5">
        <v>6.7095493573262777E-2</v>
      </c>
      <c r="Y5">
        <v>9.5956591730846758E-4</v>
      </c>
      <c r="Z5">
        <v>2.9596181481978643E-4</v>
      </c>
      <c r="AA5">
        <v>0.66221959647077822</v>
      </c>
      <c r="AB5">
        <v>0.54915035683642444</v>
      </c>
      <c r="AC5">
        <v>2.8256178495311493E-2</v>
      </c>
      <c r="AD5">
        <v>2.5020058368048888E-2</v>
      </c>
      <c r="AE5">
        <v>3.857565787291612E-3</v>
      </c>
      <c r="AF5">
        <v>3.857565787291612E-3</v>
      </c>
      <c r="AG5">
        <v>1.1166162057816677E-3</v>
      </c>
      <c r="AH5">
        <v>4.5324493733185092E-4</v>
      </c>
      <c r="AI5">
        <v>0.24797760892889564</v>
      </c>
      <c r="AJ5">
        <v>0.18176470106766865</v>
      </c>
      <c r="AK5">
        <v>1.5499880301542825E-3</v>
      </c>
      <c r="AL5">
        <v>1.3840428425250296E-3</v>
      </c>
      <c r="AM5">
        <v>1.8230291394323429E-3</v>
      </c>
      <c r="AN5">
        <v>1.5904829118549083E-3</v>
      </c>
      <c r="AO5">
        <v>8.2704623494891563E-9</v>
      </c>
      <c r="AP5">
        <v>1.2317173291701235E-8</v>
      </c>
      <c r="AQ5">
        <v>2.3053994662422417E-2</v>
      </c>
      <c r="AR5">
        <v>2.9748599568786551E-3</v>
      </c>
      <c r="AS5">
        <v>0</v>
      </c>
      <c r="AT5">
        <v>0.20986679983279771</v>
      </c>
      <c r="AU5">
        <v>2.8824180271832438E-3</v>
      </c>
      <c r="AV5">
        <v>0</v>
      </c>
      <c r="AW5">
        <v>5.7071876938228227E-5</v>
      </c>
      <c r="AX5">
        <v>9.2441929695412484E-5</v>
      </c>
      <c r="AY5">
        <v>0.12791362279438492</v>
      </c>
      <c r="AZ5">
        <v>8.1953177038412817E-2</v>
      </c>
      <c r="BA5">
        <v>2.765046905283355E-3</v>
      </c>
      <c r="BB5">
        <v>1.6086047992329958E-3</v>
      </c>
      <c r="BC5">
        <v>1.1151299811410303E-2</v>
      </c>
      <c r="BD5">
        <v>1.642685535981735E-2</v>
      </c>
      <c r="BE5">
        <v>5.2872292426079364E-3</v>
      </c>
      <c r="BF5">
        <v>5.4669031989326607E-3</v>
      </c>
      <c r="BG5">
        <v>6.9766305373444328E-4</v>
      </c>
      <c r="BH5">
        <v>73.860988544001444</v>
      </c>
      <c r="BI5">
        <v>3.2492229951494865E-4</v>
      </c>
      <c r="BJ5">
        <v>2.9630022797331301E-2</v>
      </c>
      <c r="BK5">
        <v>2.9627897882606113E-2</v>
      </c>
      <c r="BL5">
        <v>4.2372325614687355E-4</v>
      </c>
      <c r="BM5">
        <v>1.3069024400359598E-4</v>
      </c>
      <c r="BN5">
        <v>0.29242164466192089</v>
      </c>
      <c r="BO5">
        <v>0.2424927491856155</v>
      </c>
      <c r="BP5">
        <v>1.2477308481197139E-2</v>
      </c>
      <c r="BQ5">
        <v>1.1048308833676993E-2</v>
      </c>
      <c r="BR5">
        <v>3.7491956336425567E-3</v>
      </c>
      <c r="BS5">
        <v>1.7034164164321101E-3</v>
      </c>
      <c r="BT5">
        <v>4.9307321784343731E-4</v>
      </c>
      <c r="BU5">
        <v>2.001430201033286E-4</v>
      </c>
      <c r="BV5">
        <v>0.10950147145867214</v>
      </c>
      <c r="BW5">
        <v>8.0263304062515001E-2</v>
      </c>
      <c r="BX5">
        <v>6.8444070728131481E-4</v>
      </c>
      <c r="BY5">
        <v>6.111629532720847E-4</v>
      </c>
      <c r="BZ5">
        <v>8.0500967059940498E-4</v>
      </c>
      <c r="CA5">
        <v>7.0232235858006095E-4</v>
      </c>
      <c r="CB5">
        <v>3.6520547190705686E-9</v>
      </c>
      <c r="CC5">
        <v>5.4389934860589688E-9</v>
      </c>
      <c r="CD5">
        <v>0.17585565021675953</v>
      </c>
      <c r="CE5">
        <v>1.9007001404861223E-2</v>
      </c>
      <c r="CF5">
        <v>0</v>
      </c>
      <c r="CG5">
        <v>0.68879407678772642</v>
      </c>
      <c r="CH5">
        <v>1.7956906988887925E-2</v>
      </c>
      <c r="CI5">
        <v>0</v>
      </c>
      <c r="CJ5">
        <v>1.0500944159733041E-3</v>
      </c>
      <c r="CK5">
        <v>0.42598581429341531</v>
      </c>
      <c r="CL5">
        <v>0.26280826249431094</v>
      </c>
      <c r="CM5">
        <v>2.0239013339658551E-2</v>
      </c>
      <c r="CN5">
        <v>5.8943467202741406E-3</v>
      </c>
      <c r="CO5">
        <v>3.9002769249767671E-2</v>
      </c>
      <c r="CP5">
        <v>5.7150569249767663E-2</v>
      </c>
      <c r="CQ5">
        <v>2.076024924976767E-2</v>
      </c>
      <c r="CR5">
        <v>2.0292333160000675E-2</v>
      </c>
      <c r="CS5">
        <v>2.9132809490469368E-3</v>
      </c>
      <c r="CT5">
        <v>3.2050746668337657</v>
      </c>
      <c r="CU5">
        <v>236.53747231174549</v>
      </c>
      <c r="CV5">
        <v>1.0437845943724563E-3</v>
      </c>
      <c r="CW5">
        <v>0.12633339529168935</v>
      </c>
      <c r="CX5">
        <v>0.126328576</v>
      </c>
      <c r="CY5">
        <v>1.1919893385848898E-3</v>
      </c>
      <c r="CZ5">
        <v>5.2628069999999987E-4</v>
      </c>
      <c r="DA5">
        <v>1.1573089224650179</v>
      </c>
      <c r="DB5">
        <v>1.0439437900000001</v>
      </c>
      <c r="DC5">
        <v>5.0868262454963314E-2</v>
      </c>
      <c r="DD5">
        <v>4.7438291399999999E-2</v>
      </c>
      <c r="DE5">
        <v>1.1751260903725792E-2</v>
      </c>
      <c r="DF5">
        <v>7.1070006999999977E-3</v>
      </c>
      <c r="DG5">
        <v>1.371527279060701E-3</v>
      </c>
      <c r="DH5">
        <v>7.0493999999999971E-4</v>
      </c>
      <c r="DI5">
        <v>0.3540429207492598</v>
      </c>
      <c r="DJ5">
        <v>0.28733070599999994</v>
      </c>
      <c r="DK5">
        <v>3.6562867753911654E-2</v>
      </c>
      <c r="DL5">
        <v>5.3083595297919147E-3</v>
      </c>
      <c r="DM5">
        <v>0</v>
      </c>
      <c r="DN5">
        <v>0.40821232946033392</v>
      </c>
      <c r="DO5">
        <v>5.2451815441504858E-3</v>
      </c>
      <c r="DP5">
        <v>0</v>
      </c>
      <c r="DQ5">
        <v>6.3177985641428211E-5</v>
      </c>
      <c r="DR5">
        <v>0.24887566937348143</v>
      </c>
      <c r="DS5">
        <v>0.15933666008685252</v>
      </c>
      <c r="DT5">
        <v>3.2751421554500816E-3</v>
      </c>
      <c r="DU5">
        <v>2.8365228628735814E-3</v>
      </c>
      <c r="DV5">
        <v>2.5061517914877346E-2</v>
      </c>
      <c r="DW5">
        <v>3.7882457314877341E-2</v>
      </c>
      <c r="DX5">
        <v>1.1123139314877328E-2</v>
      </c>
      <c r="DY5">
        <v>1.1756140962880484E-2</v>
      </c>
      <c r="DZ5">
        <v>1.4570852510270747E-3</v>
      </c>
      <c r="EA5">
        <v>2.0689575869304857</v>
      </c>
      <c r="EB5">
        <v>152.85242408518451</v>
      </c>
      <c r="EC5">
        <v>6.7386864945288198E-4</v>
      </c>
      <c r="ED5">
        <v>7.5872667363979143E-2</v>
      </c>
      <c r="EE5">
        <v>7.5867850080000035E-2</v>
      </c>
      <c r="EF5">
        <v>9.9368380662714223E-4</v>
      </c>
      <c r="EG5">
        <v>3.2959120100000018E-4</v>
      </c>
      <c r="EH5">
        <v>0.73574915936635332</v>
      </c>
      <c r="EI5">
        <v>0.62258386642000041</v>
      </c>
      <c r="EJ5">
        <v>3.1546261745842852E-2</v>
      </c>
      <c r="EK5">
        <v>2.8345298554000017E-2</v>
      </c>
      <c r="EL5">
        <v>8.9733513297058313E-3</v>
      </c>
      <c r="EM5">
        <v>4.3363807170000018E-3</v>
      </c>
      <c r="EN5">
        <v>1.1518487804042141E-3</v>
      </c>
      <c r="EO5">
        <v>4.8821660000000013E-4</v>
      </c>
      <c r="EP5">
        <v>0.26274923887573348</v>
      </c>
      <c r="EQ5">
        <v>0.19654674822000007</v>
      </c>
      <c r="ER5">
        <v>1.0998094998108318E-2</v>
      </c>
      <c r="ES5">
        <v>2.3886947189171756E-3</v>
      </c>
      <c r="ET5">
        <v>0</v>
      </c>
      <c r="EU5">
        <v>0.47982197062771709</v>
      </c>
      <c r="EV5">
        <v>2.3796771733348263E-3</v>
      </c>
      <c r="EW5">
        <v>0</v>
      </c>
      <c r="EX5">
        <v>9.017545582348366E-6</v>
      </c>
      <c r="EY5">
        <v>0.28873753119811241</v>
      </c>
      <c r="EZ5">
        <v>0.19108443942960471</v>
      </c>
      <c r="FA5">
        <v>4.0067052703321006E-3</v>
      </c>
      <c r="FB5">
        <v>3.8991171672184805E-3</v>
      </c>
      <c r="FC5">
        <v>1.7441721075450681E-2</v>
      </c>
      <c r="FD5">
        <v>2.3963507340095176E-2</v>
      </c>
      <c r="FE5">
        <v>8.4559086935661106E-3</v>
      </c>
      <c r="FF5">
        <v>8.9195061164788203E-3</v>
      </c>
      <c r="FG5">
        <v>1.0360039251236755E-3</v>
      </c>
      <c r="FH5">
        <v>2.0862197574151038</v>
      </c>
      <c r="FI5">
        <v>154.12838682156695</v>
      </c>
      <c r="FJ5">
        <v>6.797342464701752E-4</v>
      </c>
      <c r="FK5">
        <v>1.5437421826750309E-2</v>
      </c>
      <c r="FL5">
        <v>1.5432624162005189E-2</v>
      </c>
      <c r="FM5">
        <v>7.5744728249665418E-4</v>
      </c>
      <c r="FN5">
        <v>9.6028114672800684E-5</v>
      </c>
      <c r="FO5">
        <v>0.22999486722426971</v>
      </c>
      <c r="FP5">
        <v>0.11728690345979942</v>
      </c>
      <c r="FQ5">
        <v>8.6500673103545589E-3</v>
      </c>
      <c r="FR5">
        <v>5.4568373138000692E-3</v>
      </c>
      <c r="FS5">
        <v>5.6464187145543179E-3</v>
      </c>
      <c r="FT5">
        <v>1.0282081947373637E-3</v>
      </c>
      <c r="FU5">
        <v>8.9926170823192769E-4</v>
      </c>
      <c r="FV5">
        <v>2.3826989465225315E-4</v>
      </c>
      <c r="FW5">
        <v>0.15731823353723862</v>
      </c>
      <c r="FX5">
        <v>9.1374133642890251E-2</v>
      </c>
      <c r="FY5">
        <v>5.4867879377825592E-2</v>
      </c>
      <c r="FZ5">
        <v>5.9302834974630679E-3</v>
      </c>
      <c r="GA5">
        <v>0</v>
      </c>
      <c r="GB5">
        <v>0.21490734175880319</v>
      </c>
      <c r="GC5">
        <v>5.6026485668825999E-3</v>
      </c>
      <c r="GD5">
        <v>0</v>
      </c>
      <c r="GE5">
        <v>3.276349305804702E-4</v>
      </c>
      <c r="GF5">
        <v>0.13290979417781829</v>
      </c>
      <c r="GG5">
        <v>8.1997547580984903E-2</v>
      </c>
      <c r="GH5">
        <v>6.3146776420195828E-3</v>
      </c>
      <c r="GI5">
        <v>1.8390668964030897E-3</v>
      </c>
      <c r="GJ5">
        <v>1.2169067277392882E-2</v>
      </c>
      <c r="GK5">
        <v>1.7831275458623144E-2</v>
      </c>
      <c r="GL5">
        <v>6.4773059625086171E-3</v>
      </c>
      <c r="GM5">
        <v>6.3313137038542369E-3</v>
      </c>
      <c r="GN5">
        <v>9.0895883930370755E-4</v>
      </c>
      <c r="GO5">
        <v>73.800924128053609</v>
      </c>
      <c r="GP5">
        <v>3.2492229951494865E-4</v>
      </c>
      <c r="GQ5">
        <v>3.9326636477506033E-2</v>
      </c>
      <c r="GR5">
        <v>3.9325136268223218E-2</v>
      </c>
      <c r="GS5">
        <v>3.7105732253421483E-4</v>
      </c>
      <c r="GT5">
        <v>1.6382722657172909E-4</v>
      </c>
      <c r="GU5">
        <v>0.36026156964175243</v>
      </c>
      <c r="GV5">
        <v>0.32497185591734534</v>
      </c>
      <c r="GW5">
        <v>1.5834907794489626E-2</v>
      </c>
      <c r="GX5">
        <v>1.476718358352018E-2</v>
      </c>
      <c r="GY5">
        <v>3.6580792010388885E-3</v>
      </c>
      <c r="GZ5">
        <v>2.212355904224376E-3</v>
      </c>
      <c r="HA5">
        <v>4.2694613406112883E-4</v>
      </c>
      <c r="HB5">
        <v>2.1944252392207185E-4</v>
      </c>
      <c r="HC5">
        <v>0.11021090036876852</v>
      </c>
      <c r="HD5">
        <v>8.9443889302565902E-2</v>
      </c>
      <c r="HE5">
        <v>1.7672120484671937E-2</v>
      </c>
      <c r="HF5">
        <v>2.5657169404170437E-3</v>
      </c>
      <c r="HG5">
        <v>0</v>
      </c>
      <c r="HH5">
        <v>0.19730338216645596</v>
      </c>
      <c r="HI5">
        <v>2.5351807969791499E-3</v>
      </c>
      <c r="HJ5">
        <v>0</v>
      </c>
      <c r="HK5">
        <v>3.0536143437893948E-5</v>
      </c>
      <c r="HL5">
        <v>0.12029036793485681</v>
      </c>
      <c r="HM5">
        <v>7.7013014231599175E-2</v>
      </c>
      <c r="HN5">
        <v>1.5829914427144434E-3</v>
      </c>
      <c r="HO5">
        <v>1.3709913053760851E-3</v>
      </c>
      <c r="HP5">
        <v>1.2113113421555789E-2</v>
      </c>
      <c r="HQ5">
        <v>1.8309924550497878E-2</v>
      </c>
      <c r="HR5">
        <v>5.3762046090948023E-3</v>
      </c>
      <c r="HS5">
        <v>5.6821565783385401E-3</v>
      </c>
      <c r="HT5">
        <v>7.0426057074896974E-4</v>
      </c>
      <c r="HU5">
        <v>73.878954817994639</v>
      </c>
      <c r="HV5">
        <v>3.249222995149486E-4</v>
      </c>
      <c r="HW5">
        <v>3.6583867746707889E-2</v>
      </c>
      <c r="HX5">
        <v>3.6581544975068082E-2</v>
      </c>
      <c r="HY5">
        <v>4.7912902269930301E-4</v>
      </c>
      <c r="HZ5">
        <v>1.5892048252394878E-4</v>
      </c>
      <c r="IA5">
        <v>0.35475950531546657</v>
      </c>
      <c r="IB5">
        <v>0.30019408334596914</v>
      </c>
      <c r="IC5">
        <v>1.5210803939138326E-2</v>
      </c>
      <c r="ID5">
        <v>1.3667381015693642E-2</v>
      </c>
      <c r="IE5">
        <v>4.3267214623662438E-3</v>
      </c>
      <c r="IF5">
        <v>2.0908923352998942E-3</v>
      </c>
      <c r="IG5">
        <v>5.5539214463574114E-4</v>
      </c>
      <c r="IH5">
        <v>2.3540560977597719E-4</v>
      </c>
      <c r="II5">
        <v>0.1266909908342238</v>
      </c>
      <c r="IJ5">
        <v>9.4769835999461233E-2</v>
      </c>
      <c r="IK5">
        <v>5.2717816323124677E-3</v>
      </c>
      <c r="IL5">
        <v>1.1449871042717222E-3</v>
      </c>
      <c r="IM5">
        <v>0</v>
      </c>
      <c r="IN5">
        <v>0.22999589037649248</v>
      </c>
      <c r="IO5">
        <v>1.1406646710523563E-3</v>
      </c>
      <c r="IP5">
        <v>0</v>
      </c>
      <c r="IQ5">
        <v>4.3224332193658291E-6</v>
      </c>
      <c r="IR5">
        <v>0.13840226091802899</v>
      </c>
      <c r="IS5">
        <v>9.1593629458463527E-2</v>
      </c>
      <c r="IT5">
        <v>1.9205576287401967E-3</v>
      </c>
      <c r="IU5">
        <v>1.868986789795154E-3</v>
      </c>
      <c r="IV5">
        <v>8.3604428600856269E-3</v>
      </c>
      <c r="IW5">
        <v>1.1486569070646114E-2</v>
      </c>
      <c r="IX5">
        <v>4.0532205025434441E-3</v>
      </c>
      <c r="IY5">
        <v>4.2754393849334374E-3</v>
      </c>
      <c r="IZ5">
        <v>4.9659386142873036E-4</v>
      </c>
      <c r="JA5">
        <v>73.879267164326507</v>
      </c>
      <c r="JB5">
        <v>3.2492229951494871E-4</v>
      </c>
      <c r="JC5">
        <v>7.3792995197426107E-3</v>
      </c>
      <c r="JD5">
        <v>7.3770061701440275E-3</v>
      </c>
      <c r="JE5">
        <v>3.6207019738700267E-4</v>
      </c>
      <c r="JF5">
        <v>4.5902756848871839E-5</v>
      </c>
      <c r="JG5">
        <v>0.10994070333106863</v>
      </c>
      <c r="JH5">
        <v>5.6064749676869405E-2</v>
      </c>
      <c r="JI5">
        <v>4.1348509009731214E-3</v>
      </c>
      <c r="JJ5">
        <v>2.6084431338956968E-3</v>
      </c>
      <c r="JK5">
        <v>2.6990656455584787E-3</v>
      </c>
      <c r="JL5">
        <v>4.9149762977086829E-4</v>
      </c>
      <c r="JM5">
        <v>4.2985943936440921E-4</v>
      </c>
      <c r="JN5">
        <v>1.1389628002065305E-4</v>
      </c>
      <c r="JO5">
        <v>7.5200274904483708E-2</v>
      </c>
      <c r="JP5">
        <v>4.3678090038290901E-2</v>
      </c>
    </row>
    <row r="6" spans="1:276" x14ac:dyDescent="0.3">
      <c r="A6" t="s">
        <v>519</v>
      </c>
      <c r="B6" t="s">
        <v>541</v>
      </c>
      <c r="C6">
        <v>2.9133127969414266E-2</v>
      </c>
      <c r="D6">
        <v>1.073209126279233E-3</v>
      </c>
      <c r="E6">
        <v>0</v>
      </c>
      <c r="F6">
        <v>6.1802192382745917E-2</v>
      </c>
      <c r="G6">
        <v>1.0579063840678766E-3</v>
      </c>
      <c r="H6">
        <v>0</v>
      </c>
      <c r="I6">
        <v>2.0946546404543955E-5</v>
      </c>
      <c r="J6">
        <v>1.5302742211356631E-5</v>
      </c>
      <c r="K6">
        <v>4.8745284702197945E-2</v>
      </c>
      <c r="L6">
        <v>1.3056907680547991E-2</v>
      </c>
      <c r="M6">
        <v>4.1072253449056491E-3</v>
      </c>
      <c r="N6">
        <v>5.4023244289266113E-3</v>
      </c>
      <c r="O6">
        <v>1.2142005957494831E-2</v>
      </c>
      <c r="P6">
        <v>2.1882931513069928E-2</v>
      </c>
      <c r="Q6">
        <v>1.4603494990078473E-4</v>
      </c>
      <c r="R6">
        <v>2.2435487059799856E-3</v>
      </c>
      <c r="S6">
        <v>5.8413871571991409E-5</v>
      </c>
      <c r="T6">
        <v>2.0873785296327076</v>
      </c>
      <c r="U6">
        <v>140.8215235401284</v>
      </c>
      <c r="V6">
        <v>6.1906259377009231E-4</v>
      </c>
      <c r="W6">
        <v>4.220151925382247E-2</v>
      </c>
      <c r="X6">
        <v>4.2197157584858591E-2</v>
      </c>
      <c r="Y6">
        <v>8.066044515153152E-4</v>
      </c>
      <c r="Z6">
        <v>2.0528886642692546E-4</v>
      </c>
      <c r="AA6">
        <v>0.44165021403956761</v>
      </c>
      <c r="AB6">
        <v>0.33918431987826259</v>
      </c>
      <c r="AC6">
        <v>1.843491696385605E-2</v>
      </c>
      <c r="AD6">
        <v>1.5531199326722677E-2</v>
      </c>
      <c r="AE6">
        <v>2.5226389208068863E-3</v>
      </c>
      <c r="AF6">
        <v>2.5226389208068863E-3</v>
      </c>
      <c r="AG6">
        <v>9.7781629330341156E-4</v>
      </c>
      <c r="AH6">
        <v>3.7688523922682968E-4</v>
      </c>
      <c r="AI6">
        <v>0.20823124018067263</v>
      </c>
      <c r="AJ6">
        <v>0.14827848507762426</v>
      </c>
      <c r="AK6">
        <v>1.2502522249801587E-3</v>
      </c>
      <c r="AL6">
        <v>1.1807937680368167E-3</v>
      </c>
      <c r="AM6">
        <v>1.5049332337724133E-3</v>
      </c>
      <c r="AN6">
        <v>1.3428635009046148E-3</v>
      </c>
      <c r="AO6">
        <v>2.315281898111405E-10</v>
      </c>
      <c r="AP6">
        <v>3.3957467838967276E-10</v>
      </c>
      <c r="AQ6">
        <v>1.3956801584301289E-2</v>
      </c>
      <c r="AR6">
        <v>5.1414207391894257E-4</v>
      </c>
      <c r="AS6">
        <v>0</v>
      </c>
      <c r="AT6">
        <v>2.9607563508675428E-2</v>
      </c>
      <c r="AU6">
        <v>5.0681099237617647E-4</v>
      </c>
      <c r="AV6">
        <v>0</v>
      </c>
      <c r="AW6">
        <v>1.0034857649048295E-5</v>
      </c>
      <c r="AX6">
        <v>7.3310815427661245E-6</v>
      </c>
      <c r="AY6">
        <v>2.3352393449584393E-2</v>
      </c>
      <c r="AZ6">
        <v>6.2551700590910402E-3</v>
      </c>
      <c r="BA6">
        <v>1.9676475955840889E-3</v>
      </c>
      <c r="BB6">
        <v>2.5880904456161082E-3</v>
      </c>
      <c r="BC6">
        <v>5.816868280058108E-3</v>
      </c>
      <c r="BD6">
        <v>1.0483451469111556E-2</v>
      </c>
      <c r="BE6">
        <v>6.996093321247339E-5</v>
      </c>
      <c r="BF6">
        <v>1.074816414047699E-3</v>
      </c>
      <c r="BG6">
        <v>2.7984321359418143E-5</v>
      </c>
      <c r="BH6">
        <v>67.463338125312234</v>
      </c>
      <c r="BI6">
        <v>2.9657418862070111E-4</v>
      </c>
      <c r="BJ6">
        <v>2.0217473091115965E-2</v>
      </c>
      <c r="BK6">
        <v>2.0215383547268522E-2</v>
      </c>
      <c r="BL6">
        <v>3.8641982758021582E-4</v>
      </c>
      <c r="BM6">
        <v>9.834769473414475E-5</v>
      </c>
      <c r="BN6">
        <v>0.21158127659638229</v>
      </c>
      <c r="BO6">
        <v>0.16249296189606061</v>
      </c>
      <c r="BP6">
        <v>8.8316118529301133E-3</v>
      </c>
      <c r="BQ6">
        <v>7.4405284457225536E-3</v>
      </c>
      <c r="BR6">
        <v>3.2199132608859427E-3</v>
      </c>
      <c r="BS6">
        <v>1.2085201054792714E-3</v>
      </c>
      <c r="BT6">
        <v>4.6844224917627511E-4</v>
      </c>
      <c r="BU6">
        <v>1.8055433352241385E-4</v>
      </c>
      <c r="BV6">
        <v>9.9757297119134766E-2</v>
      </c>
      <c r="BW6">
        <v>7.1035743145118568E-2</v>
      </c>
      <c r="BX6">
        <v>5.989580745568709E-4</v>
      </c>
      <c r="BY6">
        <v>5.6568262597037804E-4</v>
      </c>
      <c r="BZ6">
        <v>7.2096805270734467E-4</v>
      </c>
      <c r="CA6">
        <v>6.4332533933886141E-4</v>
      </c>
      <c r="CB6">
        <v>1.109181619549761E-10</v>
      </c>
      <c r="CC6">
        <v>1.6267997086729827E-10</v>
      </c>
      <c r="CD6">
        <v>0.12817246506397073</v>
      </c>
      <c r="CE6">
        <v>3.8022474447523239E-3</v>
      </c>
      <c r="CF6">
        <v>0</v>
      </c>
      <c r="CG6">
        <v>0.18438970299507199</v>
      </c>
      <c r="CH6">
        <v>3.7002291633432796E-3</v>
      </c>
      <c r="CI6">
        <v>0</v>
      </c>
      <c r="CJ6">
        <v>1.020182814090442E-4</v>
      </c>
      <c r="CK6">
        <v>0.14644013541239639</v>
      </c>
      <c r="CL6">
        <v>3.7949567582675571E-2</v>
      </c>
      <c r="CM6">
        <v>1.2242193769085306E-2</v>
      </c>
      <c r="CN6">
        <v>9.5217062648441288E-3</v>
      </c>
      <c r="CO6">
        <v>1.6129146479149245E-2</v>
      </c>
      <c r="CP6">
        <v>3.0310420966517433E-2</v>
      </c>
      <c r="CQ6">
        <v>2.4696376299789663E-4</v>
      </c>
      <c r="CR6">
        <v>2.9184100844420278E-3</v>
      </c>
      <c r="CS6">
        <v>9.8785360986086655E-5</v>
      </c>
      <c r="CT6">
        <v>2.7050565185718809</v>
      </c>
      <c r="CU6">
        <v>187.23070223179602</v>
      </c>
      <c r="CV6">
        <v>8.2367653464991599E-4</v>
      </c>
      <c r="CW6">
        <v>8.2602646415813163E-2</v>
      </c>
      <c r="CX6">
        <v>8.2598284746849313E-2</v>
      </c>
      <c r="CY6">
        <v>9.6918647426354752E-4</v>
      </c>
      <c r="CZ6">
        <v>3.6712953431689759E-4</v>
      </c>
      <c r="DA6">
        <v>0.77768638973016668</v>
      </c>
      <c r="DB6">
        <v>0.67513598111502016</v>
      </c>
      <c r="DC6">
        <v>3.3801149990649967E-2</v>
      </c>
      <c r="DD6">
        <v>3.077140202761235E-2</v>
      </c>
      <c r="DE6">
        <v>8.9644183005929846E-3</v>
      </c>
      <c r="DF6">
        <v>4.7629139939138745E-3</v>
      </c>
      <c r="DG6">
        <v>1.1737311278467661E-3</v>
      </c>
      <c r="DH6">
        <v>5.7131736405366363E-4</v>
      </c>
      <c r="DI6">
        <v>0.28891867331795779</v>
      </c>
      <c r="DJ6">
        <v>0.22869903046593573</v>
      </c>
      <c r="DK6">
        <v>1.0711244299483013E-2</v>
      </c>
      <c r="DL6">
        <v>6.320761922733025E-4</v>
      </c>
      <c r="DM6">
        <v>0</v>
      </c>
      <c r="DN6">
        <v>3.6646822051499085E-2</v>
      </c>
      <c r="DO6">
        <v>6.320761922733025E-4</v>
      </c>
      <c r="DP6">
        <v>0</v>
      </c>
      <c r="DQ6">
        <v>0</v>
      </c>
      <c r="DR6">
        <v>2.8742458351719999E-2</v>
      </c>
      <c r="DS6">
        <v>7.9043636997790882E-3</v>
      </c>
      <c r="DT6">
        <v>2.4208352258150699E-3</v>
      </c>
      <c r="DU6">
        <v>4.2364616451763711E-3</v>
      </c>
      <c r="DV6">
        <v>1.2815742626201436E-2</v>
      </c>
      <c r="DW6">
        <v>2.3374451725742727E-2</v>
      </c>
      <c r="DX6">
        <v>1.3937093737830702E-4</v>
      </c>
      <c r="DY6">
        <v>2.3457668513522547E-3</v>
      </c>
      <c r="DZ6">
        <v>5.5748290304929783E-5</v>
      </c>
      <c r="EA6">
        <v>1.6385856990295085</v>
      </c>
      <c r="EB6">
        <v>110.06503606081165</v>
      </c>
      <c r="EC6">
        <v>4.834599761807004E-4</v>
      </c>
      <c r="ED6">
        <v>4.9838983898468761E-2</v>
      </c>
      <c r="EE6">
        <v>4.9834622229504889E-2</v>
      </c>
      <c r="EF6">
        <v>8.3616992759268387E-4</v>
      </c>
      <c r="EG6">
        <v>2.3534565633613977E-4</v>
      </c>
      <c r="EH6">
        <v>0.50527636676774168</v>
      </c>
      <c r="EI6">
        <v>0.40286648238326705</v>
      </c>
      <c r="EJ6">
        <v>2.1238147596549916E-2</v>
      </c>
      <c r="EK6">
        <v>1.8417953310830289E-2</v>
      </c>
      <c r="EL6">
        <v>7.1400052460957588E-3</v>
      </c>
      <c r="EM6">
        <v>2.9434316141770723E-3</v>
      </c>
      <c r="EN6">
        <v>1.011011344200859E-3</v>
      </c>
      <c r="EO6">
        <v>4.1106291778796825E-4</v>
      </c>
      <c r="EP6">
        <v>0.22230369586055318</v>
      </c>
      <c r="EQ6">
        <v>0.16252781373696923</v>
      </c>
      <c r="ER6">
        <v>1.3219683534664569E-2</v>
      </c>
      <c r="ES6">
        <v>5.2459883644229415E-4</v>
      </c>
      <c r="ET6">
        <v>0</v>
      </c>
      <c r="EU6">
        <v>4.6002878894345657E-2</v>
      </c>
      <c r="EV6">
        <v>5.2459883644229415E-4</v>
      </c>
      <c r="EW6">
        <v>0</v>
      </c>
      <c r="EX6">
        <v>0</v>
      </c>
      <c r="EY6">
        <v>3.6080504574771473E-2</v>
      </c>
      <c r="EZ6">
        <v>9.9223743195741808E-3</v>
      </c>
      <c r="FA6">
        <v>3.0870425308152059E-3</v>
      </c>
      <c r="FB6">
        <v>5.4023244289266104E-3</v>
      </c>
      <c r="FC6">
        <v>9.157157480424007E-3</v>
      </c>
      <c r="FD6">
        <v>1.546221547952709E-2</v>
      </c>
      <c r="FE6">
        <v>1.0976183950186781E-4</v>
      </c>
      <c r="FF6">
        <v>1.7579086315530816E-3</v>
      </c>
      <c r="FG6">
        <v>4.3904604882705093E-5</v>
      </c>
      <c r="FH6">
        <v>2.541155098004019</v>
      </c>
      <c r="FI6">
        <v>170.00765341602767</v>
      </c>
      <c r="FJ6">
        <v>7.4774164436510544E-4</v>
      </c>
      <c r="FK6">
        <v>1.0613940078943894E-2</v>
      </c>
      <c r="FL6">
        <v>1.0609578409980025E-2</v>
      </c>
      <c r="FM6">
        <v>6.8142630859893932E-4</v>
      </c>
      <c r="FN6">
        <v>7.9644495066364746E-5</v>
      </c>
      <c r="FO6">
        <v>0.17875244122856093</v>
      </c>
      <c r="FP6">
        <v>7.6233397024618843E-2</v>
      </c>
      <c r="FQ6">
        <v>6.5891444971472035E-3</v>
      </c>
      <c r="FR6">
        <v>3.6061680245024052E-3</v>
      </c>
      <c r="FS6">
        <v>4.9759758829164245E-3</v>
      </c>
      <c r="FT6">
        <v>7.7557208189361524E-4</v>
      </c>
      <c r="FU6">
        <v>8.3100191156231711E-4</v>
      </c>
      <c r="FV6">
        <v>2.2913840059736552E-4</v>
      </c>
      <c r="FW6">
        <v>0.1471015011777681</v>
      </c>
      <c r="FX6">
        <v>8.6980903834813175E-2</v>
      </c>
      <c r="FY6">
        <v>4.7382546051806203E-2</v>
      </c>
      <c r="FZ6">
        <v>1.4056073943917811E-3</v>
      </c>
      <c r="GA6">
        <v>0</v>
      </c>
      <c r="GB6">
        <v>6.816482455324796E-2</v>
      </c>
      <c r="GC6">
        <v>1.3678934757698868E-3</v>
      </c>
      <c r="GD6">
        <v>0</v>
      </c>
      <c r="GE6">
        <v>3.7713918621894145E-5</v>
      </c>
      <c r="GF6">
        <v>5.4135702676448558E-2</v>
      </c>
      <c r="GG6">
        <v>1.4029121876799392E-2</v>
      </c>
      <c r="GH6">
        <v>4.5256702346272984E-3</v>
      </c>
      <c r="GI6">
        <v>3.5199657380434544E-3</v>
      </c>
      <c r="GJ6">
        <v>5.962591305731583E-3</v>
      </c>
      <c r="GK6">
        <v>1.1205097105519866E-2</v>
      </c>
      <c r="GL6">
        <v>9.1297080597886983E-5</v>
      </c>
      <c r="GM6">
        <v>1.0788721286987325E-3</v>
      </c>
      <c r="GN6">
        <v>3.6518778926748573E-5</v>
      </c>
      <c r="GO6">
        <v>69.215079591255048</v>
      </c>
      <c r="GP6">
        <v>3.0449512939743353E-4</v>
      </c>
      <c r="GQ6">
        <v>3.0536384673922737E-2</v>
      </c>
      <c r="GR6">
        <v>3.0534772260675937E-2</v>
      </c>
      <c r="GS6">
        <v>3.5828695911138437E-4</v>
      </c>
      <c r="GT6">
        <v>1.3571972777512301E-4</v>
      </c>
      <c r="GU6">
        <v>0.28749358262604496</v>
      </c>
      <c r="GV6">
        <v>0.24958294825996991</v>
      </c>
      <c r="GW6">
        <v>1.249554297981733E-2</v>
      </c>
      <c r="GX6">
        <v>1.1375511682047194E-2</v>
      </c>
      <c r="GY6">
        <v>3.3139486140295869E-3</v>
      </c>
      <c r="GZ6">
        <v>1.7607447242649209E-3</v>
      </c>
      <c r="HA6">
        <v>4.3390262635489428E-4</v>
      </c>
      <c r="HB6">
        <v>2.112034850773792E-4</v>
      </c>
      <c r="HC6">
        <v>0.1068068897394021</v>
      </c>
      <c r="HD6">
        <v>8.4545010019486055E-2</v>
      </c>
      <c r="HE6">
        <v>6.5368837930338359E-3</v>
      </c>
      <c r="HF6">
        <v>3.8574497058509947E-4</v>
      </c>
      <c r="HG6">
        <v>0</v>
      </c>
      <c r="HH6">
        <v>2.236491022300759E-2</v>
      </c>
      <c r="HI6">
        <v>3.8574497058509947E-4</v>
      </c>
      <c r="HJ6">
        <v>0</v>
      </c>
      <c r="HK6">
        <v>0</v>
      </c>
      <c r="HL6">
        <v>1.7541016236589522E-2</v>
      </c>
      <c r="HM6">
        <v>4.8238939864180645E-3</v>
      </c>
      <c r="HN6">
        <v>1.4773931123949556E-3</v>
      </c>
      <c r="HO6">
        <v>2.5854379466911724E-3</v>
      </c>
      <c r="HP6">
        <v>7.8212220659510615E-3</v>
      </c>
      <c r="HQ6">
        <v>1.4265016312291025E-2</v>
      </c>
      <c r="HR6">
        <v>8.5055629046959695E-5</v>
      </c>
      <c r="HS6">
        <v>1.4315802052596892E-3</v>
      </c>
      <c r="HT6">
        <v>3.4022199960580666E-5</v>
      </c>
      <c r="HU6">
        <v>67.170753489427071</v>
      </c>
      <c r="HV6">
        <v>2.9504711072911299E-4</v>
      </c>
      <c r="HW6">
        <v>3.0415854311426675E-2</v>
      </c>
      <c r="HX6">
        <v>3.041319246165803E-2</v>
      </c>
      <c r="HY6">
        <v>5.1029978358039228E-4</v>
      </c>
      <c r="HZ6">
        <v>1.4362731010988857E-4</v>
      </c>
      <c r="IA6">
        <v>0.30836126976270067</v>
      </c>
      <c r="IB6">
        <v>0.24586232054989518</v>
      </c>
      <c r="IC6">
        <v>1.296126751815832E-2</v>
      </c>
      <c r="ID6">
        <v>1.1240152603393746E-2</v>
      </c>
      <c r="IE6">
        <v>4.3574194809124717E-3</v>
      </c>
      <c r="IF6">
        <v>1.7963244863667433E-3</v>
      </c>
      <c r="IG6">
        <v>6.1700242153929128E-4</v>
      </c>
      <c r="IH6">
        <v>2.5086446075504632E-4</v>
      </c>
      <c r="II6">
        <v>0.13566803127368793</v>
      </c>
      <c r="IJ6">
        <v>9.9187862943775365E-2</v>
      </c>
      <c r="IK6">
        <v>5.2022340332741309E-3</v>
      </c>
      <c r="IL6">
        <v>2.0644109320770961E-4</v>
      </c>
      <c r="IM6">
        <v>0</v>
      </c>
      <c r="IN6">
        <v>1.8103137006662509E-2</v>
      </c>
      <c r="IO6">
        <v>2.0644109320770961E-4</v>
      </c>
      <c r="IP6">
        <v>0</v>
      </c>
      <c r="IQ6">
        <v>0</v>
      </c>
      <c r="IR6">
        <v>1.4198466123973049E-2</v>
      </c>
      <c r="IS6">
        <v>3.9046708826894626E-3</v>
      </c>
      <c r="IT6">
        <v>1.2148186205713934E-3</v>
      </c>
      <c r="IU6">
        <v>2.1259325859999383E-3</v>
      </c>
      <c r="IV6">
        <v>3.6035413531494425E-3</v>
      </c>
      <c r="IW6">
        <v>6.0847193040960293E-3</v>
      </c>
      <c r="IX6">
        <v>4.3193679751417607E-5</v>
      </c>
      <c r="IY6">
        <v>6.9177541856215385E-4</v>
      </c>
      <c r="IZ6">
        <v>1.7277420381459793E-5</v>
      </c>
      <c r="JA6">
        <v>66.901722586536422</v>
      </c>
      <c r="JB6">
        <v>2.9425265893940445E-4</v>
      </c>
      <c r="JC6">
        <v>4.1768171046626555E-3</v>
      </c>
      <c r="JD6">
        <v>4.1751006927178294E-3</v>
      </c>
      <c r="JE6">
        <v>2.6815612676856046E-4</v>
      </c>
      <c r="JF6">
        <v>3.1341847307518727E-5</v>
      </c>
      <c r="JG6">
        <v>7.0342987474068072E-2</v>
      </c>
      <c r="JH6">
        <v>2.9999505769835649E-2</v>
      </c>
      <c r="JI6">
        <v>2.5929721890343201E-3</v>
      </c>
      <c r="JJ6">
        <v>1.4191058339315507E-3</v>
      </c>
      <c r="JK6">
        <v>1.9581551267078756E-3</v>
      </c>
      <c r="JL6">
        <v>3.0520454359625568E-4</v>
      </c>
      <c r="JM6">
        <v>3.2701739150634197E-4</v>
      </c>
      <c r="JN6">
        <v>9.0170962322349004E-5</v>
      </c>
      <c r="JO6">
        <v>5.7887651679864309E-2</v>
      </c>
      <c r="JP6">
        <v>3.4228884298771606E-2</v>
      </c>
    </row>
    <row r="7" spans="1:276" x14ac:dyDescent="0.3">
      <c r="A7" t="s">
        <v>519</v>
      </c>
      <c r="B7" t="s">
        <v>542</v>
      </c>
      <c r="C7">
        <v>0.57561080140018361</v>
      </c>
      <c r="D7">
        <v>6.8252766389339192E-2</v>
      </c>
      <c r="E7">
        <v>0</v>
      </c>
      <c r="F7">
        <v>6.0205833152589136E-2</v>
      </c>
      <c r="G7">
        <v>5.4555481351068962E-2</v>
      </c>
      <c r="H7">
        <v>0</v>
      </c>
      <c r="I7">
        <v>0</v>
      </c>
      <c r="J7">
        <v>1.3697285038270232E-2</v>
      </c>
      <c r="K7">
        <v>5.7195541494959645E-2</v>
      </c>
      <c r="L7">
        <v>3.0102916576294552E-3</v>
      </c>
      <c r="M7">
        <v>1.8209986095283717E-3</v>
      </c>
      <c r="N7">
        <v>2.1144460669332083E-2</v>
      </c>
      <c r="O7">
        <v>1.4625403582099985E-2</v>
      </c>
      <c r="P7">
        <v>2.7209289695011664E-2</v>
      </c>
      <c r="Q7">
        <v>8.4485550079826336E-4</v>
      </c>
      <c r="R7">
        <v>2.4735526161873385E-3</v>
      </c>
      <c r="S7">
        <v>3.9190463822420281E-4</v>
      </c>
      <c r="T7">
        <v>2.3698267420644883</v>
      </c>
      <c r="U7">
        <v>156.25288123887745</v>
      </c>
      <c r="V7">
        <v>0</v>
      </c>
      <c r="W7">
        <v>7.3439188884548229E-2</v>
      </c>
      <c r="X7">
        <v>7.3434527362750135E-2</v>
      </c>
      <c r="Y7">
        <v>9.6085646347526235E-4</v>
      </c>
      <c r="Z7">
        <v>3.2059925265172834E-4</v>
      </c>
      <c r="AA7">
        <v>0.71134278886805391</v>
      </c>
      <c r="AB7">
        <v>0.60210592263544238</v>
      </c>
      <c r="AC7">
        <v>3.0115159774866392E-2</v>
      </c>
      <c r="AD7">
        <v>2.7419339939819931E-2</v>
      </c>
      <c r="AE7">
        <v>4.2052601994450965E-3</v>
      </c>
      <c r="AF7">
        <v>4.2052601994450965E-3</v>
      </c>
      <c r="AG7">
        <v>1.1175775895675519E-3</v>
      </c>
      <c r="AH7">
        <v>4.801285244055244E-4</v>
      </c>
      <c r="AI7">
        <v>0.25625417991432142</v>
      </c>
      <c r="AJ7">
        <v>0.19304282107380494</v>
      </c>
      <c r="AK7">
        <v>1.0000000000000001E-5</v>
      </c>
      <c r="AL7">
        <v>1.0000000000000001E-5</v>
      </c>
      <c r="AM7">
        <v>0</v>
      </c>
      <c r="AN7">
        <v>1.0000000000000001E-5</v>
      </c>
      <c r="AO7">
        <v>2.9187261872251946E-9</v>
      </c>
      <c r="AP7">
        <v>4.4571599325397222E-9</v>
      </c>
      <c r="AQ7">
        <v>0.24289151235534504</v>
      </c>
      <c r="AR7">
        <v>2.8800741074379306E-2</v>
      </c>
      <c r="AS7">
        <v>0</v>
      </c>
      <c r="AT7">
        <v>2.5405162362266389E-2</v>
      </c>
      <c r="AU7">
        <v>2.3020873375554297E-2</v>
      </c>
      <c r="AV7">
        <v>0</v>
      </c>
      <c r="AW7">
        <v>0</v>
      </c>
      <c r="AX7">
        <v>5.7798676988250006E-3</v>
      </c>
      <c r="AY7">
        <v>2.4134904244153061E-2</v>
      </c>
      <c r="AZ7">
        <v>1.2702581181133199E-3</v>
      </c>
      <c r="BA7">
        <v>7.6841001800072404E-4</v>
      </c>
      <c r="BB7">
        <v>8.9223656286838721E-3</v>
      </c>
      <c r="BC7">
        <v>6.171507529431867E-3</v>
      </c>
      <c r="BD7">
        <v>1.1481552305932759E-2</v>
      </c>
      <c r="BE7">
        <v>3.5650517643423269E-4</v>
      </c>
      <c r="BF7">
        <v>1.0437693913574833E-3</v>
      </c>
      <c r="BG7">
        <v>1.653726963528113E-4</v>
      </c>
      <c r="BH7">
        <v>65.934305856788853</v>
      </c>
      <c r="BI7">
        <v>0</v>
      </c>
      <c r="BJ7">
        <v>2.8081662202002294E-2</v>
      </c>
      <c r="BK7">
        <v>2.8079879730239312E-2</v>
      </c>
      <c r="BL7">
        <v>3.6741210029349916E-4</v>
      </c>
      <c r="BM7">
        <v>1.2259067742882528E-4</v>
      </c>
      <c r="BN7">
        <v>0.27200311182938269</v>
      </c>
      <c r="BO7">
        <v>0.23023314099852377</v>
      </c>
      <c r="BP7">
        <v>1.1515428707778915E-2</v>
      </c>
      <c r="BQ7">
        <v>1.0484601664138183E-2</v>
      </c>
      <c r="BR7">
        <v>3.3201458378854984E-3</v>
      </c>
      <c r="BS7">
        <v>1.6080065450884697E-3</v>
      </c>
      <c r="BT7">
        <v>4.2733909281189082E-4</v>
      </c>
      <c r="BU7">
        <v>1.8359144811767595E-4</v>
      </c>
      <c r="BV7">
        <v>9.7986421521046405E-2</v>
      </c>
      <c r="BW7">
        <v>7.3815674904012155E-2</v>
      </c>
      <c r="BX7">
        <v>3.8237979787806084E-6</v>
      </c>
      <c r="BY7">
        <v>3.8237979787806084E-6</v>
      </c>
      <c r="BZ7">
        <v>0</v>
      </c>
      <c r="CA7">
        <v>3.8237979787806084E-6</v>
      </c>
      <c r="CB7">
        <v>1.1160619295325731E-9</v>
      </c>
      <c r="CC7">
        <v>1.70432791411473E-9</v>
      </c>
      <c r="CD7">
        <v>1.3153881192125192</v>
      </c>
      <c r="CE7">
        <v>0.22812340204873885</v>
      </c>
      <c r="CF7">
        <v>0</v>
      </c>
      <c r="CG7">
        <v>0.12643758829256851</v>
      </c>
      <c r="CH7">
        <v>0.1792138958193055</v>
      </c>
      <c r="CI7">
        <v>0</v>
      </c>
      <c r="CJ7">
        <v>4.8909506229433415E-2</v>
      </c>
      <c r="CK7">
        <v>0.12011570887794011</v>
      </c>
      <c r="CL7">
        <v>6.3218794146284261E-3</v>
      </c>
      <c r="CM7">
        <v>4.6207725314829232E-3</v>
      </c>
      <c r="CN7">
        <v>1.7176425240265483E-2</v>
      </c>
      <c r="CO7">
        <v>1.9307384420763414E-2</v>
      </c>
      <c r="CP7">
        <v>3.7455184420763399E-2</v>
      </c>
      <c r="CQ7">
        <v>1.0648644207634096E-3</v>
      </c>
      <c r="CR7">
        <v>3.1336167497106461E-3</v>
      </c>
      <c r="CS7">
        <v>4.9915091642696412E-4</v>
      </c>
      <c r="CT7">
        <v>3.1430978474548343</v>
      </c>
      <c r="CU7">
        <v>210.56925624783418</v>
      </c>
      <c r="CV7">
        <v>0</v>
      </c>
      <c r="CW7">
        <v>0.12633323821953424</v>
      </c>
      <c r="CX7">
        <v>0.12632857600000003</v>
      </c>
      <c r="CY7">
        <v>1.1666337444624286E-3</v>
      </c>
      <c r="CZ7">
        <v>5.2628069999999998E-4</v>
      </c>
      <c r="DA7">
        <v>1.153197006796441</v>
      </c>
      <c r="DB7">
        <v>1.0439437899999997</v>
      </c>
      <c r="DC7">
        <v>5.0134514745104962E-2</v>
      </c>
      <c r="DD7">
        <v>4.7438291399999985E-2</v>
      </c>
      <c r="DE7">
        <v>1.1585259162260272E-2</v>
      </c>
      <c r="DF7">
        <v>7.1070007000000011E-3</v>
      </c>
      <c r="DG7">
        <v>1.3424844784779442E-3</v>
      </c>
      <c r="DH7">
        <v>7.0494000000000015E-4</v>
      </c>
      <c r="DI7">
        <v>0.35055152631074249</v>
      </c>
      <c r="DJ7">
        <v>0.28733070599999999</v>
      </c>
      <c r="DK7">
        <v>0.24801262144964828</v>
      </c>
      <c r="DL7">
        <v>1.5035606416371273E-2</v>
      </c>
      <c r="DM7">
        <v>0</v>
      </c>
      <c r="DN7">
        <v>4.9441648719509228E-2</v>
      </c>
      <c r="DO7">
        <v>1.288096185203301E-2</v>
      </c>
      <c r="DP7">
        <v>0</v>
      </c>
      <c r="DQ7">
        <v>2.1546445643382582E-3</v>
      </c>
      <c r="DR7">
        <v>4.6969566283533749E-2</v>
      </c>
      <c r="DS7">
        <v>2.4720824359754623E-3</v>
      </c>
      <c r="DT7">
        <v>8.1609331915047042E-4</v>
      </c>
      <c r="DU7">
        <v>1.7076705241112849E-2</v>
      </c>
      <c r="DV7">
        <v>1.4727797579089376E-2</v>
      </c>
      <c r="DW7">
        <v>2.7548736979089383E-2</v>
      </c>
      <c r="DX7">
        <v>7.8941897908937897E-4</v>
      </c>
      <c r="DY7">
        <v>2.476223279109571E-3</v>
      </c>
      <c r="DZ7">
        <v>3.6732704617578003E-4</v>
      </c>
      <c r="EA7">
        <v>1.9079145613007611</v>
      </c>
      <c r="EB7">
        <v>125.5963121229306</v>
      </c>
      <c r="EC7">
        <v>0</v>
      </c>
      <c r="ED7">
        <v>7.5872517115120205E-2</v>
      </c>
      <c r="EE7">
        <v>7.5867850080000007E-2</v>
      </c>
      <c r="EF7">
        <v>9.7060566329121257E-4</v>
      </c>
      <c r="EG7">
        <v>3.2959120100000007E-4</v>
      </c>
      <c r="EH7">
        <v>0.73194993038108858</v>
      </c>
      <c r="EI7">
        <v>0.62258386642000019</v>
      </c>
      <c r="EJ7">
        <v>3.1044306816278788E-2</v>
      </c>
      <c r="EK7">
        <v>2.834529855400001E-2</v>
      </c>
      <c r="EL7">
        <v>8.8192647526286767E-3</v>
      </c>
      <c r="EM7">
        <v>4.336380717000001E-3</v>
      </c>
      <c r="EN7">
        <v>1.1264195953513384E-3</v>
      </c>
      <c r="EO7">
        <v>4.8821660000000013E-4</v>
      </c>
      <c r="EP7">
        <v>0.25983286903655789</v>
      </c>
      <c r="EQ7">
        <v>0.19654674822000001</v>
      </c>
      <c r="ER7">
        <v>0.48528888805492848</v>
      </c>
      <c r="ES7">
        <v>1.3841083922684934E-2</v>
      </c>
      <c r="ET7">
        <v>0</v>
      </c>
      <c r="EU7">
        <v>1.5268642031852839E-2</v>
      </c>
      <c r="EV7">
        <v>1.2482871527312572E-2</v>
      </c>
      <c r="EW7">
        <v>0</v>
      </c>
      <c r="EX7">
        <v>1.3582123953723615E-3</v>
      </c>
      <c r="EY7">
        <v>1.4505209930260202E-2</v>
      </c>
      <c r="EZ7">
        <v>7.6343210159264215E-4</v>
      </c>
      <c r="FA7">
        <v>1.0128533513418326E-3</v>
      </c>
      <c r="FB7">
        <v>3.3190893941200665E-2</v>
      </c>
      <c r="FC7">
        <v>9.7351356529448291E-3</v>
      </c>
      <c r="FD7">
        <v>1.6278584212236758E-2</v>
      </c>
      <c r="FE7">
        <v>7.3464597120135667E-4</v>
      </c>
      <c r="FF7">
        <v>1.8074763077403483E-3</v>
      </c>
      <c r="FG7">
        <v>3.3332708638747266E-4</v>
      </c>
      <c r="FH7">
        <v>2.5125759685592741</v>
      </c>
      <c r="FI7">
        <v>162.72847306246933</v>
      </c>
      <c r="FJ7">
        <v>0</v>
      </c>
      <c r="FK7">
        <v>1.5658217395256944E-2</v>
      </c>
      <c r="FL7">
        <v>1.5653567515387091E-2</v>
      </c>
      <c r="FM7">
        <v>7.3550620759220452E-4</v>
      </c>
      <c r="FN7">
        <v>9.6848008599782201E-5</v>
      </c>
      <c r="FO7">
        <v>0.22810922501478736</v>
      </c>
      <c r="FP7">
        <v>0.11914517264283447</v>
      </c>
      <c r="FQ7">
        <v>8.2299640083368531E-3</v>
      </c>
      <c r="FR7">
        <v>5.5408768546845498E-3</v>
      </c>
      <c r="FS7">
        <v>5.5065368164060073E-3</v>
      </c>
      <c r="FT7">
        <v>1.0401311221366334E-3</v>
      </c>
      <c r="FU7">
        <v>8.7487781274493324E-4</v>
      </c>
      <c r="FV7">
        <v>2.3902074620423219E-4</v>
      </c>
      <c r="FW7">
        <v>0.1547518667781359</v>
      </c>
      <c r="FX7">
        <v>9.1698375289892817E-2</v>
      </c>
      <c r="FY7">
        <v>0.41850053133970111</v>
      </c>
      <c r="FZ7">
        <v>7.2579160153561487E-2</v>
      </c>
      <c r="GA7">
        <v>0</v>
      </c>
      <c r="GB7">
        <v>4.0227060826296894E-2</v>
      </c>
      <c r="GC7">
        <v>5.7018236312441323E-2</v>
      </c>
      <c r="GD7">
        <v>0</v>
      </c>
      <c r="GE7">
        <v>1.5560923841120155E-2</v>
      </c>
      <c r="GF7">
        <v>3.821570778498206E-2</v>
      </c>
      <c r="GG7">
        <v>2.0113530413148448E-3</v>
      </c>
      <c r="GH7">
        <v>1.4701332111644735E-3</v>
      </c>
      <c r="GI7">
        <v>5.464807675069459E-3</v>
      </c>
      <c r="GJ7">
        <v>6.1427882165354195E-3</v>
      </c>
      <c r="GK7">
        <v>1.1916646009316323E-2</v>
      </c>
      <c r="GL7">
        <v>3.3879454997740434E-4</v>
      </c>
      <c r="GM7">
        <v>9.9698351810718639E-4</v>
      </c>
      <c r="GN7">
        <v>1.5880858333161909E-4</v>
      </c>
      <c r="GO7">
        <v>66.994177867655438</v>
      </c>
      <c r="GP7">
        <v>0</v>
      </c>
      <c r="GQ7">
        <v>3.4728747450079485E-2</v>
      </c>
      <c r="GR7">
        <v>3.4727465815514877E-2</v>
      </c>
      <c r="GS7">
        <v>3.2070521779684345E-4</v>
      </c>
      <c r="GT7">
        <v>1.446734824163239E-4</v>
      </c>
      <c r="GU7">
        <v>0.31701148623789971</v>
      </c>
      <c r="GV7">
        <v>0.28697800156113551</v>
      </c>
      <c r="GW7">
        <v>1.3781875028719222E-2</v>
      </c>
      <c r="GX7">
        <v>1.3040688774485457E-2</v>
      </c>
      <c r="GY7">
        <v>3.1847639248405216E-3</v>
      </c>
      <c r="GZ7">
        <v>1.953699880699124E-3</v>
      </c>
      <c r="HA7">
        <v>3.6904622303509624E-4</v>
      </c>
      <c r="HB7">
        <v>1.9378655666940357E-4</v>
      </c>
      <c r="HC7">
        <v>9.6365893861835888E-2</v>
      </c>
      <c r="HD7">
        <v>7.8986620338083707E-2</v>
      </c>
      <c r="HE7">
        <v>0.12999147156807714</v>
      </c>
      <c r="HF7">
        <v>7.8806497530583535E-3</v>
      </c>
      <c r="HG7">
        <v>0</v>
      </c>
      <c r="HH7">
        <v>2.591397420113057E-2</v>
      </c>
      <c r="HI7">
        <v>6.7513305434658199E-3</v>
      </c>
      <c r="HJ7">
        <v>0</v>
      </c>
      <c r="HK7">
        <v>1.1293192095925325E-3</v>
      </c>
      <c r="HL7">
        <v>2.4618275491074048E-2</v>
      </c>
      <c r="HM7">
        <v>1.295698710056528E-3</v>
      </c>
      <c r="HN7">
        <v>4.2774101928027755E-4</v>
      </c>
      <c r="HO7">
        <v>8.9504559520057585E-3</v>
      </c>
      <c r="HP7">
        <v>7.7193171422982355E-3</v>
      </c>
      <c r="HQ7">
        <v>1.4439187968829936E-2</v>
      </c>
      <c r="HR7">
        <v>4.1376013114087051E-4</v>
      </c>
      <c r="HS7">
        <v>1.2978690604580083E-3</v>
      </c>
      <c r="HT7">
        <v>1.925280374847326E-4</v>
      </c>
      <c r="HU7">
        <v>65.829107167829747</v>
      </c>
      <c r="HV7">
        <v>0</v>
      </c>
      <c r="HW7">
        <v>3.6469220050752399E-2</v>
      </c>
      <c r="HX7">
        <v>3.6466976772985243E-2</v>
      </c>
      <c r="HY7">
        <v>4.6653561609622148E-4</v>
      </c>
      <c r="HZ7">
        <v>1.5842276614894837E-4</v>
      </c>
      <c r="IA7">
        <v>0.35182229471442172</v>
      </c>
      <c r="IB7">
        <v>0.29925391812254037</v>
      </c>
      <c r="IC7">
        <v>1.4921893982878314E-2</v>
      </c>
      <c r="ID7">
        <v>1.3624576719942424E-2</v>
      </c>
      <c r="IE7">
        <v>4.2391068489457491E-3</v>
      </c>
      <c r="IF7">
        <v>2.084343957538174E-3</v>
      </c>
      <c r="IG7">
        <v>5.4142983064629226E-4</v>
      </c>
      <c r="IH7">
        <v>2.3466835284791064E-4</v>
      </c>
      <c r="II7">
        <v>0.124892417407675</v>
      </c>
      <c r="IJ7">
        <v>9.4473030336126237E-2</v>
      </c>
      <c r="IK7">
        <v>0.19314396624321603</v>
      </c>
      <c r="IL7">
        <v>5.5087225603855016E-3</v>
      </c>
      <c r="IM7">
        <v>0</v>
      </c>
      <c r="IN7">
        <v>6.0768877132132909E-3</v>
      </c>
      <c r="IO7">
        <v>4.9681568571517936E-3</v>
      </c>
      <c r="IP7">
        <v>0</v>
      </c>
      <c r="IQ7">
        <v>5.4056570323370858E-4</v>
      </c>
      <c r="IR7">
        <v>5.7730433275526268E-3</v>
      </c>
      <c r="IS7">
        <v>3.0384438566066464E-4</v>
      </c>
      <c r="IT7">
        <v>4.03113523338603E-4</v>
      </c>
      <c r="IU7">
        <v>1.3209906628308836E-2</v>
      </c>
      <c r="IV7">
        <v>3.8745637046457191E-3</v>
      </c>
      <c r="IW7">
        <v>6.4788425965766868E-3</v>
      </c>
      <c r="IX7">
        <v>2.9238756574695999E-4</v>
      </c>
      <c r="IY7">
        <v>7.1937180421922378E-4</v>
      </c>
      <c r="IZ7">
        <v>1.3266348582431292E-4</v>
      </c>
      <c r="JA7">
        <v>64.765593199468</v>
      </c>
      <c r="JB7">
        <v>0</v>
      </c>
      <c r="JC7">
        <v>5.9020546145145099E-3</v>
      </c>
      <c r="JD7">
        <v>5.900301934483953E-3</v>
      </c>
      <c r="JE7">
        <v>2.7723448314356493E-4</v>
      </c>
      <c r="JF7">
        <v>3.6504936777543457E-5</v>
      </c>
      <c r="JG7">
        <v>8.5981249980580043E-2</v>
      </c>
      <c r="JH7">
        <v>4.4909410710236866E-2</v>
      </c>
      <c r="JI7">
        <v>3.1021217694554696E-3</v>
      </c>
      <c r="JJ7">
        <v>2.0885236794932725E-3</v>
      </c>
      <c r="JK7">
        <v>2.0755798828740045E-3</v>
      </c>
      <c r="JL7">
        <v>3.9205680532742004E-4</v>
      </c>
      <c r="JM7">
        <v>3.2976784658844384E-4</v>
      </c>
      <c r="JN7">
        <v>9.0094131566132902E-5</v>
      </c>
      <c r="JO7">
        <v>5.8330648142571911E-2</v>
      </c>
      <c r="JP7">
        <v>3.4563884595645848E-2</v>
      </c>
    </row>
    <row r="8" spans="1:276" x14ac:dyDescent="0.3">
      <c r="A8" t="s">
        <v>519</v>
      </c>
      <c r="B8" t="s">
        <v>543</v>
      </c>
      <c r="C8">
        <v>0.47893351155338437</v>
      </c>
      <c r="D8">
        <v>4.7771939883585149E-2</v>
      </c>
      <c r="E8">
        <v>0</v>
      </c>
      <c r="F8">
        <v>3.3684095203213846E-2</v>
      </c>
      <c r="G8">
        <v>3.0141024386499772E-2</v>
      </c>
      <c r="H8">
        <v>0</v>
      </c>
      <c r="I8">
        <v>0</v>
      </c>
      <c r="J8">
        <v>1.7630915497085377E-2</v>
      </c>
      <c r="K8">
        <v>3.2848848482236404E-2</v>
      </c>
      <c r="L8">
        <v>8.352467209774637E-4</v>
      </c>
      <c r="M8">
        <v>7.0207450842625094E-3</v>
      </c>
      <c r="N8">
        <v>1.1551028607421642E-2</v>
      </c>
      <c r="O8">
        <v>1.2960293292351661E-2</v>
      </c>
      <c r="P8">
        <v>2.3311620205298957E-2</v>
      </c>
      <c r="Q8">
        <v>4.4775323878216077E-4</v>
      </c>
      <c r="R8">
        <v>1.1553739452089468E-3</v>
      </c>
      <c r="S8">
        <v>3.8224910111792098E-4</v>
      </c>
      <c r="T8">
        <v>2.2705617238074236</v>
      </c>
      <c r="U8">
        <v>126.30687941547551</v>
      </c>
      <c r="V8">
        <v>0</v>
      </c>
      <c r="W8">
        <v>7.4685304195505023E-2</v>
      </c>
      <c r="X8">
        <v>7.4680598942400006E-2</v>
      </c>
      <c r="Y8">
        <v>9.7177006851436698E-4</v>
      </c>
      <c r="Z8">
        <v>3.2550638903000004E-4</v>
      </c>
      <c r="AA8">
        <v>0.72275641810006452</v>
      </c>
      <c r="AB8">
        <v>0.61249476401260006</v>
      </c>
      <c r="AC8">
        <v>3.0611396214027867E-2</v>
      </c>
      <c r="AD8">
        <v>2.7890285984620004E-2</v>
      </c>
      <c r="AE8">
        <v>4.2739302005100005E-3</v>
      </c>
      <c r="AF8">
        <v>4.2739302005100005E-3</v>
      </c>
      <c r="AG8">
        <v>1.1291496876620673E-3</v>
      </c>
      <c r="AH8">
        <v>4.8572049799999994E-4</v>
      </c>
      <c r="AI8">
        <v>0.25917784412656975</v>
      </c>
      <c r="AJ8">
        <v>0.19537347822660001</v>
      </c>
      <c r="AK8">
        <v>3.8999999999999999E-4</v>
      </c>
      <c r="AL8">
        <v>2.6000000000000003E-4</v>
      </c>
      <c r="AM8">
        <v>3.5999999999999997E-4</v>
      </c>
      <c r="AN8">
        <v>3.2000000000000008E-4</v>
      </c>
      <c r="AO8">
        <v>2.7000000000000002E-9</v>
      </c>
      <c r="AP8">
        <v>4.0999999999999995E-9</v>
      </c>
      <c r="AQ8">
        <v>0.21367842237101312</v>
      </c>
      <c r="AR8">
        <v>2.2477974258031917E-2</v>
      </c>
      <c r="AS8">
        <v>0</v>
      </c>
      <c r="AT8">
        <v>1.548559729893921E-2</v>
      </c>
      <c r="AU8">
        <v>1.447821091671091E-2</v>
      </c>
      <c r="AV8">
        <v>0</v>
      </c>
      <c r="AW8">
        <v>0</v>
      </c>
      <c r="AX8">
        <v>7.9997633413210045E-3</v>
      </c>
      <c r="AY8">
        <v>1.5098054055338468E-2</v>
      </c>
      <c r="AZ8">
        <v>3.8754324360074663E-4</v>
      </c>
      <c r="BA8">
        <v>3.0890180760925925E-3</v>
      </c>
      <c r="BB8">
        <v>5.0982090763224304E-3</v>
      </c>
      <c r="BC8">
        <v>5.7079881089720976E-3</v>
      </c>
      <c r="BD8">
        <v>1.026629079047979E-2</v>
      </c>
      <c r="BE8">
        <v>1.9814533262855447E-4</v>
      </c>
      <c r="BF8">
        <v>5.0885880897311793E-4</v>
      </c>
      <c r="BG8">
        <v>1.6845366584996048E-4</v>
      </c>
      <c r="BH8">
        <v>55.631997735796013</v>
      </c>
      <c r="BI8">
        <v>0</v>
      </c>
      <c r="BJ8">
        <v>2.433551410774399E-2</v>
      </c>
      <c r="BK8">
        <v>2.4333980944633102E-2</v>
      </c>
      <c r="BL8">
        <v>3.166422694069714E-4</v>
      </c>
      <c r="BM8">
        <v>1.0606323971934922E-4</v>
      </c>
      <c r="BN8">
        <v>0.23550347954792439</v>
      </c>
      <c r="BO8">
        <v>0.19957574158806254</v>
      </c>
      <c r="BP8">
        <v>9.9744397167368139E-3</v>
      </c>
      <c r="BQ8">
        <v>9.0877911706836682E-3</v>
      </c>
      <c r="BR8">
        <v>2.8652883598781114E-3</v>
      </c>
      <c r="BS8">
        <v>1.3926205404179632E-3</v>
      </c>
      <c r="BT8">
        <v>3.6792295954133307E-4</v>
      </c>
      <c r="BU8">
        <v>1.5826752208918292E-4</v>
      </c>
      <c r="BV8">
        <v>8.4450698167423607E-2</v>
      </c>
      <c r="BW8">
        <v>6.3660636946948262E-2</v>
      </c>
      <c r="BX8">
        <v>1.2707788505722346E-4</v>
      </c>
      <c r="BY8">
        <v>8.4718590038148953E-5</v>
      </c>
      <c r="BZ8">
        <v>1.1730266312974469E-4</v>
      </c>
      <c r="CA8">
        <v>1.0426903389310643E-4</v>
      </c>
      <c r="CB8">
        <v>8.7976997347308533E-10</v>
      </c>
      <c r="CC8">
        <v>1.3359469967554258E-9</v>
      </c>
      <c r="CD8">
        <v>0.50416617111089568</v>
      </c>
      <c r="CE8">
        <v>9.52754025721263E-2</v>
      </c>
      <c r="CF8">
        <v>0</v>
      </c>
      <c r="CG8">
        <v>5.0112375191912029E-2</v>
      </c>
      <c r="CH8">
        <v>5.8532839069630749E-2</v>
      </c>
      <c r="CI8">
        <v>0</v>
      </c>
      <c r="CJ8">
        <v>3.6742563502495565E-2</v>
      </c>
      <c r="CK8">
        <v>4.881605888932708E-2</v>
      </c>
      <c r="CL8">
        <v>1.2963163025849478E-3</v>
      </c>
      <c r="CM8">
        <v>1.2156385785566963E-2</v>
      </c>
      <c r="CN8">
        <v>7.0777953889678419E-3</v>
      </c>
      <c r="CO8">
        <v>1.6197634954326558E-2</v>
      </c>
      <c r="CP8">
        <v>3.0116732878325638E-2</v>
      </c>
      <c r="CQ8">
        <v>5.64487653847E-4</v>
      </c>
      <c r="CR8">
        <v>1.4008387509251779E-3</v>
      </c>
      <c r="CS8">
        <v>4.9805452877652685E-4</v>
      </c>
      <c r="CT8">
        <v>3.2081478396785741</v>
      </c>
      <c r="CU8">
        <v>179.29499647660069</v>
      </c>
      <c r="CV8">
        <v>0</v>
      </c>
      <c r="CW8">
        <v>0.12633328125310506</v>
      </c>
      <c r="CX8">
        <v>0.12632857600000003</v>
      </c>
      <c r="CY8">
        <v>1.1725443794843673E-3</v>
      </c>
      <c r="CZ8">
        <v>5.2628070000000009E-4</v>
      </c>
      <c r="DA8">
        <v>1.1542054440874645</v>
      </c>
      <c r="DB8">
        <v>1.0439437900000004</v>
      </c>
      <c r="DC8">
        <v>5.0159401629407879E-2</v>
      </c>
      <c r="DD8">
        <v>4.7438291399999999E-2</v>
      </c>
      <c r="DE8">
        <v>1.1626594721657122E-2</v>
      </c>
      <c r="DF8">
        <v>7.1070007000000011E-3</v>
      </c>
      <c r="DG8">
        <v>1.3483691896620672E-3</v>
      </c>
      <c r="DH8">
        <v>7.0493999999999993E-4</v>
      </c>
      <c r="DI8">
        <v>0.35113507189996979</v>
      </c>
      <c r="DJ8">
        <v>0.28733070600000005</v>
      </c>
      <c r="DK8">
        <v>0.30766086814591342</v>
      </c>
      <c r="DL8">
        <v>2.0044318427195257E-2</v>
      </c>
      <c r="DM8">
        <v>0</v>
      </c>
      <c r="DN8">
        <v>2.1360944358700243E-2</v>
      </c>
      <c r="DO8">
        <v>1.2256394500229223E-2</v>
      </c>
      <c r="DP8">
        <v>0</v>
      </c>
      <c r="DQ8">
        <v>7.7879239269660295E-3</v>
      </c>
      <c r="DR8">
        <v>2.0820811949475274E-2</v>
      </c>
      <c r="DS8">
        <v>5.4013240922497164E-4</v>
      </c>
      <c r="DT8">
        <v>5.7039156034362389E-3</v>
      </c>
      <c r="DU8">
        <v>1.4305827056422213E-2</v>
      </c>
      <c r="DV8">
        <v>1.312425231658826E-2</v>
      </c>
      <c r="DW8">
        <v>2.3669392919621956E-2</v>
      </c>
      <c r="DX8">
        <v>4.2776563040482918E-4</v>
      </c>
      <c r="DY8">
        <v>1.162454207185771E-3</v>
      </c>
      <c r="DZ8">
        <v>3.6815701418553191E-4</v>
      </c>
      <c r="EA8">
        <v>1.8905388838194288</v>
      </c>
      <c r="EB8">
        <v>105.00180152358978</v>
      </c>
      <c r="EC8">
        <v>0</v>
      </c>
      <c r="ED8">
        <v>7.5872555333105066E-2</v>
      </c>
      <c r="EE8">
        <v>7.5867850080000035E-2</v>
      </c>
      <c r="EF8">
        <v>9.7585488048436723E-4</v>
      </c>
      <c r="EG8">
        <v>3.2959120100000007E-4</v>
      </c>
      <c r="EH8">
        <v>0.73284552050746465</v>
      </c>
      <c r="EI8">
        <v>0.62258386642000019</v>
      </c>
      <c r="EJ8">
        <v>3.1066408783407874E-2</v>
      </c>
      <c r="EK8">
        <v>2.8345298554E-2</v>
      </c>
      <c r="EL8">
        <v>8.8559747386571224E-3</v>
      </c>
      <c r="EM8">
        <v>4.3363807170000018E-3</v>
      </c>
      <c r="EN8">
        <v>1.1316457896620674E-3</v>
      </c>
      <c r="EO8">
        <v>4.8821660000000002E-4</v>
      </c>
      <c r="EP8">
        <v>0.26035111411996975</v>
      </c>
      <c r="EQ8">
        <v>0.19654674822000015</v>
      </c>
      <c r="ER8">
        <v>0.74000588926738864</v>
      </c>
      <c r="ES8">
        <v>4.1920113652980519E-2</v>
      </c>
      <c r="ET8">
        <v>0</v>
      </c>
      <c r="EU8">
        <v>3.8888335846732229E-2</v>
      </c>
      <c r="EV8">
        <v>2.9511817960852067E-2</v>
      </c>
      <c r="EW8">
        <v>0</v>
      </c>
      <c r="EX8">
        <v>1.2408295692128419E-2</v>
      </c>
      <c r="EY8">
        <v>3.7980428004318167E-2</v>
      </c>
      <c r="EZ8">
        <v>9.0790784241406885E-4</v>
      </c>
      <c r="FA8">
        <v>3.4826274328991972E-3</v>
      </c>
      <c r="FB8">
        <v>1.1833382754315428E-2</v>
      </c>
      <c r="FC8">
        <v>9.1596605886291819E-3</v>
      </c>
      <c r="FD8">
        <v>1.5282724300566954E-2</v>
      </c>
      <c r="FE8">
        <v>3.6252133346478674E-4</v>
      </c>
      <c r="FF8">
        <v>8.7653988633733628E-4</v>
      </c>
      <c r="FG8">
        <v>2.7790405092251429E-4</v>
      </c>
      <c r="FH8">
        <v>1.8526227370174735</v>
      </c>
      <c r="FI8">
        <v>102.44295333508663</v>
      </c>
      <c r="FJ8">
        <v>0</v>
      </c>
      <c r="FK8">
        <v>1.5407855653105018E-2</v>
      </c>
      <c r="FL8">
        <v>1.5403150400000001E-2</v>
      </c>
      <c r="FM8">
        <v>7.4218205948436674E-4</v>
      </c>
      <c r="FN8">
        <v>9.5918379999999998E-5</v>
      </c>
      <c r="FO8">
        <v>0.22730078168746431</v>
      </c>
      <c r="FP8">
        <v>0.11703912759999999</v>
      </c>
      <c r="FQ8">
        <v>8.1667405494078582E-3</v>
      </c>
      <c r="FR8">
        <v>5.4456303199999995E-3</v>
      </c>
      <c r="FS8">
        <v>5.5462098816571196E-3</v>
      </c>
      <c r="FT8">
        <v>1.0266158599999996E-3</v>
      </c>
      <c r="FU8">
        <v>8.8159718966206678E-4</v>
      </c>
      <c r="FV8">
        <v>2.3816799999999989E-4</v>
      </c>
      <c r="FW8">
        <v>0.15513460549996977</v>
      </c>
      <c r="FX8">
        <v>9.1330239599999988E-2</v>
      </c>
      <c r="FY8">
        <v>0.15715178860379708</v>
      </c>
      <c r="FZ8">
        <v>2.9697946395659862E-2</v>
      </c>
      <c r="GA8">
        <v>0</v>
      </c>
      <c r="GB8">
        <v>1.5620344727296849E-2</v>
      </c>
      <c r="GC8">
        <v>1.824505664785547E-2</v>
      </c>
      <c r="GD8">
        <v>0</v>
      </c>
      <c r="GE8">
        <v>1.1452889747804389E-2</v>
      </c>
      <c r="GF8">
        <v>1.5216274725736442E-2</v>
      </c>
      <c r="GG8">
        <v>4.0407000156040987E-4</v>
      </c>
      <c r="GH8">
        <v>3.7892224401930657E-3</v>
      </c>
      <c r="GI8">
        <v>2.2061936490049565E-3</v>
      </c>
      <c r="GJ8">
        <v>5.0489054008026621E-3</v>
      </c>
      <c r="GK8">
        <v>9.3875763784449073E-3</v>
      </c>
      <c r="GL8">
        <v>1.7595437681062603E-4</v>
      </c>
      <c r="GM8">
        <v>4.3665031068690656E-4</v>
      </c>
      <c r="GN8">
        <v>1.5524675098091092E-4</v>
      </c>
      <c r="GO8">
        <v>55.887385942464626</v>
      </c>
      <c r="GP8">
        <v>0</v>
      </c>
      <c r="GQ8">
        <v>2.7904863072989963E-2</v>
      </c>
      <c r="GR8">
        <v>2.7903823762981419E-2</v>
      </c>
      <c r="GS8">
        <v>2.5899501724302004E-4</v>
      </c>
      <c r="GT8">
        <v>1.1624641365907968E-4</v>
      </c>
      <c r="GU8">
        <v>0.25494425978561103</v>
      </c>
      <c r="GV8">
        <v>0.23058934452501764</v>
      </c>
      <c r="GW8">
        <v>1.1079354706916031E-2</v>
      </c>
      <c r="GX8">
        <v>1.0478307954983649E-2</v>
      </c>
      <c r="GY8">
        <v>2.5681161012749017E-3</v>
      </c>
      <c r="GZ8">
        <v>1.5698150117372139E-3</v>
      </c>
      <c r="HA8">
        <v>2.9783171335489748E-4</v>
      </c>
      <c r="HB8">
        <v>1.5570920013755331E-4</v>
      </c>
      <c r="HC8">
        <v>7.7559737262442988E-2</v>
      </c>
      <c r="HD8">
        <v>6.346644311036187E-2</v>
      </c>
      <c r="HE8">
        <v>0.16273712790521955</v>
      </c>
      <c r="HF8">
        <v>1.0602436479222262E-2</v>
      </c>
      <c r="HG8">
        <v>0</v>
      </c>
      <c r="HH8">
        <v>1.1298865387812086E-2</v>
      </c>
      <c r="HI8">
        <v>6.4830163532356442E-3</v>
      </c>
      <c r="HJ8">
        <v>0</v>
      </c>
      <c r="HK8">
        <v>4.1194201259866165E-3</v>
      </c>
      <c r="HL8">
        <v>1.101316250497386E-2</v>
      </c>
      <c r="HM8">
        <v>2.8570288283822514E-4</v>
      </c>
      <c r="HN8">
        <v>3.0170845213787403E-3</v>
      </c>
      <c r="HO8">
        <v>7.5670631156341747E-3</v>
      </c>
      <c r="HP8">
        <v>6.9420694961182293E-3</v>
      </c>
      <c r="HQ8">
        <v>1.2519918591572686E-2</v>
      </c>
      <c r="HR8">
        <v>2.2626650743126764E-4</v>
      </c>
      <c r="HS8">
        <v>6.1487981925940633E-4</v>
      </c>
      <c r="HT8">
        <v>1.9473654699010966E-4</v>
      </c>
      <c r="HU8">
        <v>55.540672779739985</v>
      </c>
      <c r="HV8">
        <v>0</v>
      </c>
      <c r="HW8">
        <v>3.2080701024454324E-2</v>
      </c>
      <c r="HX8">
        <v>3.2078711532767333E-2</v>
      </c>
      <c r="HY8">
        <v>4.1261439695328107E-4</v>
      </c>
      <c r="HZ8">
        <v>1.3935891223316096E-4</v>
      </c>
      <c r="IA8">
        <v>0.30986432363182204</v>
      </c>
      <c r="IB8">
        <v>0.26324310277387164</v>
      </c>
      <c r="IC8">
        <v>1.3135608359418662E-2</v>
      </c>
      <c r="ID8">
        <v>1.1985058950070789E-2</v>
      </c>
      <c r="IE8">
        <v>3.7445144245328564E-3</v>
      </c>
      <c r="IF8">
        <v>1.8335237649441212E-3</v>
      </c>
      <c r="IG8">
        <v>4.7848645777574068E-4</v>
      </c>
      <c r="IH8">
        <v>2.0642946202369114E-4</v>
      </c>
      <c r="II8">
        <v>0.1100825748756883</v>
      </c>
      <c r="IJ8">
        <v>8.3104588204416754E-2</v>
      </c>
      <c r="IK8">
        <v>0.39943690341333055</v>
      </c>
      <c r="IL8">
        <v>2.2627442066519947E-2</v>
      </c>
      <c r="IM8">
        <v>0</v>
      </c>
      <c r="IN8">
        <v>2.0990963281244366E-2</v>
      </c>
      <c r="IO8">
        <v>1.5929750494352118E-2</v>
      </c>
      <c r="IP8">
        <v>0</v>
      </c>
      <c r="IQ8">
        <v>6.6976915721678205E-3</v>
      </c>
      <c r="IR8">
        <v>2.0500897050126143E-2</v>
      </c>
      <c r="IS8">
        <v>4.9006623111821684E-4</v>
      </c>
      <c r="IT8">
        <v>1.8798362792987514E-3</v>
      </c>
      <c r="IU8">
        <v>6.3873677667186171E-3</v>
      </c>
      <c r="IV8">
        <v>4.9441585734693438E-3</v>
      </c>
      <c r="IW8">
        <v>8.2492371464524469E-3</v>
      </c>
      <c r="IX8">
        <v>1.9568006276788306E-4</v>
      </c>
      <c r="IY8">
        <v>4.7313458310917244E-4</v>
      </c>
      <c r="IZ8">
        <v>1.5000574340888768E-4</v>
      </c>
      <c r="JA8">
        <v>55.296176219886483</v>
      </c>
      <c r="JB8">
        <v>0</v>
      </c>
      <c r="JC8">
        <v>5.9959171304379052E-3</v>
      </c>
      <c r="JD8">
        <v>5.9940860964296291E-3</v>
      </c>
      <c r="JE8">
        <v>2.8881774495785958E-4</v>
      </c>
      <c r="JF8">
        <v>3.7326326953871313E-5</v>
      </c>
      <c r="JG8">
        <v>8.8453363100344504E-2</v>
      </c>
      <c r="JH8">
        <v>4.5545397484751782E-2</v>
      </c>
      <c r="JI8">
        <v>3.1780606375403386E-3</v>
      </c>
      <c r="JJ8">
        <v>2.119149403839336E-3</v>
      </c>
      <c r="JK8">
        <v>2.1582896145402536E-3</v>
      </c>
      <c r="JL8">
        <v>3.9950423731499422E-4</v>
      </c>
      <c r="JM8">
        <v>3.4307069138303232E-4</v>
      </c>
      <c r="JN8">
        <v>9.2682305914149323E-5</v>
      </c>
      <c r="JO8">
        <v>6.0370129340713549E-2</v>
      </c>
      <c r="JP8">
        <v>3.5540866975495265E-2</v>
      </c>
    </row>
    <row r="9" spans="1:276" x14ac:dyDescent="0.3">
      <c r="A9" t="s">
        <v>519</v>
      </c>
      <c r="B9" t="s">
        <v>3392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1.1595109943999997E-2</v>
      </c>
      <c r="P9">
        <v>1.9961333519999996E-2</v>
      </c>
      <c r="Q9">
        <v>0</v>
      </c>
      <c r="R9">
        <v>2.3389242915999998E-3</v>
      </c>
      <c r="S9">
        <v>0</v>
      </c>
      <c r="T9">
        <v>0.70829507892148291</v>
      </c>
      <c r="U9">
        <v>0</v>
      </c>
      <c r="V9">
        <v>0</v>
      </c>
      <c r="W9">
        <v>2.3423652243199998E-2</v>
      </c>
      <c r="X9">
        <v>2.3423652243199998E-2</v>
      </c>
      <c r="Y9">
        <v>1.4119759103999998E-4</v>
      </c>
      <c r="Z9">
        <v>1.4119759103999998E-4</v>
      </c>
      <c r="AA9">
        <v>0.1794881269568</v>
      </c>
      <c r="AB9">
        <v>0.1794881269568</v>
      </c>
      <c r="AC9">
        <v>8.3309438481600009E-3</v>
      </c>
      <c r="AD9">
        <v>8.3309438481600009E-3</v>
      </c>
      <c r="AE9">
        <v>1.53765653168E-3</v>
      </c>
      <c r="AF9">
        <v>1.53765653168E-3</v>
      </c>
      <c r="AG9">
        <v>3.3981326399999993E-4</v>
      </c>
      <c r="AH9">
        <v>3.3981326399999993E-4</v>
      </c>
      <c r="AI9">
        <v>0.13061289026879996</v>
      </c>
      <c r="AJ9">
        <v>0.13061289026879996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1.6370451086086622E-2</v>
      </c>
      <c r="BD9">
        <v>2.8182228161735941E-2</v>
      </c>
      <c r="BE9">
        <v>0</v>
      </c>
      <c r="BF9">
        <v>3.302189103391015E-3</v>
      </c>
      <c r="BG9">
        <v>0</v>
      </c>
      <c r="BH9">
        <v>0</v>
      </c>
      <c r="BI9">
        <v>0</v>
      </c>
      <c r="BJ9">
        <v>3.3070471531253712E-2</v>
      </c>
      <c r="BK9">
        <v>3.3070471531253712E-2</v>
      </c>
      <c r="BL9">
        <v>1.993485416487727E-4</v>
      </c>
      <c r="BM9">
        <v>1.993485416487727E-4</v>
      </c>
      <c r="BN9">
        <v>0.25340868841006997</v>
      </c>
      <c r="BO9">
        <v>0.25340868841006997</v>
      </c>
      <c r="BP9">
        <v>1.1761967711035751E-2</v>
      </c>
      <c r="BQ9">
        <v>1.1761967711035751E-2</v>
      </c>
      <c r="BR9">
        <v>2.1709264647459944E-3</v>
      </c>
      <c r="BS9">
        <v>2.1709264647459944E-3</v>
      </c>
      <c r="BT9">
        <v>4.7976228285735348E-4</v>
      </c>
      <c r="BU9">
        <v>4.7976228285735348E-4</v>
      </c>
      <c r="BV9">
        <v>0.18440462761323079</v>
      </c>
      <c r="BW9">
        <v>0.18440462761323079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1.3549499999999999E-2</v>
      </c>
      <c r="CP9">
        <v>2.3688839999999999E-2</v>
      </c>
      <c r="CQ9">
        <v>0</v>
      </c>
      <c r="CR9">
        <v>2.7943077999999996E-3</v>
      </c>
      <c r="CS9">
        <v>0</v>
      </c>
      <c r="CT9">
        <v>0.53912618962522818</v>
      </c>
      <c r="CU9">
        <v>0</v>
      </c>
      <c r="CV9">
        <v>0</v>
      </c>
      <c r="CW9">
        <v>3.7314639999999996E-2</v>
      </c>
      <c r="CX9">
        <v>3.7314639999999996E-2</v>
      </c>
      <c r="CY9">
        <v>2.0296999999999994E-4</v>
      </c>
      <c r="CZ9">
        <v>2.0296999999999994E-4</v>
      </c>
      <c r="DA9">
        <v>0.29301951199999998</v>
      </c>
      <c r="DB9">
        <v>0.29301951199999998</v>
      </c>
      <c r="DC9">
        <v>1.3505609199999997E-2</v>
      </c>
      <c r="DD9">
        <v>1.3505609199999997E-2</v>
      </c>
      <c r="DE9">
        <v>2.3388135999999997E-3</v>
      </c>
      <c r="DF9">
        <v>2.3388135999999997E-3</v>
      </c>
      <c r="DG9">
        <v>4.360399999999999E-4</v>
      </c>
      <c r="DH9">
        <v>4.360399999999999E-4</v>
      </c>
      <c r="DI9">
        <v>0.16912814399999995</v>
      </c>
      <c r="DJ9">
        <v>0.16912814399999995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1.14700668E-2</v>
      </c>
      <c r="DW9">
        <v>1.9747764000000001E-2</v>
      </c>
      <c r="DX9">
        <v>0</v>
      </c>
      <c r="DY9">
        <v>2.3029544199999999E-3</v>
      </c>
      <c r="DZ9">
        <v>0</v>
      </c>
      <c r="EA9">
        <v>0.6682562669492994</v>
      </c>
      <c r="EB9">
        <v>0</v>
      </c>
      <c r="EC9">
        <v>0</v>
      </c>
      <c r="ED9">
        <v>2.2883087040000007E-2</v>
      </c>
      <c r="EE9">
        <v>2.2883087040000007E-2</v>
      </c>
      <c r="EF9">
        <v>1.38308188E-4</v>
      </c>
      <c r="EG9">
        <v>1.38308188E-4</v>
      </c>
      <c r="EH9">
        <v>0.17522679896000004</v>
      </c>
      <c r="EI9">
        <v>0.17522679896000004</v>
      </c>
      <c r="EJ9">
        <v>8.1347491520000013E-3</v>
      </c>
      <c r="EK9">
        <v>8.1347491520000013E-3</v>
      </c>
      <c r="EL9">
        <v>1.5040317960000001E-3</v>
      </c>
      <c r="EM9">
        <v>1.5040317960000001E-3</v>
      </c>
      <c r="EN9">
        <v>3.3374080000000001E-4</v>
      </c>
      <c r="EO9">
        <v>3.3374080000000001E-4</v>
      </c>
      <c r="EP9">
        <v>0.12825314135999999</v>
      </c>
      <c r="EQ9">
        <v>0.12825314135999999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9.2028539999999982E-3</v>
      </c>
      <c r="FD9">
        <v>1.5344339999999996E-2</v>
      </c>
      <c r="FE9">
        <v>0</v>
      </c>
      <c r="FF9">
        <v>1.7964264999999996E-3</v>
      </c>
      <c r="FG9">
        <v>0</v>
      </c>
      <c r="FH9">
        <v>1.0263373359011401</v>
      </c>
      <c r="FI9">
        <v>0</v>
      </c>
      <c r="FJ9">
        <v>0</v>
      </c>
      <c r="FK9">
        <v>5.6608111999999992E-3</v>
      </c>
      <c r="FL9">
        <v>5.6608111999999992E-3</v>
      </c>
      <c r="FM9">
        <v>6.3266639999999991E-5</v>
      </c>
      <c r="FN9">
        <v>6.3266639999999991E-5</v>
      </c>
      <c r="FO9">
        <v>3.3970044800000002E-2</v>
      </c>
      <c r="FP9">
        <v>3.3970044800000002E-2</v>
      </c>
      <c r="FQ9">
        <v>1.7026431599999996E-3</v>
      </c>
      <c r="FR9">
        <v>1.7026431599999996E-3</v>
      </c>
      <c r="FS9">
        <v>5.1853267999999993E-4</v>
      </c>
      <c r="FT9">
        <v>5.1853267999999993E-4</v>
      </c>
      <c r="FU9">
        <v>2.2184399999999993E-4</v>
      </c>
      <c r="FV9">
        <v>2.2184399999999993E-4</v>
      </c>
      <c r="FW9">
        <v>8.3240632799999992E-2</v>
      </c>
      <c r="FX9">
        <v>8.3240632799999992E-2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2.5132334990846744E-2</v>
      </c>
      <c r="GK9">
        <v>4.3939323401200776E-2</v>
      </c>
      <c r="GL9">
        <v>0</v>
      </c>
      <c r="GM9">
        <v>5.1830310858065592E-3</v>
      </c>
      <c r="GN9">
        <v>0</v>
      </c>
      <c r="GO9">
        <v>0</v>
      </c>
      <c r="GP9">
        <v>0</v>
      </c>
      <c r="GQ9">
        <v>6.9213183699977823E-2</v>
      </c>
      <c r="GR9">
        <v>6.9213183699977823E-2</v>
      </c>
      <c r="GS9">
        <v>3.7647957733437859E-4</v>
      </c>
      <c r="GT9">
        <v>3.7647957733437859E-4</v>
      </c>
      <c r="GU9">
        <v>0.54350821317675468</v>
      </c>
      <c r="GV9">
        <v>0.54350821317675468</v>
      </c>
      <c r="GW9">
        <v>2.5050923994971153E-2</v>
      </c>
      <c r="GX9">
        <v>2.5050923994971153E-2</v>
      </c>
      <c r="GY9">
        <v>4.3381561589983571E-3</v>
      </c>
      <c r="GZ9">
        <v>4.3381561589983571E-3</v>
      </c>
      <c r="HA9">
        <v>8.0879023944860047E-4</v>
      </c>
      <c r="HB9">
        <v>8.0879023944860047E-4</v>
      </c>
      <c r="HC9">
        <v>0.31370789854888859</v>
      </c>
      <c r="HD9">
        <v>0.31370789854888859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1.7164173936389339E-2</v>
      </c>
      <c r="HQ9">
        <v>2.9551184143998852E-2</v>
      </c>
      <c r="HR9">
        <v>0</v>
      </c>
      <c r="HS9">
        <v>3.4462144747453975E-3</v>
      </c>
      <c r="HT9">
        <v>0</v>
      </c>
      <c r="HU9">
        <v>0</v>
      </c>
      <c r="HV9">
        <v>0</v>
      </c>
      <c r="HW9">
        <v>3.4242981580202891E-2</v>
      </c>
      <c r="HX9">
        <v>3.4242981580202891E-2</v>
      </c>
      <c r="HY9">
        <v>2.0696878554001417E-4</v>
      </c>
      <c r="HZ9">
        <v>2.0696878554001417E-4</v>
      </c>
      <c r="IA9">
        <v>0.26221497294733864</v>
      </c>
      <c r="IB9">
        <v>0.26221497294733864</v>
      </c>
      <c r="IC9">
        <v>1.2173098187520902E-2</v>
      </c>
      <c r="ID9">
        <v>1.2173098187520902E-2</v>
      </c>
      <c r="IE9">
        <v>2.25068116886678E-3</v>
      </c>
      <c r="IF9">
        <v>2.25068116886678E-3</v>
      </c>
      <c r="IG9">
        <v>4.9942038182983607E-4</v>
      </c>
      <c r="IH9">
        <v>4.9942038182983607E-4</v>
      </c>
      <c r="II9">
        <v>0.19192209292027571</v>
      </c>
      <c r="IJ9">
        <v>0.19192209292027571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8.9666951382215369E-3</v>
      </c>
      <c r="IW9">
        <v>1.4950581512780524E-2</v>
      </c>
      <c r="IX9">
        <v>0</v>
      </c>
      <c r="IY9">
        <v>1.7503275357538361E-3</v>
      </c>
      <c r="IZ9">
        <v>0</v>
      </c>
      <c r="JA9">
        <v>0</v>
      </c>
      <c r="JB9">
        <v>0</v>
      </c>
      <c r="JC9">
        <v>5.5155464017390731E-3</v>
      </c>
      <c r="JD9">
        <v>5.5155464017390731E-3</v>
      </c>
      <c r="JE9">
        <v>6.16431243285629E-5</v>
      </c>
      <c r="JF9">
        <v>6.16431243285629E-5</v>
      </c>
      <c r="JG9">
        <v>3.309832314555114E-2</v>
      </c>
      <c r="JH9">
        <v>3.309832314555114E-2</v>
      </c>
      <c r="JI9">
        <v>1.658950815138234E-3</v>
      </c>
      <c r="JJ9">
        <v>1.658950815138234E-3</v>
      </c>
      <c r="JK9">
        <v>5.0522636355689065E-4</v>
      </c>
      <c r="JL9">
        <v>5.0522636355689065E-4</v>
      </c>
      <c r="JM9">
        <v>2.1615115444009205E-4</v>
      </c>
      <c r="JN9">
        <v>2.1615115444009205E-4</v>
      </c>
      <c r="JO9">
        <v>8.1104554894627728E-2</v>
      </c>
      <c r="JP9">
        <v>8.1104554894627728E-2</v>
      </c>
    </row>
    <row r="10" spans="1:276" x14ac:dyDescent="0.3">
      <c r="A10" t="s">
        <v>544</v>
      </c>
      <c r="B10" t="s">
        <v>520</v>
      </c>
      <c r="C10">
        <v>2.2621098251788605</v>
      </c>
      <c r="D10">
        <v>0.36210701108380738</v>
      </c>
      <c r="E10">
        <v>0.23298678693662994</v>
      </c>
      <c r="F10">
        <v>0.15060483449223772</v>
      </c>
      <c r="G10">
        <v>0.34152643821464357</v>
      </c>
      <c r="H10">
        <v>0.23298678693662994</v>
      </c>
      <c r="I10">
        <v>5.7427483449747829E-3</v>
      </c>
      <c r="J10">
        <v>2.0580572869163857E-2</v>
      </c>
      <c r="K10">
        <v>0.14509433513250206</v>
      </c>
      <c r="L10">
        <v>5.510499359735666E-3</v>
      </c>
      <c r="M10">
        <v>4.5821770223155468E-3</v>
      </c>
      <c r="N10">
        <v>2.4727895711550485E-2</v>
      </c>
      <c r="O10">
        <v>1.9881633786486743E-2</v>
      </c>
      <c r="P10">
        <v>3.7132296711569639E-2</v>
      </c>
      <c r="Q10">
        <v>8.1062793404775729E-4</v>
      </c>
      <c r="R10">
        <v>3.7513588465503647E-3</v>
      </c>
      <c r="S10">
        <v>4.1391376962383251E-4</v>
      </c>
      <c r="T10">
        <v>3.3804608892554802</v>
      </c>
      <c r="U10">
        <v>246.89250379216048</v>
      </c>
      <c r="V10">
        <v>7.5064302351542165E-4</v>
      </c>
      <c r="W10">
        <v>0.10918340762947513</v>
      </c>
      <c r="X10">
        <v>0.10917876016960171</v>
      </c>
      <c r="Y10">
        <v>1.1361070891440863E-3</v>
      </c>
      <c r="Z10">
        <v>4.8214287888109374E-4</v>
      </c>
      <c r="AA10">
        <v>1.0026672546542981</v>
      </c>
      <c r="AB10">
        <v>0.89340804792011108</v>
      </c>
      <c r="AC10">
        <v>4.3887440391844015E-2</v>
      </c>
      <c r="AD10">
        <v>4.0707143270020944E-2</v>
      </c>
      <c r="AE10">
        <v>6.2798574072624475E-3</v>
      </c>
      <c r="AF10">
        <v>6.2798574072624475E-3</v>
      </c>
      <c r="AG10">
        <v>1.3913258292499624E-3</v>
      </c>
      <c r="AH10">
        <v>7.4016129360951238E-4</v>
      </c>
      <c r="AI10">
        <v>0.36234555035456434</v>
      </c>
      <c r="AJ10">
        <v>0.29674453920779192</v>
      </c>
      <c r="AK10">
        <v>6.567983820607371E-4</v>
      </c>
      <c r="AL10">
        <v>2.7667489887879613E-4</v>
      </c>
      <c r="AM10">
        <v>5.7677368542434883E-4</v>
      </c>
      <c r="AN10">
        <v>3.8669959551518432E-4</v>
      </c>
      <c r="AO10">
        <v>3.6268380534771352E-9</v>
      </c>
      <c r="AP10">
        <v>5.6236637999595078E-9</v>
      </c>
      <c r="AQ10">
        <v>0.66917201508492308</v>
      </c>
      <c r="AR10">
        <v>0.10711764547690378</v>
      </c>
      <c r="AS10">
        <v>6.8921604056168637E-2</v>
      </c>
      <c r="AT10">
        <v>4.4551568388477132E-2</v>
      </c>
      <c r="AU10">
        <v>0.10102954875181591</v>
      </c>
      <c r="AV10">
        <v>6.8921604056168637E-2</v>
      </c>
      <c r="AW10">
        <v>1.6988063264472724E-3</v>
      </c>
      <c r="AX10">
        <v>6.0880967250878512E-3</v>
      </c>
      <c r="AY10">
        <v>4.2921465411320851E-2</v>
      </c>
      <c r="AZ10">
        <v>1.6301029771562628E-3</v>
      </c>
      <c r="BA10">
        <v>1.3554888438081394E-3</v>
      </c>
      <c r="BB10">
        <v>7.3149480268048898E-3</v>
      </c>
      <c r="BC10">
        <v>5.8813382073666029E-3</v>
      </c>
      <c r="BD10">
        <v>1.0984388794318435E-2</v>
      </c>
      <c r="BE10">
        <v>2.3979805139123838E-4</v>
      </c>
      <c r="BF10">
        <v>1.1097181625362839E-3</v>
      </c>
      <c r="BG10">
        <v>1.224429991009284E-4</v>
      </c>
      <c r="BH10">
        <v>73.035160553665364</v>
      </c>
      <c r="BI10">
        <v>2.2205345605425555E-4</v>
      </c>
      <c r="BJ10">
        <v>3.2298379187437345E-2</v>
      </c>
      <c r="BK10">
        <v>3.2297004386773853E-2</v>
      </c>
      <c r="BL10">
        <v>3.360805305439594E-4</v>
      </c>
      <c r="BM10">
        <v>1.4262637394017651E-4</v>
      </c>
      <c r="BN10">
        <v>0.29660667213787162</v>
      </c>
      <c r="BO10">
        <v>0.26428587023732053</v>
      </c>
      <c r="BP10">
        <v>1.2982679530870086E-2</v>
      </c>
      <c r="BQ10">
        <v>1.2041891506393487E-2</v>
      </c>
      <c r="BR10">
        <v>3.2314469856298293E-3</v>
      </c>
      <c r="BS10">
        <v>1.8576926676544204E-3</v>
      </c>
      <c r="BT10">
        <v>4.1157873876671025E-4</v>
      </c>
      <c r="BU10">
        <v>2.1895277533369922E-4</v>
      </c>
      <c r="BV10">
        <v>0.1071882096036816</v>
      </c>
      <c r="BW10">
        <v>8.7782272574420325E-2</v>
      </c>
      <c r="BX10">
        <v>1.9429255464789349E-4</v>
      </c>
      <c r="BY10">
        <v>8.1845318713251401E-5</v>
      </c>
      <c r="BZ10">
        <v>1.7061983685644078E-4</v>
      </c>
      <c r="CA10">
        <v>1.1439256603863617E-4</v>
      </c>
      <c r="CB10">
        <v>1.0728827140123837E-9</v>
      </c>
      <c r="CC10">
        <v>1.6635790160548416E-9</v>
      </c>
      <c r="CD10">
        <v>6.7953737826330194</v>
      </c>
      <c r="CE10">
        <v>1.1638517111599607</v>
      </c>
      <c r="CF10">
        <v>0.74511169150129575</v>
      </c>
      <c r="CG10">
        <v>0.2045147263558558</v>
      </c>
      <c r="CH10">
        <v>1.0946313186581111</v>
      </c>
      <c r="CI10">
        <v>0.74511169150129575</v>
      </c>
      <c r="CJ10">
        <v>6.922039250184911E-2</v>
      </c>
      <c r="CK10">
        <v>0.19743019057438085</v>
      </c>
      <c r="CL10">
        <v>7.0845357814748964E-3</v>
      </c>
      <c r="CM10">
        <v>1.2622218105161072E-2</v>
      </c>
      <c r="CN10">
        <v>1.8891963489549933E-2</v>
      </c>
      <c r="CO10">
        <v>2.6385747407409805E-2</v>
      </c>
      <c r="CP10">
        <v>5.1109817407409795E-2</v>
      </c>
      <c r="CQ10">
        <v>1.2020374074098042E-3</v>
      </c>
      <c r="CR10">
        <v>4.7141634453994599E-3</v>
      </c>
      <c r="CS10">
        <v>6.1292443250069697E-4</v>
      </c>
      <c r="CT10">
        <v>6.0065370854925595</v>
      </c>
      <c r="CU10">
        <v>437.23786315685925</v>
      </c>
      <c r="CV10">
        <v>1.3303876048583309E-3</v>
      </c>
      <c r="CW10">
        <v>0.17956521545987342</v>
      </c>
      <c r="CX10">
        <v>0.17956056799999998</v>
      </c>
      <c r="CY10">
        <v>1.4236083223743033E-3</v>
      </c>
      <c r="CZ10">
        <v>7.5756609999999992E-4</v>
      </c>
      <c r="DA10">
        <v>1.5902951880066913</v>
      </c>
      <c r="DB10">
        <v>1.4807642259999998</v>
      </c>
      <c r="DC10">
        <v>7.0886941303329329E-2</v>
      </c>
      <c r="DD10">
        <v>6.7326186799999979E-2</v>
      </c>
      <c r="DE10">
        <v>1.493255778264178E-2</v>
      </c>
      <c r="DF10">
        <v>1.0149737899999997E-2</v>
      </c>
      <c r="DG10">
        <v>1.7108825477517606E-3</v>
      </c>
      <c r="DH10">
        <v>1.0476399999999999E-3</v>
      </c>
      <c r="DI10">
        <v>0.49288429314513854</v>
      </c>
      <c r="DJ10">
        <v>0.42529040999999995</v>
      </c>
      <c r="DK10">
        <v>0.63653784016986292</v>
      </c>
      <c r="DL10">
        <v>7.908544734907938E-2</v>
      </c>
      <c r="DM10">
        <v>4.2462603692096368E-2</v>
      </c>
      <c r="DN10">
        <v>0.12971106036301705</v>
      </c>
      <c r="DO10">
        <v>7.3996906271534504E-2</v>
      </c>
      <c r="DP10">
        <v>4.2462603692096368E-2</v>
      </c>
      <c r="DQ10">
        <v>5.0885410775448501E-3</v>
      </c>
      <c r="DR10">
        <v>0.12484090390555234</v>
      </c>
      <c r="DS10">
        <v>4.8701564574647029E-3</v>
      </c>
      <c r="DT10">
        <v>1.8550839994058255E-3</v>
      </c>
      <c r="DU10">
        <v>2.2668965862261411E-2</v>
      </c>
      <c r="DV10">
        <v>1.9559501790047923E-2</v>
      </c>
      <c r="DW10">
        <v>3.6654336590047923E-2</v>
      </c>
      <c r="DX10">
        <v>6.5554059004792407E-4</v>
      </c>
      <c r="DY10">
        <v>3.6873885807184635E-3</v>
      </c>
      <c r="DZ10">
        <v>3.3614121432814305E-4</v>
      </c>
      <c r="EA10">
        <v>2.5253474954188504</v>
      </c>
      <c r="EB10">
        <v>184.99098822104733</v>
      </c>
      <c r="EC10">
        <v>5.6210641642899658E-4</v>
      </c>
      <c r="ED10">
        <v>0.10793635881987342</v>
      </c>
      <c r="EE10">
        <v>0.10793171136000002</v>
      </c>
      <c r="EF10">
        <v>1.1267170312820258E-3</v>
      </c>
      <c r="EG10">
        <v>4.7668066699999999E-4</v>
      </c>
      <c r="EH10">
        <v>0.99235981633961512</v>
      </c>
      <c r="EI10">
        <v>0.88318898613999985</v>
      </c>
      <c r="EJ10">
        <v>4.329827459142261E-2</v>
      </c>
      <c r="EK10">
        <v>4.0241704617999995E-2</v>
      </c>
      <c r="EL10">
        <v>1.0807107053580586E-2</v>
      </c>
      <c r="EM10">
        <v>6.2083545389999993E-3</v>
      </c>
      <c r="EN10">
        <v>1.3791588896594829E-3</v>
      </c>
      <c r="EO10">
        <v>7.3192219999999983E-4</v>
      </c>
      <c r="EP10">
        <v>0.35838756529991272</v>
      </c>
      <c r="EQ10">
        <v>0.29343464873999997</v>
      </c>
      <c r="ER10">
        <v>1.0658528371359053</v>
      </c>
      <c r="ES10">
        <v>0.13823543625911783</v>
      </c>
      <c r="ET10">
        <v>0.11677216015326503</v>
      </c>
      <c r="EU10">
        <v>0.14067534851807198</v>
      </c>
      <c r="EV10">
        <v>0.13585155050385828</v>
      </c>
      <c r="EW10">
        <v>0.11677216015326503</v>
      </c>
      <c r="EX10">
        <v>2.3838857552595603E-3</v>
      </c>
      <c r="EY10">
        <v>0.13537145170426521</v>
      </c>
      <c r="EZ10">
        <v>5.303896813806777E-3</v>
      </c>
      <c r="FA10">
        <v>2.0316314817603711E-3</v>
      </c>
      <c r="FB10">
        <v>3.7684868074596096E-2</v>
      </c>
      <c r="FC10">
        <v>1.2637354750539667E-2</v>
      </c>
      <c r="FD10">
        <v>2.0974786175954146E-2</v>
      </c>
      <c r="FE10">
        <v>7.478562883447363E-4</v>
      </c>
      <c r="FF10">
        <v>2.7237713290267245E-3</v>
      </c>
      <c r="FG10">
        <v>3.790249680908977E-4</v>
      </c>
      <c r="FH10">
        <v>2.4494274770098636</v>
      </c>
      <c r="FI10">
        <v>179.18997240684811</v>
      </c>
      <c r="FJ10">
        <v>5.4443796632445334E-4</v>
      </c>
      <c r="FK10">
        <v>2.4635532067882042E-2</v>
      </c>
      <c r="FL10">
        <v>2.4630884608008618E-2</v>
      </c>
      <c r="FM10">
        <v>8.0255320672698353E-4</v>
      </c>
      <c r="FN10">
        <v>1.5288493515546893E-4</v>
      </c>
      <c r="FO10">
        <v>0.29647779332918472</v>
      </c>
      <c r="FP10">
        <v>0.18731524521555579</v>
      </c>
      <c r="FQ10">
        <v>1.1758270203646237E-2</v>
      </c>
      <c r="FR10">
        <v>8.7132951506047399E-3</v>
      </c>
      <c r="FS10">
        <v>6.2336591274719461E-3</v>
      </c>
      <c r="FT10">
        <v>1.6391396790622406E-3</v>
      </c>
      <c r="FU10">
        <v>1.0253390149965343E-3</v>
      </c>
      <c r="FV10">
        <v>3.7847041804756255E-4</v>
      </c>
      <c r="FW10">
        <v>0.21005658076663822</v>
      </c>
      <c r="FX10">
        <v>0.14516439950395982</v>
      </c>
      <c r="FY10">
        <v>1.1313296972802711</v>
      </c>
      <c r="FZ10">
        <v>0.19376417636228085</v>
      </c>
      <c r="GA10">
        <v>0.12405012753537237</v>
      </c>
      <c r="GB10">
        <v>3.4048691191770911E-2</v>
      </c>
      <c r="GC10">
        <v>0.18224000003295535</v>
      </c>
      <c r="GD10">
        <v>0.12405012753537237</v>
      </c>
      <c r="GE10">
        <v>1.1524176329325498E-2</v>
      </c>
      <c r="GF10">
        <v>3.2869220278557702E-2</v>
      </c>
      <c r="GG10">
        <v>1.179470913213206E-3</v>
      </c>
      <c r="GH10">
        <v>2.1014134975786973E-3</v>
      </c>
      <c r="GI10">
        <v>3.145233804545922E-3</v>
      </c>
      <c r="GJ10">
        <v>4.3928385077549341E-3</v>
      </c>
      <c r="GK10">
        <v>8.5090321894214348E-3</v>
      </c>
      <c r="GL10">
        <v>2.0012153264033875E-4</v>
      </c>
      <c r="GM10">
        <v>7.8483881449520419E-4</v>
      </c>
      <c r="GN10">
        <v>1.0204289489547617E-4</v>
      </c>
      <c r="GO10">
        <v>72.793667454898284</v>
      </c>
      <c r="GP10">
        <v>2.2148995101879635E-4</v>
      </c>
      <c r="GQ10">
        <v>2.9894964919732678E-2</v>
      </c>
      <c r="GR10">
        <v>2.9894191186080939E-2</v>
      </c>
      <c r="GS10">
        <v>2.3700982814419132E-4</v>
      </c>
      <c r="GT10">
        <v>1.2612360320387111E-4</v>
      </c>
      <c r="GU10">
        <v>0.26476073740520012</v>
      </c>
      <c r="GV10">
        <v>0.24652544468200374</v>
      </c>
      <c r="GW10">
        <v>1.1801632170812834E-2</v>
      </c>
      <c r="GX10">
        <v>1.1208818965358802E-2</v>
      </c>
      <c r="GY10">
        <v>2.4860510424064507E-3</v>
      </c>
      <c r="GZ10">
        <v>1.6897819418304114E-3</v>
      </c>
      <c r="HA10">
        <v>2.8483675758599958E-4</v>
      </c>
      <c r="HB10">
        <v>1.7441663725515635E-4</v>
      </c>
      <c r="HC10">
        <v>8.2057978853670915E-2</v>
      </c>
      <c r="HD10">
        <v>7.0804592387715942E-2</v>
      </c>
      <c r="HE10">
        <v>0.25205950520654502</v>
      </c>
      <c r="HF10">
        <v>3.1316659387488524E-2</v>
      </c>
      <c r="HG10">
        <v>1.6814558697021455E-2</v>
      </c>
      <c r="HH10">
        <v>5.1363648210126178E-2</v>
      </c>
      <c r="HI10">
        <v>2.9301672900767076E-2</v>
      </c>
      <c r="HJ10">
        <v>1.6814558697021455E-2</v>
      </c>
      <c r="HK10">
        <v>2.0149864867214534E-3</v>
      </c>
      <c r="HL10">
        <v>4.9435138780711207E-2</v>
      </c>
      <c r="HM10">
        <v>1.9285094294149592E-3</v>
      </c>
      <c r="HN10">
        <v>7.3458563733152463E-4</v>
      </c>
      <c r="HO10">
        <v>8.9765728888338888E-3</v>
      </c>
      <c r="HP10">
        <v>7.745271423251719E-3</v>
      </c>
      <c r="HQ10">
        <v>1.4514571422959156E-2</v>
      </c>
      <c r="HR10">
        <v>2.5958431116395613E-4</v>
      </c>
      <c r="HS10">
        <v>1.4601509643356542E-3</v>
      </c>
      <c r="HT10">
        <v>1.331069149643468E-4</v>
      </c>
      <c r="HU10">
        <v>73.253676397657514</v>
      </c>
      <c r="HV10">
        <v>2.2258576985887898E-4</v>
      </c>
      <c r="HW10">
        <v>4.2741190674026923E-2</v>
      </c>
      <c r="HX10">
        <v>4.273935034912834E-2</v>
      </c>
      <c r="HY10">
        <v>4.4616316500044692E-4</v>
      </c>
      <c r="HZ10">
        <v>1.8875844526930677E-4</v>
      </c>
      <c r="IA10">
        <v>0.39295970876872294</v>
      </c>
      <c r="IB10">
        <v>0.34972968581241354</v>
      </c>
      <c r="IC10">
        <v>1.7145471928108343E-2</v>
      </c>
      <c r="ID10">
        <v>1.5935115737933551E-2</v>
      </c>
      <c r="IE10">
        <v>4.2794534507371376E-3</v>
      </c>
      <c r="IF10">
        <v>2.4584159408803626E-3</v>
      </c>
      <c r="IG10">
        <v>5.4612638148269479E-4</v>
      </c>
      <c r="IH10">
        <v>2.8983029120853903E-4</v>
      </c>
      <c r="II10">
        <v>0.14191613865024591</v>
      </c>
      <c r="IJ10">
        <v>0.11619575098964009</v>
      </c>
      <c r="IK10">
        <v>0.43514365995315935</v>
      </c>
      <c r="IL10">
        <v>5.6435815126834724E-2</v>
      </c>
      <c r="IM10">
        <v>4.7673246605290202E-2</v>
      </c>
      <c r="IN10">
        <v>5.743193045658216E-2</v>
      </c>
      <c r="IO10">
        <v>5.5462573102878297E-2</v>
      </c>
      <c r="IP10">
        <v>4.7673246605290202E-2</v>
      </c>
      <c r="IQ10">
        <v>9.7324202395642542E-4</v>
      </c>
      <c r="IR10">
        <v>5.5266568606276829E-2</v>
      </c>
      <c r="IS10">
        <v>2.1653618503053224E-3</v>
      </c>
      <c r="IT10">
        <v>8.2943116333474096E-4</v>
      </c>
      <c r="IU10">
        <v>1.5385174057327007E-2</v>
      </c>
      <c r="IV10">
        <v>5.1593096220046916E-3</v>
      </c>
      <c r="IW10">
        <v>8.5631382732584919E-3</v>
      </c>
      <c r="IX10">
        <v>3.0531881240169687E-4</v>
      </c>
      <c r="IY10">
        <v>1.1120032556962108E-3</v>
      </c>
      <c r="IZ10">
        <v>1.5474022874667514E-4</v>
      </c>
      <c r="JA10">
        <v>73.155859517667395</v>
      </c>
      <c r="JB10">
        <v>2.222715191343716E-4</v>
      </c>
      <c r="JC10">
        <v>1.0057669516288698E-2</v>
      </c>
      <c r="JD10">
        <v>1.0055772150509536E-2</v>
      </c>
      <c r="JE10">
        <v>3.2764930346364018E-4</v>
      </c>
      <c r="JF10">
        <v>6.2416600038349811E-5</v>
      </c>
      <c r="JG10">
        <v>0.1210396291018625</v>
      </c>
      <c r="JH10">
        <v>7.6473072574584133E-2</v>
      </c>
      <c r="JI10">
        <v>4.8004157355171564E-3</v>
      </c>
      <c r="JJ10">
        <v>3.5572782751835084E-3</v>
      </c>
      <c r="JK10">
        <v>2.5449453743703731E-3</v>
      </c>
      <c r="JL10">
        <v>6.6919298262433898E-4</v>
      </c>
      <c r="JM10">
        <v>4.1860354087650551E-4</v>
      </c>
      <c r="JN10">
        <v>1.5451382888444608E-4</v>
      </c>
      <c r="JO10">
        <v>8.5757419943318591E-2</v>
      </c>
      <c r="JP10">
        <v>5.9264624434265396E-2</v>
      </c>
    </row>
    <row r="11" spans="1:276" x14ac:dyDescent="0.3">
      <c r="A11" t="s">
        <v>544</v>
      </c>
      <c r="B11" t="s">
        <v>539</v>
      </c>
      <c r="C11">
        <v>0.1073585976948028</v>
      </c>
      <c r="D11">
        <v>1.5439687190482001E-2</v>
      </c>
      <c r="E11">
        <v>0</v>
      </c>
      <c r="F11">
        <v>0.90880840434294308</v>
      </c>
      <c r="G11">
        <v>1.5106002053763234E-2</v>
      </c>
      <c r="H11">
        <v>0</v>
      </c>
      <c r="I11">
        <v>2.990988406645121E-4</v>
      </c>
      <c r="J11">
        <v>3.3368513671876664E-4</v>
      </c>
      <c r="K11">
        <v>0.59013776348040703</v>
      </c>
      <c r="L11">
        <v>0.3186706408625361</v>
      </c>
      <c r="M11">
        <v>6.0779481878867709E-3</v>
      </c>
      <c r="N11">
        <v>4.1688808983278867E-3</v>
      </c>
      <c r="O11">
        <v>3.52004283109566E-2</v>
      </c>
      <c r="P11">
        <v>5.2402578093918663E-2</v>
      </c>
      <c r="Q11">
        <v>1.6165513650123416E-2</v>
      </c>
      <c r="R11">
        <v>1.6303123912181881E-2</v>
      </c>
      <c r="S11">
        <v>2.9699658821126375E-3</v>
      </c>
      <c r="T11">
        <v>3.2955996132422141</v>
      </c>
      <c r="U11">
        <v>243.22074310903679</v>
      </c>
      <c r="V11">
        <v>1.0708138046152359E-3</v>
      </c>
      <c r="W11">
        <v>0.10870663701160878</v>
      </c>
      <c r="X11">
        <v>0.10870189252294681</v>
      </c>
      <c r="Y11">
        <v>1.1358619639457814E-3</v>
      </c>
      <c r="Z11">
        <v>4.8032954418890026E-4</v>
      </c>
      <c r="AA11">
        <v>1.0010347982977292</v>
      </c>
      <c r="AB11">
        <v>0.88941141591011474</v>
      </c>
      <c r="AC11">
        <v>4.3929584781820796E-2</v>
      </c>
      <c r="AD11">
        <v>4.0526224882360476E-2</v>
      </c>
      <c r="AE11">
        <v>6.2539033511712092E-3</v>
      </c>
      <c r="AF11">
        <v>6.2539033511712092E-3</v>
      </c>
      <c r="AG11">
        <v>1.3948850794922526E-3</v>
      </c>
      <c r="AH11">
        <v>7.3833102527370116E-4</v>
      </c>
      <c r="AI11">
        <v>0.36170029167341983</v>
      </c>
      <c r="AJ11">
        <v>0.29596716850869681</v>
      </c>
      <c r="AK11">
        <v>1.6200000000000006E-3</v>
      </c>
      <c r="AL11">
        <v>1.5300000000000001E-3</v>
      </c>
      <c r="AM11">
        <v>1.9499999999999999E-3</v>
      </c>
      <c r="AN11">
        <v>1.7400000000000002E-3</v>
      </c>
      <c r="AO11">
        <v>5.8912261757026396E-9</v>
      </c>
      <c r="AP11">
        <v>8.7737937316959217E-9</v>
      </c>
      <c r="AQ11">
        <v>3.2576347340077291E-2</v>
      </c>
      <c r="AR11">
        <v>4.6849402240621146E-3</v>
      </c>
      <c r="AS11">
        <v>0</v>
      </c>
      <c r="AT11">
        <v>0.27576420408936037</v>
      </c>
      <c r="AU11">
        <v>4.5836885018025377E-3</v>
      </c>
      <c r="AV11">
        <v>0</v>
      </c>
      <c r="AW11">
        <v>9.075703233569029E-5</v>
      </c>
      <c r="AX11">
        <v>1.0125172225957594E-4</v>
      </c>
      <c r="AY11">
        <v>0.17906840415599781</v>
      </c>
      <c r="AZ11">
        <v>9.6695799933362539E-2</v>
      </c>
      <c r="BA11">
        <v>1.8442617129412991E-3</v>
      </c>
      <c r="BB11">
        <v>1.2649840355535595E-3</v>
      </c>
      <c r="BC11">
        <v>1.068103909513643E-2</v>
      </c>
      <c r="BD11">
        <v>1.5900772012278807E-2</v>
      </c>
      <c r="BE11">
        <v>4.9051813166769258E-3</v>
      </c>
      <c r="BF11">
        <v>4.9469370753271952E-3</v>
      </c>
      <c r="BG11">
        <v>9.011913553390611E-4</v>
      </c>
      <c r="BH11">
        <v>73.801666358904541</v>
      </c>
      <c r="BI11">
        <v>3.249222995149486E-4</v>
      </c>
      <c r="BJ11">
        <v>3.2985389540285522E-2</v>
      </c>
      <c r="BK11">
        <v>3.2983949896755134E-2</v>
      </c>
      <c r="BL11">
        <v>3.4466018243894584E-4</v>
      </c>
      <c r="BM11">
        <v>1.4574875608640804E-4</v>
      </c>
      <c r="BN11">
        <v>0.30374891242110263</v>
      </c>
      <c r="BO11">
        <v>0.26987848048541024</v>
      </c>
      <c r="BP11">
        <v>1.3329769977307048E-2</v>
      </c>
      <c r="BQ11">
        <v>1.2297071743642647E-2</v>
      </c>
      <c r="BR11">
        <v>3.2851999912037674E-3</v>
      </c>
      <c r="BS11">
        <v>1.8976526535693489E-3</v>
      </c>
      <c r="BT11">
        <v>4.2325684039025684E-4</v>
      </c>
      <c r="BU11">
        <v>2.2403541446812169E-4</v>
      </c>
      <c r="BV11">
        <v>0.10975249851955732</v>
      </c>
      <c r="BW11">
        <v>8.9806773650371902E-2</v>
      </c>
      <c r="BX11">
        <v>4.9156456794405387E-4</v>
      </c>
      <c r="BY11">
        <v>4.6425542528049529E-4</v>
      </c>
      <c r="BZ11">
        <v>5.9169809104376854E-4</v>
      </c>
      <c r="CA11">
        <v>5.2797675816213191E-4</v>
      </c>
      <c r="CB11">
        <v>1.787603734395042E-9</v>
      </c>
      <c r="CC11">
        <v>2.6622753857724403E-9</v>
      </c>
      <c r="CD11">
        <v>0.15550822544384221</v>
      </c>
      <c r="CE11">
        <v>2.7581924367952607E-2</v>
      </c>
      <c r="CF11">
        <v>0</v>
      </c>
      <c r="CG11">
        <v>1.0666603379149988</v>
      </c>
      <c r="CH11">
        <v>2.6779686694042144E-2</v>
      </c>
      <c r="CI11">
        <v>0</v>
      </c>
      <c r="CJ11">
        <v>8.0223767391047259E-4</v>
      </c>
      <c r="CK11">
        <v>0.70768543645884296</v>
      </c>
      <c r="CL11">
        <v>0.35897490145615607</v>
      </c>
      <c r="CM11">
        <v>1.2708758328655348E-2</v>
      </c>
      <c r="CN11">
        <v>4.566435843866061E-3</v>
      </c>
      <c r="CO11">
        <v>4.7065518405960162E-2</v>
      </c>
      <c r="CP11">
        <v>7.178958840596017E-2</v>
      </c>
      <c r="CQ11">
        <v>2.1881808405960171E-2</v>
      </c>
      <c r="CR11">
        <v>2.1715460408552822E-2</v>
      </c>
      <c r="CS11">
        <v>3.9899066578745123E-3</v>
      </c>
      <c r="CT11">
        <v>4.3692771699832997</v>
      </c>
      <c r="CU11">
        <v>322.3138415030524</v>
      </c>
      <c r="CV11">
        <v>1.4196755852891414E-3</v>
      </c>
      <c r="CW11">
        <v>0.17956531248866192</v>
      </c>
      <c r="CX11">
        <v>0.17956056799999995</v>
      </c>
      <c r="CY11">
        <v>1.4143625117158439E-3</v>
      </c>
      <c r="CZ11">
        <v>7.5756609999999981E-4</v>
      </c>
      <c r="DA11">
        <v>1.5925317034709359</v>
      </c>
      <c r="DB11">
        <v>1.4807642259999998</v>
      </c>
      <c r="DC11">
        <v>7.0944425332484087E-2</v>
      </c>
      <c r="DD11">
        <v>6.7326186799999979E-2</v>
      </c>
      <c r="DE11">
        <v>1.4727594337099102E-2</v>
      </c>
      <c r="DF11">
        <v>1.0149737899999999E-2</v>
      </c>
      <c r="DG11">
        <v>1.7067220381364778E-3</v>
      </c>
      <c r="DH11">
        <v>1.0476399999999999E-3</v>
      </c>
      <c r="DI11">
        <v>0.49147857026994962</v>
      </c>
      <c r="DJ11">
        <v>0.42529040999999984</v>
      </c>
      <c r="DK11">
        <v>6.7114015780231934E-2</v>
      </c>
      <c r="DL11">
        <v>1.1449827361883548E-2</v>
      </c>
      <c r="DM11">
        <v>0</v>
      </c>
      <c r="DN11">
        <v>0.71024577649349785</v>
      </c>
      <c r="DO11">
        <v>1.1251912170137284E-2</v>
      </c>
      <c r="DP11">
        <v>0</v>
      </c>
      <c r="DQ11">
        <v>1.9791519174626568E-4</v>
      </c>
      <c r="DR11">
        <v>0.45652667578465861</v>
      </c>
      <c r="DS11">
        <v>0.2537191007088393</v>
      </c>
      <c r="DT11">
        <v>3.821503517122995E-3</v>
      </c>
      <c r="DU11">
        <v>3.9881741049014431E-3</v>
      </c>
      <c r="DV11">
        <v>2.9597489015479702E-2</v>
      </c>
      <c r="DW11">
        <v>4.6692323815479692E-2</v>
      </c>
      <c r="DX11">
        <v>1.0693527815479702E-2</v>
      </c>
      <c r="DY11">
        <v>1.1738094421155761E-2</v>
      </c>
      <c r="DZ11">
        <v>2.1591698227719333E-3</v>
      </c>
      <c r="EA11">
        <v>2.7269597553421896</v>
      </c>
      <c r="EB11">
        <v>201.33342850681294</v>
      </c>
      <c r="EC11">
        <v>8.8605003439050638E-4</v>
      </c>
      <c r="ED11">
        <v>0.10793645584866197</v>
      </c>
      <c r="EE11">
        <v>0.10793171136000002</v>
      </c>
      <c r="EF11">
        <v>1.1315436528067913E-3</v>
      </c>
      <c r="EG11">
        <v>4.766806670000001E-4</v>
      </c>
      <c r="EH11">
        <v>0.99473605305730428</v>
      </c>
      <c r="EI11">
        <v>0.88318898614000008</v>
      </c>
      <c r="EJ11">
        <v>4.3531260745945093E-2</v>
      </c>
      <c r="EK11">
        <v>4.0241704617999995E-2</v>
      </c>
      <c r="EL11">
        <v>1.0778477272462891E-2</v>
      </c>
      <c r="EM11">
        <v>6.2083545390000019E-3</v>
      </c>
      <c r="EN11">
        <v>1.3871373863183719E-3</v>
      </c>
      <c r="EO11">
        <v>7.3192219999999994E-4</v>
      </c>
      <c r="EP11">
        <v>0.35892677568269071</v>
      </c>
      <c r="EQ11">
        <v>0.29343464873999997</v>
      </c>
      <c r="ER11">
        <v>0.15784416327357331</v>
      </c>
      <c r="ES11">
        <v>1.1234005247289474E-2</v>
      </c>
      <c r="ET11">
        <v>0</v>
      </c>
      <c r="EU11">
        <v>1.2575407139638479</v>
      </c>
      <c r="EV11">
        <v>1.1112643433385961E-2</v>
      </c>
      <c r="EW11">
        <v>0</v>
      </c>
      <c r="EX11">
        <v>1.2136181390351188E-4</v>
      </c>
      <c r="EY11">
        <v>0.81063366342067067</v>
      </c>
      <c r="EZ11">
        <v>0.44690705054317725</v>
      </c>
      <c r="FA11">
        <v>3.9946583565264341E-3</v>
      </c>
      <c r="FB11">
        <v>4.1688808983278858E-3</v>
      </c>
      <c r="FC11">
        <v>3.5777148754763594E-2</v>
      </c>
      <c r="FD11">
        <v>4.3872014469573943E-2</v>
      </c>
      <c r="FE11">
        <v>2.4068106250597684E-2</v>
      </c>
      <c r="FF11">
        <v>2.2091534392040028E-2</v>
      </c>
      <c r="FG11">
        <v>3.9247290755972265E-3</v>
      </c>
      <c r="FH11">
        <v>3.517262276540924</v>
      </c>
      <c r="FI11">
        <v>259.54448527263287</v>
      </c>
      <c r="FJ11">
        <v>1.1428369468908604E-3</v>
      </c>
      <c r="FK11">
        <v>2.225129086339598E-2</v>
      </c>
      <c r="FL11">
        <v>2.2246546374734017E-2</v>
      </c>
      <c r="FM11">
        <v>7.9961163486542432E-4</v>
      </c>
      <c r="FN11">
        <v>1.438182616945015E-4</v>
      </c>
      <c r="FO11">
        <v>0.27898521624238853</v>
      </c>
      <c r="FP11">
        <v>0.1673320851655733</v>
      </c>
      <c r="FQ11">
        <v>1.1256425192149887E-2</v>
      </c>
      <c r="FR11">
        <v>7.8087032123024067E-3</v>
      </c>
      <c r="FS11">
        <v>6.0832136815254668E-3</v>
      </c>
      <c r="FT11">
        <v>1.5093693986060494E-3</v>
      </c>
      <c r="FU11">
        <v>1.0263950374151416E-3</v>
      </c>
      <c r="FV11">
        <v>3.6931907636850603E-4</v>
      </c>
      <c r="FW11">
        <v>0.20710461240226227</v>
      </c>
      <c r="FX11">
        <v>0.14127754600848413</v>
      </c>
      <c r="FY11">
        <v>3.5591293340732744E-2</v>
      </c>
      <c r="FZ11">
        <v>6.312697339834368E-3</v>
      </c>
      <c r="GA11">
        <v>0</v>
      </c>
      <c r="GB11">
        <v>0.2441274143107465</v>
      </c>
      <c r="GC11">
        <v>6.1290885545135822E-3</v>
      </c>
      <c r="GD11">
        <v>0</v>
      </c>
      <c r="GE11">
        <v>1.8360878532078541E-4</v>
      </c>
      <c r="GF11">
        <v>0.16196853825630564</v>
      </c>
      <c r="GG11">
        <v>8.215887605444086E-2</v>
      </c>
      <c r="GH11">
        <v>2.9086637982053036E-3</v>
      </c>
      <c r="GI11">
        <v>1.0451238651640665E-3</v>
      </c>
      <c r="GJ11">
        <v>1.0771923266689912E-2</v>
      </c>
      <c r="GK11">
        <v>1.6430541165744939E-2</v>
      </c>
      <c r="GL11">
        <v>5.0081071890533801E-3</v>
      </c>
      <c r="GM11">
        <v>4.9700349883355713E-3</v>
      </c>
      <c r="GN11">
        <v>9.1317316403842681E-4</v>
      </c>
      <c r="GO11">
        <v>73.768229609540725</v>
      </c>
      <c r="GP11">
        <v>3.2492229951494865E-4</v>
      </c>
      <c r="GQ11">
        <v>4.1097258311344045E-2</v>
      </c>
      <c r="GR11">
        <v>4.1096172436386379E-2</v>
      </c>
      <c r="GS11">
        <v>3.2370629206872911E-4</v>
      </c>
      <c r="GT11">
        <v>1.7338476606712855E-4</v>
      </c>
      <c r="GU11">
        <v>0.36448401909852357</v>
      </c>
      <c r="GV11">
        <v>0.33890370612621484</v>
      </c>
      <c r="GW11">
        <v>1.6237108009505209E-2</v>
      </c>
      <c r="GX11">
        <v>1.5408998829950015E-2</v>
      </c>
      <c r="GY11">
        <v>3.3707164284007634E-3</v>
      </c>
      <c r="GZ11">
        <v>2.3229787228258606E-3</v>
      </c>
      <c r="HA11">
        <v>3.9061885335669858E-4</v>
      </c>
      <c r="HB11">
        <v>2.3977421418747025E-4</v>
      </c>
      <c r="HC11">
        <v>0.11248509791193409</v>
      </c>
      <c r="HD11">
        <v>9.7336560134413608E-2</v>
      </c>
      <c r="HE11">
        <v>2.4611296755939909E-2</v>
      </c>
      <c r="HF11">
        <v>4.1987518662323564E-3</v>
      </c>
      <c r="HG11">
        <v>0</v>
      </c>
      <c r="HH11">
        <v>0.260453340061989</v>
      </c>
      <c r="HI11">
        <v>4.1261746338920012E-3</v>
      </c>
      <c r="HJ11">
        <v>0</v>
      </c>
      <c r="HK11">
        <v>7.2577232340354224E-5</v>
      </c>
      <c r="HL11">
        <v>0.16741232608596807</v>
      </c>
      <c r="HM11">
        <v>9.3041013976020936E-2</v>
      </c>
      <c r="HN11">
        <v>1.4013787734258132E-3</v>
      </c>
      <c r="HO11">
        <v>1.4624983361373411E-3</v>
      </c>
      <c r="HP11">
        <v>1.0853658165470683E-2</v>
      </c>
      <c r="HQ11">
        <v>1.7122483646488777E-2</v>
      </c>
      <c r="HR11">
        <v>3.9214102058274906E-3</v>
      </c>
      <c r="HS11">
        <v>4.3044619188678905E-3</v>
      </c>
      <c r="HT11">
        <v>7.9178646422707914E-4</v>
      </c>
      <c r="HU11">
        <v>73.830729666030138</v>
      </c>
      <c r="HV11">
        <v>3.2492229951494865E-4</v>
      </c>
      <c r="HW11">
        <v>3.9581242677751816E-2</v>
      </c>
      <c r="HX11">
        <v>3.9579502832250743E-2</v>
      </c>
      <c r="HY11">
        <v>4.1494695717091742E-4</v>
      </c>
      <c r="HZ11">
        <v>1.7480297098854106E-4</v>
      </c>
      <c r="IA11">
        <v>0.36477841343591105</v>
      </c>
      <c r="IB11">
        <v>0.32387312809065411</v>
      </c>
      <c r="IC11">
        <v>1.5963294163276937E-2</v>
      </c>
      <c r="ID11">
        <v>1.4756985151381633E-2</v>
      </c>
      <c r="IE11">
        <v>3.9525619149118557E-3</v>
      </c>
      <c r="IF11">
        <v>2.2766579253095539E-3</v>
      </c>
      <c r="IG11">
        <v>5.086754153965533E-4</v>
      </c>
      <c r="IH11">
        <v>2.6840227420523675E-4</v>
      </c>
      <c r="II11">
        <v>0.131621588833331</v>
      </c>
      <c r="IJ11">
        <v>0.10760505290375234</v>
      </c>
      <c r="IK11">
        <v>4.4876995476381194E-2</v>
      </c>
      <c r="IL11">
        <v>3.1939629075195468E-3</v>
      </c>
      <c r="IM11">
        <v>0</v>
      </c>
      <c r="IN11">
        <v>0.35753396110129859</v>
      </c>
      <c r="IO11">
        <v>3.1594582830811141E-3</v>
      </c>
      <c r="IP11">
        <v>0</v>
      </c>
      <c r="IQ11">
        <v>3.450462443843284E-5</v>
      </c>
      <c r="IR11">
        <v>0.23047290753019814</v>
      </c>
      <c r="IS11">
        <v>0.12706105357110045</v>
      </c>
      <c r="IT11">
        <v>1.1357294516162746E-3</v>
      </c>
      <c r="IU11">
        <v>1.1852630172430019E-3</v>
      </c>
      <c r="IV11">
        <v>1.0171874015021955E-2</v>
      </c>
      <c r="IW11">
        <v>1.2473341769872267E-2</v>
      </c>
      <c r="IX11">
        <v>6.842852297687517E-3</v>
      </c>
      <c r="IY11">
        <v>6.2808891277127341E-3</v>
      </c>
      <c r="IZ11">
        <v>1.1158477153591819E-3</v>
      </c>
      <c r="JA11">
        <v>73.79162111501212</v>
      </c>
      <c r="JB11">
        <v>3.249222995149486E-4</v>
      </c>
      <c r="JC11">
        <v>6.3263098153940236E-3</v>
      </c>
      <c r="JD11">
        <v>6.3249609001613978E-3</v>
      </c>
      <c r="JE11">
        <v>2.2733921214763882E-4</v>
      </c>
      <c r="JF11">
        <v>4.0889262837669456E-5</v>
      </c>
      <c r="JG11">
        <v>7.931885492393774E-2</v>
      </c>
      <c r="JH11">
        <v>4.7574525869630964E-2</v>
      </c>
      <c r="JI11">
        <v>3.2003371676962615E-3</v>
      </c>
      <c r="JJ11">
        <v>2.2201083110532007E-3</v>
      </c>
      <c r="JK11">
        <v>1.7295308689655199E-3</v>
      </c>
      <c r="JL11">
        <v>4.2913188722748557E-4</v>
      </c>
      <c r="JM11">
        <v>2.918164631227207E-4</v>
      </c>
      <c r="JN11">
        <v>1.0500185864209007E-4</v>
      </c>
      <c r="JO11">
        <v>5.8882334076587765E-2</v>
      </c>
      <c r="JP11">
        <v>4.0166906787350673E-2</v>
      </c>
    </row>
    <row r="12" spans="1:276" x14ac:dyDescent="0.3">
      <c r="A12" t="s">
        <v>546</v>
      </c>
      <c r="B12" t="s">
        <v>520</v>
      </c>
      <c r="C12">
        <v>3.4567990820700993</v>
      </c>
      <c r="D12">
        <v>7.6374154078487546</v>
      </c>
      <c r="E12">
        <v>4.5378209975924158</v>
      </c>
      <c r="F12">
        <v>4.4311008440088857</v>
      </c>
      <c r="G12">
        <v>7.5294154078487541</v>
      </c>
      <c r="H12">
        <v>4.5378209975924158</v>
      </c>
      <c r="I12">
        <v>0.13548741432471206</v>
      </c>
      <c r="J12">
        <v>0.10800000000000003</v>
      </c>
      <c r="K12">
        <v>4.2538568102485295</v>
      </c>
      <c r="L12">
        <v>0.17724403376035539</v>
      </c>
      <c r="M12">
        <v>6.000000000000001E-3</v>
      </c>
      <c r="N12">
        <v>2.0000000000000005E-3</v>
      </c>
      <c r="O12">
        <v>4.5588224676960012E-2</v>
      </c>
      <c r="P12">
        <v>8.8958128934720021E-2</v>
      </c>
      <c r="Q12">
        <v>4.5698653896240372E-3</v>
      </c>
      <c r="R12">
        <v>5.7835992425104002E-3</v>
      </c>
      <c r="S12">
        <v>3.6558779279359695E-3</v>
      </c>
      <c r="T12">
        <v>7.0795326331258188</v>
      </c>
      <c r="U12">
        <v>503.08991307507944</v>
      </c>
      <c r="V12">
        <v>1.5308043743794022E-3</v>
      </c>
      <c r="W12">
        <v>0.22214990900620807</v>
      </c>
      <c r="X12">
        <v>0.22214472980620814</v>
      </c>
      <c r="Y12">
        <v>1.6698009125531712E-3</v>
      </c>
      <c r="Z12">
        <v>9.2654915475360016E-4</v>
      </c>
      <c r="AA12">
        <v>1.9574715296176592</v>
      </c>
      <c r="AB12">
        <v>1.8353859650671684</v>
      </c>
      <c r="AC12">
        <v>8.740675371043051E-2</v>
      </c>
      <c r="AD12">
        <v>8.3406963339744025E-2</v>
      </c>
      <c r="AE12">
        <v>1.2502984933848002E-2</v>
      </c>
      <c r="AF12">
        <v>1.2502984933848002E-2</v>
      </c>
      <c r="AG12">
        <v>1.985026943079571E-3</v>
      </c>
      <c r="AH12">
        <v>1.2448951852800003E-3</v>
      </c>
      <c r="AI12">
        <v>0.58270825286179329</v>
      </c>
      <c r="AJ12">
        <v>0.50721491282486408</v>
      </c>
      <c r="AK12">
        <v>1.4000000000000004E-3</v>
      </c>
      <c r="AL12">
        <v>6.0900000000000008E-3</v>
      </c>
      <c r="AM12">
        <v>5.4500000000000026E-3</v>
      </c>
      <c r="AN12">
        <v>9.000000000000003E-4</v>
      </c>
      <c r="AO12">
        <v>2.5000000000000005E-8</v>
      </c>
      <c r="AP12">
        <v>3.8000000000000009E-8</v>
      </c>
      <c r="AQ12">
        <v>0.48828069043645644</v>
      </c>
      <c r="AR12">
        <v>1.0788022039919059</v>
      </c>
      <c r="AS12">
        <v>0.64097748153027945</v>
      </c>
      <c r="AT12">
        <v>0.6259030184104718</v>
      </c>
      <c r="AU12">
        <v>1.0635469596704576</v>
      </c>
      <c r="AV12">
        <v>0.64097748153027945</v>
      </c>
      <c r="AW12">
        <v>1.9137903777821905E-2</v>
      </c>
      <c r="AX12">
        <v>1.5255244321448223E-2</v>
      </c>
      <c r="AY12">
        <v>0.60086689767405288</v>
      </c>
      <c r="AZ12">
        <v>2.5036120736418872E-2</v>
      </c>
      <c r="BA12">
        <v>8.4751357341379002E-4</v>
      </c>
      <c r="BB12">
        <v>2.8250452447126334E-4</v>
      </c>
      <c r="BC12">
        <v>6.4394398669268497E-3</v>
      </c>
      <c r="BD12">
        <v>1.2565536956278205E-2</v>
      </c>
      <c r="BE12">
        <v>6.4550382439671156E-4</v>
      </c>
      <c r="BF12">
        <v>8.169464768688796E-4</v>
      </c>
      <c r="BG12">
        <v>5.1640102777826926E-4</v>
      </c>
      <c r="BH12">
        <v>71.062588329782258</v>
      </c>
      <c r="BI12">
        <v>2.162295809212914E-4</v>
      </c>
      <c r="BJ12">
        <v>3.137917720256661E-2</v>
      </c>
      <c r="BK12">
        <v>3.1378445628850046E-2</v>
      </c>
      <c r="BL12">
        <v>2.3586315638125758E-4</v>
      </c>
      <c r="BM12">
        <v>1.3087716418145839E-4</v>
      </c>
      <c r="BN12">
        <v>0.27649728182033662</v>
      </c>
      <c r="BO12">
        <v>0.25925241964126555</v>
      </c>
      <c r="BP12">
        <v>1.2346401696271001E-2</v>
      </c>
      <c r="BQ12">
        <v>1.1781422257943238E-2</v>
      </c>
      <c r="BR12">
        <v>2.5205873146267525E-3</v>
      </c>
      <c r="BS12">
        <v>1.7660749066040497E-3</v>
      </c>
      <c r="BT12">
        <v>2.8038954630866983E-4</v>
      </c>
      <c r="BU12">
        <v>1.7584426116704584E-4</v>
      </c>
      <c r="BV12">
        <v>8.2308858940100788E-2</v>
      </c>
      <c r="BW12">
        <v>7.1645253876160747E-2</v>
      </c>
      <c r="BX12">
        <v>1.977531671298844E-4</v>
      </c>
      <c r="BY12">
        <v>8.6022627701499695E-4</v>
      </c>
      <c r="BZ12">
        <v>7.6982482918419289E-4</v>
      </c>
      <c r="CA12">
        <v>1.2712703601206854E-4</v>
      </c>
      <c r="CB12">
        <v>3.531306555890792E-9</v>
      </c>
      <c r="CC12">
        <v>5.3675859649540044E-9</v>
      </c>
      <c r="CD12">
        <v>5.6554318261810703</v>
      </c>
      <c r="CE12">
        <v>24.310493400655915</v>
      </c>
      <c r="CF12">
        <v>18.151283990369656</v>
      </c>
      <c r="CG12">
        <v>5.0122115686132647</v>
      </c>
      <c r="CH12">
        <v>24.170493400655914</v>
      </c>
      <c r="CI12">
        <v>18.151283990369656</v>
      </c>
      <c r="CJ12">
        <v>0.14000000000000001</v>
      </c>
      <c r="CK12">
        <v>4.811723105868734</v>
      </c>
      <c r="CL12">
        <v>0.20048846274453058</v>
      </c>
      <c r="CM12">
        <v>6.000000000000001E-3</v>
      </c>
      <c r="CN12">
        <v>2E-3</v>
      </c>
      <c r="CO12">
        <v>5.53192185132E-2</v>
      </c>
      <c r="CP12">
        <v>0.11122102580239999</v>
      </c>
      <c r="CQ12">
        <v>6.271323619653389E-3</v>
      </c>
      <c r="CR12">
        <v>7.0352696912679979E-3</v>
      </c>
      <c r="CS12">
        <v>5.017027961558328E-3</v>
      </c>
      <c r="CT12">
        <v>9.7056014853092503</v>
      </c>
      <c r="CU12">
        <v>649.63569123215268</v>
      </c>
      <c r="CV12">
        <v>1.9771463345343797E-3</v>
      </c>
      <c r="CW12">
        <v>0.34306235235936011</v>
      </c>
      <c r="CX12">
        <v>0.34305717315936007</v>
      </c>
      <c r="CY12">
        <v>2.1446281055481336E-3</v>
      </c>
      <c r="CZ12">
        <v>1.3920775569120003E-3</v>
      </c>
      <c r="DA12">
        <v>2.9691938846588735</v>
      </c>
      <c r="DB12">
        <v>2.84689909731456</v>
      </c>
      <c r="DC12">
        <v>0.13351125568871819</v>
      </c>
      <c r="DD12">
        <v>0.12921855340668001</v>
      </c>
      <c r="DE12">
        <v>2.4561286548075531E-2</v>
      </c>
      <c r="DF12">
        <v>1.9112755238760007E-2</v>
      </c>
      <c r="DG12">
        <v>2.4859546262361327E-3</v>
      </c>
      <c r="DH12">
        <v>1.7365240775999999E-3</v>
      </c>
      <c r="DI12">
        <v>0.79154002678784197</v>
      </c>
      <c r="DJ12">
        <v>0.71451238626287994</v>
      </c>
      <c r="DK12">
        <v>2.9990550313173863</v>
      </c>
      <c r="DL12">
        <v>3.3010408167559055</v>
      </c>
      <c r="DM12">
        <v>0.75630349959873566</v>
      </c>
      <c r="DN12">
        <v>4.1497092396183106</v>
      </c>
      <c r="DO12">
        <v>3.1910408167559052</v>
      </c>
      <c r="DP12">
        <v>0.75630349959873566</v>
      </c>
      <c r="DQ12">
        <v>0.11</v>
      </c>
      <c r="DR12">
        <v>3.9837208700335784</v>
      </c>
      <c r="DS12">
        <v>0.16598836958473243</v>
      </c>
      <c r="DT12">
        <v>6.000000000000001E-3</v>
      </c>
      <c r="DU12">
        <v>2E-3</v>
      </c>
      <c r="DV12">
        <v>4.6473890014799998E-2</v>
      </c>
      <c r="DW12">
        <v>9.0983499413600011E-2</v>
      </c>
      <c r="DX12">
        <v>4.1222680566374769E-3</v>
      </c>
      <c r="DY12">
        <v>5.8977625098519991E-3</v>
      </c>
      <c r="DZ12">
        <v>3.2978055161483957E-3</v>
      </c>
      <c r="EA12">
        <v>6.3506079671954803</v>
      </c>
      <c r="EB12">
        <v>462.42216628990172</v>
      </c>
      <c r="EC12">
        <v>1.4069405412246402E-3</v>
      </c>
      <c r="ED12">
        <v>0.23314238073504004</v>
      </c>
      <c r="EE12">
        <v>0.23313720153504006</v>
      </c>
      <c r="EF12">
        <v>1.7095527008435137E-3</v>
      </c>
      <c r="EG12">
        <v>9.6888143956800027E-4</v>
      </c>
      <c r="EH12">
        <v>2.0493696342625394</v>
      </c>
      <c r="EI12">
        <v>1.9273421308838405</v>
      </c>
      <c r="EJ12">
        <v>9.1490216416298675E-2</v>
      </c>
      <c r="EK12">
        <v>8.7571711686120005E-2</v>
      </c>
      <c r="EL12">
        <v>1.8415865941108406E-2</v>
      </c>
      <c r="EM12">
        <v>1.3103946436440004E-2</v>
      </c>
      <c r="EN12">
        <v>2.027189007675513E-3</v>
      </c>
      <c r="EO12">
        <v>1.2896377464000001E-3</v>
      </c>
      <c r="EP12">
        <v>0.60114591855477972</v>
      </c>
      <c r="EQ12">
        <v>0.52607836044431999</v>
      </c>
      <c r="ER12">
        <v>2.6313984902172649</v>
      </c>
      <c r="ES12">
        <v>3.9734611883201332</v>
      </c>
      <c r="ET12">
        <v>2.268910498796207</v>
      </c>
      <c r="EU12">
        <v>4.694164932576224</v>
      </c>
      <c r="EV12">
        <v>3.9034611883201333</v>
      </c>
      <c r="EW12">
        <v>2.268910498796207</v>
      </c>
      <c r="EX12">
        <v>7.0000000000000007E-2</v>
      </c>
      <c r="EY12">
        <v>4.5063983352731753</v>
      </c>
      <c r="EZ12">
        <v>0.18776659730304901</v>
      </c>
      <c r="FA12">
        <v>6.0000000000000001E-3</v>
      </c>
      <c r="FB12">
        <v>2E-3</v>
      </c>
      <c r="FC12">
        <v>3.3200234827199998E-2</v>
      </c>
      <c r="FD12">
        <v>6.0619120630399995E-2</v>
      </c>
      <c r="FE12">
        <v>3.7031274215813038E-3</v>
      </c>
      <c r="FF12">
        <v>4.1894389917279994E-3</v>
      </c>
      <c r="FG12">
        <v>2.9624946064320838E-3</v>
      </c>
      <c r="FH12">
        <v>6.6402377787334013</v>
      </c>
      <c r="FI12">
        <v>478.54737527353927</v>
      </c>
      <c r="FJ12">
        <v>1.4560539136887107E-3</v>
      </c>
      <c r="FK12">
        <v>6.8260050466559974E-2</v>
      </c>
      <c r="FL12">
        <v>6.8254871266559991E-2</v>
      </c>
      <c r="FM12">
        <v>1.0757183546871813E-3</v>
      </c>
      <c r="FN12">
        <v>3.340238981519999E-4</v>
      </c>
      <c r="FO12">
        <v>0.67005486064180153</v>
      </c>
      <c r="FP12">
        <v>0.5480043353697599</v>
      </c>
      <c r="FQ12">
        <v>2.9051863614538209E-2</v>
      </c>
      <c r="FR12">
        <v>2.5101128233679992E-2</v>
      </c>
      <c r="FS12">
        <v>9.414016371314584E-3</v>
      </c>
      <c r="FT12">
        <v>4.0903301211599992E-3</v>
      </c>
      <c r="FU12">
        <v>1.3576130661351812E-3</v>
      </c>
      <c r="FV12">
        <v>6.1903860959999985E-4</v>
      </c>
      <c r="FW12">
        <v>0.31856348185678485</v>
      </c>
      <c r="FX12">
        <v>0.24332709652847992</v>
      </c>
      <c r="FY12">
        <v>0.58269771685364746</v>
      </c>
      <c r="FZ12">
        <v>2.5047899851908362</v>
      </c>
      <c r="GA12">
        <v>1.8701864091415765</v>
      </c>
      <c r="GB12">
        <v>0.51642462099849551</v>
      </c>
      <c r="GC12">
        <v>2.4903653253475584</v>
      </c>
      <c r="GD12">
        <v>1.8701864091415765</v>
      </c>
      <c r="GE12">
        <v>1.4424659843278037E-2</v>
      </c>
      <c r="GF12">
        <v>0.49576763615855568</v>
      </c>
      <c r="GG12">
        <v>2.0656984839939819E-2</v>
      </c>
      <c r="GH12">
        <v>6.1819970756905873E-4</v>
      </c>
      <c r="GI12">
        <v>2.0606656918968624E-4</v>
      </c>
      <c r="GJ12">
        <v>5.6997207846348503E-3</v>
      </c>
      <c r="GK12">
        <v>1.1459467604429067E-2</v>
      </c>
      <c r="GL12">
        <v>6.4615507129010927E-4</v>
      </c>
      <c r="GM12">
        <v>7.2486694430188973E-4</v>
      </c>
      <c r="GN12">
        <v>5.1692086978352486E-4</v>
      </c>
      <c r="GO12">
        <v>66.934099057690005</v>
      </c>
      <c r="GP12">
        <v>2.0371188097173166E-4</v>
      </c>
      <c r="GQ12">
        <v>3.5346840984418294E-2</v>
      </c>
      <c r="GR12">
        <v>3.5346307354430714E-2</v>
      </c>
      <c r="GS12">
        <v>2.2096807794904006E-4</v>
      </c>
      <c r="GT12">
        <v>1.4343032309940801E-4</v>
      </c>
      <c r="GU12">
        <v>0.30592579853532548</v>
      </c>
      <c r="GV12">
        <v>0.29332536490641303</v>
      </c>
      <c r="GW12">
        <v>1.3756103203990566E-2</v>
      </c>
      <c r="GX12">
        <v>1.3313811988084396E-2</v>
      </c>
      <c r="GY12">
        <v>2.5306300269233579E-3</v>
      </c>
      <c r="GZ12">
        <v>1.9692499499067385E-3</v>
      </c>
      <c r="HA12">
        <v>2.5613607049485427E-4</v>
      </c>
      <c r="HB12">
        <v>1.7891977949315821E-4</v>
      </c>
      <c r="HC12">
        <v>8.1554968848241455E-2</v>
      </c>
      <c r="HD12">
        <v>7.3618558040363782E-2</v>
      </c>
      <c r="HE12">
        <v>0.4722469166431339</v>
      </c>
      <c r="HF12">
        <v>0.51979918045762985</v>
      </c>
      <c r="HG12">
        <v>0.11909151116010867</v>
      </c>
      <c r="HH12">
        <v>0.6534349563150379</v>
      </c>
      <c r="HI12">
        <v>0.50247800419100896</v>
      </c>
      <c r="HJ12">
        <v>0.11909151116010867</v>
      </c>
      <c r="HK12">
        <v>1.7321176266620907E-2</v>
      </c>
      <c r="HL12">
        <v>0.62729755806243648</v>
      </c>
      <c r="HM12">
        <v>2.6137398252601519E-2</v>
      </c>
      <c r="HN12">
        <v>9.4479143272477675E-4</v>
      </c>
      <c r="HO12">
        <v>3.1493047757492556E-4</v>
      </c>
      <c r="HP12">
        <v>7.3180221885627648E-3</v>
      </c>
      <c r="HQ12">
        <v>1.4326738460881507E-2</v>
      </c>
      <c r="HR12">
        <v>6.4911392388435052E-4</v>
      </c>
      <c r="HS12">
        <v>9.2869258192559089E-4</v>
      </c>
      <c r="HT12">
        <v>5.1928973307491905E-4</v>
      </c>
      <c r="HU12">
        <v>72.815416835455196</v>
      </c>
      <c r="HV12">
        <v>2.2154422828370008E-4</v>
      </c>
      <c r="HW12">
        <v>3.6711820653920639E-2</v>
      </c>
      <c r="HX12">
        <v>3.6711005109955917E-2</v>
      </c>
      <c r="HY12">
        <v>2.6919512425807579E-4</v>
      </c>
      <c r="HZ12">
        <v>1.5256514723831587E-4</v>
      </c>
      <c r="IA12">
        <v>0.32270447882292602</v>
      </c>
      <c r="IB12">
        <v>0.30348938886476129</v>
      </c>
      <c r="IC12">
        <v>1.4406528774709118E-2</v>
      </c>
      <c r="ID12">
        <v>1.3789500491681731E-2</v>
      </c>
      <c r="IE12">
        <v>2.8998587278945384E-3</v>
      </c>
      <c r="IF12">
        <v>2.0634160546721472E-3</v>
      </c>
      <c r="IG12">
        <v>3.1921180116094441E-4</v>
      </c>
      <c r="IH12">
        <v>2.0307311568620138E-4</v>
      </c>
      <c r="II12">
        <v>9.4659585611337041E-2</v>
      </c>
      <c r="IJ12">
        <v>8.2839054648281771E-2</v>
      </c>
      <c r="IK12">
        <v>0.39628076251197036</v>
      </c>
      <c r="IL12">
        <v>0.59839140114016443</v>
      </c>
      <c r="IM12">
        <v>0.34169115239559883</v>
      </c>
      <c r="IN12">
        <v>0.70692723498700027</v>
      </c>
      <c r="IO12">
        <v>0.58784960996753677</v>
      </c>
      <c r="IP12">
        <v>0.34169115239559883</v>
      </c>
      <c r="IQ12">
        <v>1.0541791172627589E-2</v>
      </c>
      <c r="IR12">
        <v>0.67865014558752035</v>
      </c>
      <c r="IS12">
        <v>2.8277089399480017E-2</v>
      </c>
      <c r="IT12">
        <v>9.0358210051093616E-4</v>
      </c>
      <c r="IU12">
        <v>3.011940335036454E-4</v>
      </c>
      <c r="IV12">
        <v>4.9998563204362856E-3</v>
      </c>
      <c r="IW12">
        <v>9.1290587250571105E-3</v>
      </c>
      <c r="IX12">
        <v>5.5767994234201361E-4</v>
      </c>
      <c r="IY12">
        <v>6.3091701401800067E-4</v>
      </c>
      <c r="IZ12">
        <v>4.4614284987203691E-4</v>
      </c>
      <c r="JA12">
        <v>72.067807090609975</v>
      </c>
      <c r="JB12">
        <v>2.192773756313358E-4</v>
      </c>
      <c r="JC12">
        <v>1.0279759963592795E-2</v>
      </c>
      <c r="JD12">
        <v>1.0278979991523636E-2</v>
      </c>
      <c r="JE12">
        <v>1.6199997508106859E-4</v>
      </c>
      <c r="JF12">
        <v>5.0303002585505848E-5</v>
      </c>
      <c r="JG12">
        <v>0.1009082630727136</v>
      </c>
      <c r="JH12">
        <v>8.2527818073751188E-2</v>
      </c>
      <c r="JI12">
        <v>4.3751239914302789E-3</v>
      </c>
      <c r="JJ12">
        <v>3.7801550290971556E-3</v>
      </c>
      <c r="JK12">
        <v>1.4177227811727957E-3</v>
      </c>
      <c r="JL12">
        <v>6.159915137768174E-4</v>
      </c>
      <c r="JM12">
        <v>2.0445247766325328E-4</v>
      </c>
      <c r="JN12">
        <v>9.3225367859956217E-5</v>
      </c>
      <c r="JO12">
        <v>4.7974710013705194E-2</v>
      </c>
      <c r="JP12">
        <v>3.664433483207187E-2</v>
      </c>
    </row>
    <row r="13" spans="1:276" x14ac:dyDescent="0.3">
      <c r="A13" t="s">
        <v>546</v>
      </c>
      <c r="B13" t="s">
        <v>539</v>
      </c>
      <c r="C13">
        <v>0.79864922443726638</v>
      </c>
      <c r="D13">
        <v>8.9582272817388786E-2</v>
      </c>
      <c r="E13">
        <v>0</v>
      </c>
      <c r="F13">
        <v>2.4609082993640694</v>
      </c>
      <c r="G13">
        <v>7.3497753378085048E-2</v>
      </c>
      <c r="H13">
        <v>0</v>
      </c>
      <c r="I13">
        <v>5.1448427364659509E-5</v>
      </c>
      <c r="J13">
        <v>1.6084519439303731E-2</v>
      </c>
      <c r="K13">
        <v>2.1620681293553852</v>
      </c>
      <c r="L13">
        <v>0.29884017000868424</v>
      </c>
      <c r="M13">
        <v>3.1615927204615119E-2</v>
      </c>
      <c r="N13">
        <v>7.7853736811149101E-3</v>
      </c>
      <c r="O13">
        <v>9.3307264986146776E-2</v>
      </c>
      <c r="P13">
        <v>0.13519337304400963</v>
      </c>
      <c r="Q13">
        <v>4.2678668504138401E-2</v>
      </c>
      <c r="R13">
        <v>3.732223677372528E-2</v>
      </c>
      <c r="S13">
        <v>9.9904913145436487E-3</v>
      </c>
      <c r="T13">
        <v>9.0425570085795677</v>
      </c>
      <c r="U13">
        <v>668.40161917946762</v>
      </c>
      <c r="V13">
        <v>2.9381284167226893E-3</v>
      </c>
      <c r="W13">
        <v>0.17334517246637549</v>
      </c>
      <c r="X13">
        <v>0.17333999326637545</v>
      </c>
      <c r="Y13">
        <v>1.549536617856231E-3</v>
      </c>
      <c r="Z13">
        <v>8.275312250420185E-4</v>
      </c>
      <c r="AA13">
        <v>1.5209922895025885</v>
      </c>
      <c r="AB13">
        <v>1.3984107147217684</v>
      </c>
      <c r="AC13">
        <v>6.8772991414363507E-2</v>
      </c>
      <c r="AD13">
        <v>6.3968074635947433E-2</v>
      </c>
      <c r="AE13">
        <v>1.0283158875068924E-2</v>
      </c>
      <c r="AF13">
        <v>1.0283158875068924E-2</v>
      </c>
      <c r="AG13">
        <v>2.2021330152860075E-3</v>
      </c>
      <c r="AH13">
        <v>1.4726022296575828E-3</v>
      </c>
      <c r="AI13">
        <v>0.65521427428599421</v>
      </c>
      <c r="AJ13">
        <v>0.58115073287287744</v>
      </c>
      <c r="AK13">
        <v>1.4000000000000002E-3</v>
      </c>
      <c r="AL13">
        <v>6.0899999999999991E-3</v>
      </c>
      <c r="AM13">
        <v>5.4499999999999965E-3</v>
      </c>
      <c r="AN13">
        <v>9.0000000000000008E-4</v>
      </c>
      <c r="AO13">
        <v>1.1439157980288848E-8</v>
      </c>
      <c r="AP13">
        <v>1.6553273032985138E-8</v>
      </c>
      <c r="AQ13">
        <v>8.832117106693485E-2</v>
      </c>
      <c r="AR13">
        <v>9.9067412826253937E-3</v>
      </c>
      <c r="AS13">
        <v>0</v>
      </c>
      <c r="AT13">
        <v>0.27214739116702957</v>
      </c>
      <c r="AU13">
        <v>8.1279834131375052E-3</v>
      </c>
      <c r="AV13">
        <v>0</v>
      </c>
      <c r="AW13">
        <v>5.6895883891962548E-6</v>
      </c>
      <c r="AX13">
        <v>1.7787578694878864E-3</v>
      </c>
      <c r="AY13">
        <v>0.23909919808125268</v>
      </c>
      <c r="AZ13">
        <v>3.3048193085777063E-2</v>
      </c>
      <c r="BA13">
        <v>3.496348120848777E-3</v>
      </c>
      <c r="BB13">
        <v>8.609703730624148E-4</v>
      </c>
      <c r="BC13">
        <v>1.0318681419162413E-2</v>
      </c>
      <c r="BD13">
        <v>1.4950790237290004E-2</v>
      </c>
      <c r="BE13">
        <v>4.7197566422467604E-3</v>
      </c>
      <c r="BF13">
        <v>4.1273985597562726E-3</v>
      </c>
      <c r="BG13">
        <v>1.1048303378197867E-3</v>
      </c>
      <c r="BH13">
        <v>73.917324330417685</v>
      </c>
      <c r="BI13">
        <v>3.2492229951494887E-4</v>
      </c>
      <c r="BJ13">
        <v>1.9169928627699631E-2</v>
      </c>
      <c r="BK13">
        <v>1.9169355869353189E-2</v>
      </c>
      <c r="BL13">
        <v>1.7136044775676088E-4</v>
      </c>
      <c r="BM13">
        <v>9.1515179197306442E-5</v>
      </c>
      <c r="BN13">
        <v>0.16820378218898399</v>
      </c>
      <c r="BO13">
        <v>0.15464770787676074</v>
      </c>
      <c r="BP13">
        <v>7.6054805459464464E-3</v>
      </c>
      <c r="BQ13">
        <v>7.0741135029897609E-3</v>
      </c>
      <c r="BR13">
        <v>1.6920634762720981E-3</v>
      </c>
      <c r="BS13">
        <v>1.1371959132037838E-3</v>
      </c>
      <c r="BT13">
        <v>2.435299012432685E-4</v>
      </c>
      <c r="BU13">
        <v>1.628524131238961E-4</v>
      </c>
      <c r="BV13">
        <v>7.2458959746046089E-2</v>
      </c>
      <c r="BW13">
        <v>6.4268406858976071E-2</v>
      </c>
      <c r="BX13">
        <v>1.5482346405686811E-4</v>
      </c>
      <c r="BY13">
        <v>6.7348206864737607E-4</v>
      </c>
      <c r="BZ13">
        <v>6.0270562793566498E-4</v>
      </c>
      <c r="CA13">
        <v>9.9529369750843796E-5</v>
      </c>
      <c r="CB13">
        <v>1.2650357602872047E-9</v>
      </c>
      <c r="CC13">
        <v>1.8305964803185006E-9</v>
      </c>
      <c r="CD13">
        <v>1.5833434219319629</v>
      </c>
      <c r="CE13">
        <v>0.23656176210876148</v>
      </c>
      <c r="CF13">
        <v>0</v>
      </c>
      <c r="CG13">
        <v>5.7014939444572033</v>
      </c>
      <c r="CH13">
        <v>0.20826887041127026</v>
      </c>
      <c r="CI13">
        <v>0</v>
      </c>
      <c r="CJ13">
        <v>2.8292891697491416E-2</v>
      </c>
      <c r="CK13">
        <v>5.033413608020413</v>
      </c>
      <c r="CL13">
        <v>0.66808033643679032</v>
      </c>
      <c r="CM13">
        <v>2.6103672020428601E-2</v>
      </c>
      <c r="CN13">
        <v>7.2963846068879344E-3</v>
      </c>
      <c r="CO13">
        <v>0.16014069480221713</v>
      </c>
      <c r="CP13">
        <v>0.21973297171717801</v>
      </c>
      <c r="CQ13">
        <v>9.6210380495575065E-2</v>
      </c>
      <c r="CR13">
        <v>7.5039523940696032E-2</v>
      </c>
      <c r="CS13">
        <v>2.2443351088260555E-2</v>
      </c>
      <c r="CT13">
        <v>13.041756096169182</v>
      </c>
      <c r="CU13">
        <v>963.5323749677741</v>
      </c>
      <c r="CV13">
        <v>4.2375573804803914E-3</v>
      </c>
      <c r="CW13">
        <v>0.34667081154899299</v>
      </c>
      <c r="CX13">
        <v>0.34666563234899289</v>
      </c>
      <c r="CY13">
        <v>2.2151532881322803E-3</v>
      </c>
      <c r="CZ13">
        <v>1.4884398193624228E-3</v>
      </c>
      <c r="DA13">
        <v>2.9735848467258932</v>
      </c>
      <c r="DB13">
        <v>2.8504665512861322</v>
      </c>
      <c r="DC13">
        <v>0.13531180519251731</v>
      </c>
      <c r="DD13">
        <v>0.12970651550164175</v>
      </c>
      <c r="DE13">
        <v>2.4762037123896376E-2</v>
      </c>
      <c r="DF13">
        <v>1.972578324881695E-2</v>
      </c>
      <c r="DG13">
        <v>2.8855231957798108E-3</v>
      </c>
      <c r="DH13">
        <v>2.1465762582400963E-3</v>
      </c>
      <c r="DI13">
        <v>0.94268723056395198</v>
      </c>
      <c r="DJ13">
        <v>0.86692878180680399</v>
      </c>
      <c r="DK13">
        <v>0.79042674381880451</v>
      </c>
      <c r="DL13">
        <v>9.4864898692864408E-2</v>
      </c>
      <c r="DM13">
        <v>0</v>
      </c>
      <c r="DN13">
        <v>2.6373561139052133</v>
      </c>
      <c r="DO13">
        <v>7.7581732211534651E-2</v>
      </c>
      <c r="DP13">
        <v>0</v>
      </c>
      <c r="DQ13">
        <v>1.728316648132969E-2</v>
      </c>
      <c r="DR13">
        <v>2.3188738551891941</v>
      </c>
      <c r="DS13">
        <v>0.3184822587160196</v>
      </c>
      <c r="DT13">
        <v>3.2626579295841118E-2</v>
      </c>
      <c r="DU13">
        <v>7.5145128578799009E-3</v>
      </c>
      <c r="DV13">
        <v>9.6769568841156922E-2</v>
      </c>
      <c r="DW13">
        <v>0.14480906519827191</v>
      </c>
      <c r="DX13">
        <v>4.205927592362186E-2</v>
      </c>
      <c r="DY13">
        <v>3.7173203156239197E-2</v>
      </c>
      <c r="DZ13">
        <v>9.900847602087497E-3</v>
      </c>
      <c r="EA13">
        <v>8.3782349018199778</v>
      </c>
      <c r="EB13">
        <v>619.27541855449726</v>
      </c>
      <c r="EC13">
        <v>2.7222753501757475E-3</v>
      </c>
      <c r="ED13">
        <v>0.23659382576094812</v>
      </c>
      <c r="EE13">
        <v>0.23658864656094794</v>
      </c>
      <c r="EF13">
        <v>1.7822740266323696E-3</v>
      </c>
      <c r="EG13">
        <v>1.0610507101462257E-3</v>
      </c>
      <c r="EH13">
        <v>2.0532467730229653</v>
      </c>
      <c r="EI13">
        <v>1.9307543549435444</v>
      </c>
      <c r="EJ13">
        <v>9.2710404986586128E-2</v>
      </c>
      <c r="EK13">
        <v>8.8038441183941663E-2</v>
      </c>
      <c r="EL13">
        <v>1.8704593147126899E-2</v>
      </c>
      <c r="EM13">
        <v>1.3690299881182326E-2</v>
      </c>
      <c r="EN13">
        <v>2.4098140414072914E-3</v>
      </c>
      <c r="EO13">
        <v>1.681847408435002E-3</v>
      </c>
      <c r="EP13">
        <v>0.74564468575774223</v>
      </c>
      <c r="EQ13">
        <v>0.67186269182273073</v>
      </c>
      <c r="ER13">
        <v>0.69657417161163526</v>
      </c>
      <c r="ES13">
        <v>6.7530184617265329E-2</v>
      </c>
      <c r="ET13">
        <v>0</v>
      </c>
      <c r="EU13">
        <v>1.9489267162682409</v>
      </c>
      <c r="EV13">
        <v>5.3603960547621753E-2</v>
      </c>
      <c r="EW13">
        <v>0</v>
      </c>
      <c r="EX13">
        <v>1.3926224069643552E-2</v>
      </c>
      <c r="EY13">
        <v>1.7082240407875846</v>
      </c>
      <c r="EZ13">
        <v>0.24070267548065621</v>
      </c>
      <c r="FA13">
        <v>3.1923395981449665E-2</v>
      </c>
      <c r="FB13">
        <v>7.9676086722469276E-3</v>
      </c>
      <c r="FC13">
        <v>8.2824186460232888E-2</v>
      </c>
      <c r="FD13">
        <v>0.11968238191371484</v>
      </c>
      <c r="FE13">
        <v>3.5740250968170302E-2</v>
      </c>
      <c r="FF13">
        <v>3.231005500721898E-2</v>
      </c>
      <c r="FG13">
        <v>8.3530349253111685E-3</v>
      </c>
      <c r="FH13">
        <v>8.7898628746096872</v>
      </c>
      <c r="FI13">
        <v>649.79680786691279</v>
      </c>
      <c r="FJ13">
        <v>2.8560224576392561E-3</v>
      </c>
      <c r="FK13">
        <v>0.12283181187709456</v>
      </c>
      <c r="FL13">
        <v>0.12282663267709454</v>
      </c>
      <c r="FM13">
        <v>1.3599164422278458E-3</v>
      </c>
      <c r="FN13">
        <v>6.3820853477263115E-4</v>
      </c>
      <c r="FO13">
        <v>1.0967148317494642</v>
      </c>
      <c r="FP13">
        <v>0.97416717029956945</v>
      </c>
      <c r="FQ13">
        <v>4.9528784340870859E-2</v>
      </c>
      <c r="FR13">
        <v>4.4774440073484384E-2</v>
      </c>
      <c r="FS13">
        <v>1.2564054655444943E-2</v>
      </c>
      <c r="FT13">
        <v>7.5478230256240779E-3</v>
      </c>
      <c r="FU13">
        <v>2.0208907040264322E-3</v>
      </c>
      <c r="FV13">
        <v>1.2919548891160036E-3</v>
      </c>
      <c r="FW13">
        <v>0.57765473019435887</v>
      </c>
      <c r="FX13">
        <v>0.50369828351048185</v>
      </c>
      <c r="FY13">
        <v>0.12140569186054971</v>
      </c>
      <c r="FZ13">
        <v>1.8138796674647809E-2</v>
      </c>
      <c r="GA13">
        <v>0</v>
      </c>
      <c r="GB13">
        <v>0.43717225674324089</v>
      </c>
      <c r="GC13">
        <v>1.59693885451857E-2</v>
      </c>
      <c r="GD13">
        <v>0</v>
      </c>
      <c r="GE13">
        <v>2.1694081294621067E-3</v>
      </c>
      <c r="GF13">
        <v>0.38594600074593471</v>
      </c>
      <c r="GG13">
        <v>5.1226255997306104E-2</v>
      </c>
      <c r="GH13">
        <v>2.0015457909150851E-3</v>
      </c>
      <c r="GI13">
        <v>5.5946335394442255E-4</v>
      </c>
      <c r="GJ13">
        <v>1.2279074506634572E-2</v>
      </c>
      <c r="GK13">
        <v>1.6848419039344028E-2</v>
      </c>
      <c r="GL13">
        <v>7.3771031896414157E-3</v>
      </c>
      <c r="GM13">
        <v>5.7537898567768574E-3</v>
      </c>
      <c r="GN13">
        <v>1.7208841296190889E-3</v>
      </c>
      <c r="GO13">
        <v>73.880570059947431</v>
      </c>
      <c r="GP13">
        <v>3.2492229951494871E-4</v>
      </c>
      <c r="GQ13">
        <v>2.6581605191253518E-2</v>
      </c>
      <c r="GR13">
        <v>2.6581208066820124E-2</v>
      </c>
      <c r="GS13">
        <v>1.6985084461002513E-4</v>
      </c>
      <c r="GT13">
        <v>1.1412878820817923E-4</v>
      </c>
      <c r="GU13">
        <v>0.22800494234049795</v>
      </c>
      <c r="GV13">
        <v>0.21856462659376158</v>
      </c>
      <c r="GW13">
        <v>1.0375274939566078E-2</v>
      </c>
      <c r="GX13">
        <v>9.9454793162203833E-3</v>
      </c>
      <c r="GY13">
        <v>1.8986735330198234E-3</v>
      </c>
      <c r="GZ13">
        <v>1.512509749711627E-3</v>
      </c>
      <c r="HA13">
        <v>2.2125265757940276E-4</v>
      </c>
      <c r="HB13">
        <v>1.6459257805554419E-4</v>
      </c>
      <c r="HC13">
        <v>7.228223128945431E-2</v>
      </c>
      <c r="HD13">
        <v>6.6473316585137721E-2</v>
      </c>
      <c r="HE13">
        <v>9.4342872106283629E-2</v>
      </c>
      <c r="HF13">
        <v>1.1322778580994092E-2</v>
      </c>
      <c r="HG13">
        <v>0</v>
      </c>
      <c r="HH13">
        <v>0.31478660419658427</v>
      </c>
      <c r="HI13">
        <v>9.2599137074423458E-3</v>
      </c>
      <c r="HJ13">
        <v>0</v>
      </c>
      <c r="HK13">
        <v>2.0628648735517442E-3</v>
      </c>
      <c r="HL13">
        <v>0.27677355461655428</v>
      </c>
      <c r="HM13">
        <v>3.8013049580029899E-2</v>
      </c>
      <c r="HN13">
        <v>3.8942067963209943E-3</v>
      </c>
      <c r="HO13">
        <v>8.9690882935826314E-4</v>
      </c>
      <c r="HP13">
        <v>1.1550114072372927E-2</v>
      </c>
      <c r="HQ13">
        <v>1.7283958601687754E-2</v>
      </c>
      <c r="HR13">
        <v>5.0200640608065849E-3</v>
      </c>
      <c r="HS13">
        <v>4.4368776468852846E-3</v>
      </c>
      <c r="HT13">
        <v>1.1817343053889271E-3</v>
      </c>
      <c r="HU13">
        <v>73.914783461129019</v>
      </c>
      <c r="HV13">
        <v>3.2492229951494871E-4</v>
      </c>
      <c r="HW13">
        <v>2.8239101497327741E-2</v>
      </c>
      <c r="HX13">
        <v>2.8238483324161109E-2</v>
      </c>
      <c r="HY13">
        <v>2.1272667184888923E-4</v>
      </c>
      <c r="HZ13">
        <v>1.2664370509780486E-4</v>
      </c>
      <c r="IA13">
        <v>0.24506913414148165</v>
      </c>
      <c r="IB13">
        <v>0.23044882097112512</v>
      </c>
      <c r="IC13">
        <v>1.1065624928521268E-2</v>
      </c>
      <c r="ID13">
        <v>1.0507993893178778E-2</v>
      </c>
      <c r="IE13">
        <v>2.2325219292984671E-3</v>
      </c>
      <c r="IF13">
        <v>1.6340315163768482E-3</v>
      </c>
      <c r="IG13">
        <v>2.8762789175125811E-4</v>
      </c>
      <c r="IH13">
        <v>2.0074006376565788E-4</v>
      </c>
      <c r="II13">
        <v>8.8997825257414051E-2</v>
      </c>
      <c r="IJ13">
        <v>8.0191436465547633E-2</v>
      </c>
      <c r="IK13">
        <v>7.9247444647146059E-2</v>
      </c>
      <c r="IL13">
        <v>7.6827347116338179E-3</v>
      </c>
      <c r="IM13">
        <v>0</v>
      </c>
      <c r="IN13">
        <v>0.22172435953442357</v>
      </c>
      <c r="IO13">
        <v>6.0983841627907107E-3</v>
      </c>
      <c r="IP13">
        <v>0</v>
      </c>
      <c r="IQ13">
        <v>1.5843505488431118E-3</v>
      </c>
      <c r="IR13">
        <v>0.19434023774386103</v>
      </c>
      <c r="IS13">
        <v>2.7384121790562571E-2</v>
      </c>
      <c r="IT13">
        <v>3.6318423207332695E-3</v>
      </c>
      <c r="IU13">
        <v>9.0645426281473428E-4</v>
      </c>
      <c r="IV13">
        <v>9.4226938055516178E-3</v>
      </c>
      <c r="IW13">
        <v>1.3615955518422037E-2</v>
      </c>
      <c r="IX13">
        <v>4.0660760557948211E-3</v>
      </c>
      <c r="IY13">
        <v>3.675831519573472E-3</v>
      </c>
      <c r="IZ13">
        <v>9.5030321228783412E-4</v>
      </c>
      <c r="JA13">
        <v>73.92570477338262</v>
      </c>
      <c r="JB13">
        <v>3.2492229951494849E-4</v>
      </c>
      <c r="JC13">
        <v>1.3974258032159442E-2</v>
      </c>
      <c r="JD13">
        <v>1.3973668807950382E-2</v>
      </c>
      <c r="JE13">
        <v>1.5471418173724716E-4</v>
      </c>
      <c r="JF13">
        <v>7.2607336869401451E-5</v>
      </c>
      <c r="JG13">
        <v>0.1247704142140173</v>
      </c>
      <c r="JH13">
        <v>0.11082848324216063</v>
      </c>
      <c r="JI13">
        <v>5.6347618896239243E-3</v>
      </c>
      <c r="JJ13">
        <v>5.0938724201055946E-3</v>
      </c>
      <c r="JK13">
        <v>1.4293800523029025E-3</v>
      </c>
      <c r="JL13">
        <v>8.5869633386735124E-4</v>
      </c>
      <c r="JM13">
        <v>2.2991151657939467E-4</v>
      </c>
      <c r="JN13">
        <v>1.4698237134596617E-4</v>
      </c>
      <c r="JO13">
        <v>6.5718286898759984E-2</v>
      </c>
      <c r="JP13">
        <v>5.7304452947208019E-2</v>
      </c>
    </row>
    <row r="14" spans="1:276" x14ac:dyDescent="0.3">
      <c r="A14" t="s">
        <v>570</v>
      </c>
      <c r="B14" t="s">
        <v>539</v>
      </c>
      <c r="C14">
        <v>0.9791618210691323</v>
      </c>
      <c r="D14">
        <v>0.12987875833316478</v>
      </c>
      <c r="E14">
        <v>0</v>
      </c>
      <c r="F14">
        <v>3.432557752609227</v>
      </c>
      <c r="G14">
        <v>0.11175179904441872</v>
      </c>
      <c r="H14">
        <v>0</v>
      </c>
      <c r="I14">
        <v>7.8226259331093105E-5</v>
      </c>
      <c r="J14">
        <v>1.8126959288746067E-2</v>
      </c>
      <c r="K14">
        <v>3.0093990111072353</v>
      </c>
      <c r="L14">
        <v>0.42315874150199195</v>
      </c>
      <c r="M14">
        <v>2.321004321030519E-2</v>
      </c>
      <c r="N14">
        <v>7.2126476763054864E-3</v>
      </c>
      <c r="O14">
        <v>9.6887678595589513E-2</v>
      </c>
      <c r="P14">
        <v>0.13142427858217762</v>
      </c>
      <c r="Q14">
        <v>5.7278235251396289E-2</v>
      </c>
      <c r="R14">
        <v>4.4568109931463984E-2</v>
      </c>
      <c r="S14">
        <v>1.2798275214807192E-2</v>
      </c>
      <c r="T14">
        <v>9.505986362467377</v>
      </c>
      <c r="U14">
        <v>702.80722585073522</v>
      </c>
      <c r="V14">
        <v>3.0887069480506424E-3</v>
      </c>
      <c r="W14">
        <v>0.13202384694068911</v>
      </c>
      <c r="X14">
        <v>0.13201524958394639</v>
      </c>
      <c r="Y14">
        <v>1.7842069243451716E-3</v>
      </c>
      <c r="Z14">
        <v>5.9217418765803082E-4</v>
      </c>
      <c r="AA14">
        <v>1.2800583777155659</v>
      </c>
      <c r="AB14">
        <v>1.0773144283626164</v>
      </c>
      <c r="AC14">
        <v>5.5998219403888848E-2</v>
      </c>
      <c r="AD14">
        <v>4.9123789634168864E-2</v>
      </c>
      <c r="AE14">
        <v>7.639688426295704E-3</v>
      </c>
      <c r="AF14">
        <v>7.639688426295704E-3</v>
      </c>
      <c r="AG14">
        <v>2.1370501781327665E-3</v>
      </c>
      <c r="AH14">
        <v>9.3900560481045619E-4</v>
      </c>
      <c r="AI14">
        <v>0.49570787895748014</v>
      </c>
      <c r="AJ14">
        <v>0.37509690168065934</v>
      </c>
      <c r="AK14">
        <v>1.3999999999999998E-3</v>
      </c>
      <c r="AL14">
        <v>6.0899999999999999E-3</v>
      </c>
      <c r="AM14">
        <v>5.4500000000000017E-3</v>
      </c>
      <c r="AN14">
        <v>9.0000000000000019E-4</v>
      </c>
      <c r="AO14">
        <v>1.2970430681283285E-8</v>
      </c>
      <c r="AP14">
        <v>1.8986291501841655E-8</v>
      </c>
      <c r="AQ14">
        <v>0.10300475760570946</v>
      </c>
      <c r="AR14">
        <v>1.3662838697724935E-2</v>
      </c>
      <c r="AS14">
        <v>0</v>
      </c>
      <c r="AT14">
        <v>0.36109432748210579</v>
      </c>
      <c r="AU14">
        <v>1.1755939340040496E-2</v>
      </c>
      <c r="AV14">
        <v>0</v>
      </c>
      <c r="AW14">
        <v>8.2291575380283483E-6</v>
      </c>
      <c r="AX14">
        <v>1.9068993576844373E-3</v>
      </c>
      <c r="AY14">
        <v>0.31657935287907518</v>
      </c>
      <c r="AZ14">
        <v>4.4514974603030735E-2</v>
      </c>
      <c r="BA14">
        <v>2.4416238699800506E-3</v>
      </c>
      <c r="BB14">
        <v>7.5874795116299401E-4</v>
      </c>
      <c r="BC14">
        <v>1.0192280411650123E-2</v>
      </c>
      <c r="BD14">
        <v>1.3825422588557672E-2</v>
      </c>
      <c r="BE14">
        <v>6.0254909977094833E-3</v>
      </c>
      <c r="BF14">
        <v>4.6884256122471284E-3</v>
      </c>
      <c r="BG14">
        <v>1.3463384783865045E-3</v>
      </c>
      <c r="BH14">
        <v>73.933119515681113</v>
      </c>
      <c r="BI14">
        <v>3.249222995149486E-4</v>
      </c>
      <c r="BJ14">
        <v>1.3888495302492834E-2</v>
      </c>
      <c r="BK14">
        <v>1.3887590887483712E-2</v>
      </c>
      <c r="BL14">
        <v>1.8769298169727877E-4</v>
      </c>
      <c r="BM14">
        <v>6.2294870314154942E-5</v>
      </c>
      <c r="BN14">
        <v>0.13465813319169462</v>
      </c>
      <c r="BO14">
        <v>0.11333010455560849</v>
      </c>
      <c r="BP14">
        <v>5.89083733856251E-3</v>
      </c>
      <c r="BQ14">
        <v>5.1676688521377478E-3</v>
      </c>
      <c r="BR14">
        <v>1.6771090739821463E-3</v>
      </c>
      <c r="BS14">
        <v>8.0367130090356514E-4</v>
      </c>
      <c r="BT14">
        <v>2.2481098716599387E-4</v>
      </c>
      <c r="BU14">
        <v>9.878044939323134E-5</v>
      </c>
      <c r="BV14">
        <v>5.214691669606121E-2</v>
      </c>
      <c r="BW14">
        <v>3.9459019546005232E-2</v>
      </c>
      <c r="BX14">
        <v>1.4727561629244911E-4</v>
      </c>
      <c r="BY14">
        <v>6.4064893087215384E-4</v>
      </c>
      <c r="BZ14">
        <v>5.7332293485274862E-4</v>
      </c>
      <c r="CA14">
        <v>9.4677181902288752E-5</v>
      </c>
      <c r="CB14">
        <v>1.364448694403205E-9</v>
      </c>
      <c r="CC14">
        <v>1.9972984157441571E-9</v>
      </c>
      <c r="CD14">
        <v>1.996762483558276</v>
      </c>
      <c r="CE14">
        <v>0.29547537438794536</v>
      </c>
      <c r="CF14">
        <v>0</v>
      </c>
      <c r="CG14">
        <v>7.151750252750789</v>
      </c>
      <c r="CH14">
        <v>0.2548172888690266</v>
      </c>
      <c r="CI14">
        <v>0</v>
      </c>
      <c r="CJ14">
        <v>4.0658085518918655E-2</v>
      </c>
      <c r="CK14">
        <v>6.281456737647245</v>
      </c>
      <c r="CL14">
        <v>0.87029351510354558</v>
      </c>
      <c r="CM14">
        <v>2.4306003048657394E-2</v>
      </c>
      <c r="CN14">
        <v>6.7934107253674906E-3</v>
      </c>
      <c r="CO14">
        <v>0.17852021651462402</v>
      </c>
      <c r="CP14">
        <v>0.23500616103308097</v>
      </c>
      <c r="CQ14">
        <v>0.12183801113315769</v>
      </c>
      <c r="CR14">
        <v>9.0817083186368164E-2</v>
      </c>
      <c r="CS14">
        <v>2.739144733414401E-2</v>
      </c>
      <c r="CT14">
        <v>14.663497532061125</v>
      </c>
      <c r="CU14">
        <v>1084.2890457409899</v>
      </c>
      <c r="CV14">
        <v>4.7644973370490765E-3</v>
      </c>
      <c r="CW14">
        <v>0.34364703730557256</v>
      </c>
      <c r="CX14">
        <v>0.34362832956130007</v>
      </c>
      <c r="CY14">
        <v>3.9940901066102394E-3</v>
      </c>
      <c r="CZ14">
        <v>1.4073300290092659E-3</v>
      </c>
      <c r="DA14">
        <v>3.2878240284555305</v>
      </c>
      <c r="DB14">
        <v>2.8474637633028412</v>
      </c>
      <c r="DC14">
        <v>0.14304937993278749</v>
      </c>
      <c r="DD14">
        <v>0.12929578932921504</v>
      </c>
      <c r="DE14">
        <v>3.7248414863428947E-2</v>
      </c>
      <c r="DF14">
        <v>1.9209786922953241E-2</v>
      </c>
      <c r="DG14">
        <v>4.3941812378308258E-3</v>
      </c>
      <c r="DH14">
        <v>1.801428214184113E-3</v>
      </c>
      <c r="DI14">
        <v>0.99853333579922532</v>
      </c>
      <c r="DJ14">
        <v>0.73863725383119461</v>
      </c>
      <c r="DK14">
        <v>1.0896429372360719</v>
      </c>
      <c r="DL14">
        <v>0.1515011889586709</v>
      </c>
      <c r="DM14">
        <v>0</v>
      </c>
      <c r="DN14">
        <v>4.0210026139841641</v>
      </c>
      <c r="DO14">
        <v>0.13438684213042318</v>
      </c>
      <c r="DP14">
        <v>0</v>
      </c>
      <c r="DQ14">
        <v>1.7114346828247695E-2</v>
      </c>
      <c r="DR14">
        <v>3.5350831436407604</v>
      </c>
      <c r="DS14">
        <v>0.48591947034340438</v>
      </c>
      <c r="DT14">
        <v>2.4446398952615359E-2</v>
      </c>
      <c r="DU14">
        <v>6.8767290823091663E-3</v>
      </c>
      <c r="DV14">
        <v>0.10823649420432047</v>
      </c>
      <c r="DW14">
        <v>0.1532454367607588</v>
      </c>
      <c r="DX14">
        <v>6.0597493488364275E-2</v>
      </c>
      <c r="DY14">
        <v>4.7940765620172326E-2</v>
      </c>
      <c r="DZ14">
        <v>1.3481781489312936E-2</v>
      </c>
      <c r="EA14">
        <v>9.5828906375835263</v>
      </c>
      <c r="EB14">
        <v>708.31264720820434</v>
      </c>
      <c r="EC14">
        <v>3.1136948619639119E-3</v>
      </c>
      <c r="ED14">
        <v>0.23363284441808141</v>
      </c>
      <c r="EE14">
        <v>0.23362543840028635</v>
      </c>
      <c r="EF14">
        <v>2.0104131689485114E-3</v>
      </c>
      <c r="EG14">
        <v>9.8191958312855666E-4</v>
      </c>
      <c r="EH14">
        <v>2.1026615689278194</v>
      </c>
      <c r="EI14">
        <v>1.9278248196028904</v>
      </c>
      <c r="EJ14">
        <v>9.3838588399706255E-2</v>
      </c>
      <c r="EK14">
        <v>8.7637734625852184E-2</v>
      </c>
      <c r="EL14">
        <v>2.0345809628685849E-2</v>
      </c>
      <c r="EM14">
        <v>1.3186891222069928E-2</v>
      </c>
      <c r="EN14">
        <v>2.3804328407997727E-3</v>
      </c>
      <c r="EO14">
        <v>1.3451192083598171E-3</v>
      </c>
      <c r="EP14">
        <v>0.6511895468628881</v>
      </c>
      <c r="EQ14">
        <v>0.54670081985478414</v>
      </c>
      <c r="ER14">
        <v>0.66659599097482092</v>
      </c>
      <c r="ES14">
        <v>7.7828966611161371E-2</v>
      </c>
      <c r="ET14">
        <v>0</v>
      </c>
      <c r="EU14">
        <v>2.2301077239617837</v>
      </c>
      <c r="EV14">
        <v>6.5497557285359873E-2</v>
      </c>
      <c r="EW14">
        <v>0</v>
      </c>
      <c r="EX14">
        <v>1.2331409325801516E-2</v>
      </c>
      <c r="EY14">
        <v>1.9489147215217082</v>
      </c>
      <c r="EZ14">
        <v>0.28119300244007572</v>
      </c>
      <c r="FA14">
        <v>2.2509946029618075E-2</v>
      </c>
      <c r="FB14">
        <v>7.4358836846794554E-3</v>
      </c>
      <c r="FC14">
        <v>7.1004816400153617E-2</v>
      </c>
      <c r="FD14">
        <v>9.6168138369177134E-2</v>
      </c>
      <c r="FE14">
        <v>3.8648383474193367E-2</v>
      </c>
      <c r="FF14">
        <v>3.0898559183266214E-2</v>
      </c>
      <c r="FG14">
        <v>8.6088838173366076E-3</v>
      </c>
      <c r="FH14">
        <v>8.0789353191443869</v>
      </c>
      <c r="FI14">
        <v>597.31308991118044</v>
      </c>
      <c r="FJ14">
        <v>2.6250262415289296E-3</v>
      </c>
      <c r="FK14">
        <v>4.1443619674715826E-2</v>
      </c>
      <c r="FL14">
        <v>4.1437383235377427E-2</v>
      </c>
      <c r="FM14">
        <v>1.1098833606871092E-3</v>
      </c>
      <c r="FN14">
        <v>2.4380120980613409E-4</v>
      </c>
      <c r="FO14">
        <v>0.46668025146735714</v>
      </c>
      <c r="FP14">
        <v>0.31945293507413242</v>
      </c>
      <c r="FQ14">
        <v>2.0025040307998083E-2</v>
      </c>
      <c r="FR14">
        <v>1.4801560797649474E-2</v>
      </c>
      <c r="FS14">
        <v>8.7184197363513374E-3</v>
      </c>
      <c r="FT14">
        <v>2.690012910865736E-3</v>
      </c>
      <c r="FU14">
        <v>1.4442953638513522E-3</v>
      </c>
      <c r="FV14">
        <v>5.7245913949486552E-4</v>
      </c>
      <c r="FW14">
        <v>0.30844228234902266</v>
      </c>
      <c r="FX14">
        <v>0.22045071489232354</v>
      </c>
      <c r="FY14">
        <v>0.13617232036166255</v>
      </c>
      <c r="FZ14">
        <v>2.0150402299444637E-2</v>
      </c>
      <c r="GA14">
        <v>0</v>
      </c>
      <c r="GB14">
        <v>0.48772472168483555</v>
      </c>
      <c r="GC14">
        <v>1.7377660978349758E-2</v>
      </c>
      <c r="GD14">
        <v>0</v>
      </c>
      <c r="GE14">
        <v>2.7727413210948777E-3</v>
      </c>
      <c r="GF14">
        <v>0.42837370306184452</v>
      </c>
      <c r="GG14">
        <v>5.9351018622991206E-2</v>
      </c>
      <c r="GH14">
        <v>1.6575856473200422E-3</v>
      </c>
      <c r="GI14">
        <v>4.6328720078644134E-4</v>
      </c>
      <c r="GJ14">
        <v>1.217446357012009E-2</v>
      </c>
      <c r="GK14">
        <v>1.6026610330806119E-2</v>
      </c>
      <c r="GL14">
        <v>8.3089324949087943E-3</v>
      </c>
      <c r="GM14">
        <v>6.1934121097507846E-3</v>
      </c>
      <c r="GN14">
        <v>1.8680023148811358E-3</v>
      </c>
      <c r="GO14">
        <v>73.944776365272801</v>
      </c>
      <c r="GP14">
        <v>3.2492229951494871E-4</v>
      </c>
      <c r="GQ14">
        <v>2.3435543706690889E-2</v>
      </c>
      <c r="GR14">
        <v>2.3434267903000024E-2</v>
      </c>
      <c r="GS14">
        <v>2.7238318128927473E-4</v>
      </c>
      <c r="GT14">
        <v>9.5975058196872724E-5</v>
      </c>
      <c r="GU14">
        <v>0.22421826861339461</v>
      </c>
      <c r="GV14">
        <v>0.19418721604971662</v>
      </c>
      <c r="GW14">
        <v>9.7554747508236672E-3</v>
      </c>
      <c r="GX14">
        <v>8.8175272677282635E-3</v>
      </c>
      <c r="GY14">
        <v>2.5402135324118164E-3</v>
      </c>
      <c r="GZ14">
        <v>1.3100412695505861E-3</v>
      </c>
      <c r="HA14">
        <v>2.9966801768971764E-4</v>
      </c>
      <c r="HB14">
        <v>1.2285119632920899E-4</v>
      </c>
      <c r="HC14">
        <v>6.8096532468872012E-2</v>
      </c>
      <c r="HD14">
        <v>5.0372515303132512E-2</v>
      </c>
      <c r="HE14">
        <v>0.113707124337051</v>
      </c>
      <c r="HF14">
        <v>1.5809550029141754E-2</v>
      </c>
      <c r="HG14">
        <v>0</v>
      </c>
      <c r="HH14">
        <v>0.41960226470852446</v>
      </c>
      <c r="HI14">
        <v>1.4023622642980604E-2</v>
      </c>
      <c r="HJ14">
        <v>0</v>
      </c>
      <c r="HK14">
        <v>1.7859273861611494E-3</v>
      </c>
      <c r="HL14">
        <v>0.3688952819493081</v>
      </c>
      <c r="HM14">
        <v>5.0706982759216444E-2</v>
      </c>
      <c r="HN14">
        <v>2.5510464302637499E-3</v>
      </c>
      <c r="HO14">
        <v>7.1760487961106925E-4</v>
      </c>
      <c r="HP14">
        <v>1.129476462768169E-2</v>
      </c>
      <c r="HQ14">
        <v>1.5991566903595805E-2</v>
      </c>
      <c r="HR14">
        <v>6.3235088221402147E-3</v>
      </c>
      <c r="HS14">
        <v>5.0027457719439596E-3</v>
      </c>
      <c r="HT14">
        <v>1.4068595791376553E-3</v>
      </c>
      <c r="HU14">
        <v>73.914299348282711</v>
      </c>
      <c r="HV14">
        <v>3.2492229951494865E-4</v>
      </c>
      <c r="HW14">
        <v>2.4380205645026083E-2</v>
      </c>
      <c r="HX14">
        <v>2.4379432807468491E-2</v>
      </c>
      <c r="HY14">
        <v>2.0979193491615057E-4</v>
      </c>
      <c r="HZ14">
        <v>1.0246590723654166E-4</v>
      </c>
      <c r="IA14">
        <v>0.21941829959754588</v>
      </c>
      <c r="IB14">
        <v>0.20117362208455938</v>
      </c>
      <c r="IC14">
        <v>9.7923050516382747E-3</v>
      </c>
      <c r="ID14">
        <v>9.1452295492283099E-3</v>
      </c>
      <c r="IE14">
        <v>2.1231390817391576E-3</v>
      </c>
      <c r="IF14">
        <v>1.3760869992976571E-3</v>
      </c>
      <c r="IG14">
        <v>2.4840446696363803E-4</v>
      </c>
      <c r="IH14">
        <v>1.4036674936937504E-4</v>
      </c>
      <c r="II14">
        <v>6.7953352645908488E-2</v>
      </c>
      <c r="IJ14">
        <v>5.704967744394953E-2</v>
      </c>
      <c r="IK14">
        <v>8.251037601392977E-2</v>
      </c>
      <c r="IL14">
        <v>9.6335672383380307E-3</v>
      </c>
      <c r="IM14">
        <v>0</v>
      </c>
      <c r="IN14">
        <v>0.27603980423969621</v>
      </c>
      <c r="IO14">
        <v>8.1072015925356452E-3</v>
      </c>
      <c r="IP14">
        <v>0</v>
      </c>
      <c r="IQ14">
        <v>1.5263656458023842E-3</v>
      </c>
      <c r="IR14">
        <v>0.24123410381853522</v>
      </c>
      <c r="IS14">
        <v>3.4805700421160921E-2</v>
      </c>
      <c r="IT14">
        <v>2.7862515468191702E-3</v>
      </c>
      <c r="IU14">
        <v>9.2040391350316762E-4</v>
      </c>
      <c r="IV14">
        <v>8.7888828905333394E-3</v>
      </c>
      <c r="IW14">
        <v>1.190356582522584E-2</v>
      </c>
      <c r="IX14">
        <v>4.7838461316319168E-3</v>
      </c>
      <c r="IY14">
        <v>3.8245830623308639E-3</v>
      </c>
      <c r="IZ14">
        <v>1.0655963288796755E-3</v>
      </c>
      <c r="JA14">
        <v>73.934629541561904</v>
      </c>
      <c r="JB14">
        <v>3.2492229951494865E-4</v>
      </c>
      <c r="JC14">
        <v>5.1298367962555949E-3</v>
      </c>
      <c r="JD14">
        <v>5.1290648579874901E-3</v>
      </c>
      <c r="JE14">
        <v>1.3737990426251524E-4</v>
      </c>
      <c r="JF14">
        <v>3.0177393452873214E-5</v>
      </c>
      <c r="JG14">
        <v>5.7765068419532974E-2</v>
      </c>
      <c r="JH14">
        <v>3.9541464618132953E-2</v>
      </c>
      <c r="JI14">
        <v>2.4786731811734398E-3</v>
      </c>
      <c r="JJ14">
        <v>1.8321177497949148E-3</v>
      </c>
      <c r="JK14">
        <v>1.0791545410311163E-3</v>
      </c>
      <c r="JL14">
        <v>3.3296626406839787E-4</v>
      </c>
      <c r="JM14">
        <v>1.7877298267617676E-4</v>
      </c>
      <c r="JN14">
        <v>7.085824021122288E-5</v>
      </c>
      <c r="JO14">
        <v>3.8178580489203466E-2</v>
      </c>
      <c r="JP14">
        <v>2.7287099869450465E-2</v>
      </c>
    </row>
    <row r="15" spans="1:276" x14ac:dyDescent="0.3">
      <c r="A15" t="s">
        <v>570</v>
      </c>
      <c r="B15" t="s">
        <v>576</v>
      </c>
      <c r="C15">
        <v>0.15525343919091711</v>
      </c>
      <c r="D15">
        <v>2.5570904178264863E-2</v>
      </c>
      <c r="E15">
        <v>0</v>
      </c>
      <c r="F15">
        <v>0.28258370916955372</v>
      </c>
      <c r="G15">
        <v>2.2677499705078822E-2</v>
      </c>
      <c r="H15">
        <v>0</v>
      </c>
      <c r="I15">
        <v>1.5874249793555175E-5</v>
      </c>
      <c r="J15">
        <v>2.8934044731860446E-3</v>
      </c>
      <c r="K15">
        <v>0.2543253382525984</v>
      </c>
      <c r="L15">
        <v>2.8258370916955374E-2</v>
      </c>
      <c r="M15">
        <v>2.1766094073212224E-2</v>
      </c>
      <c r="N15">
        <v>5.2448419453523408E-3</v>
      </c>
      <c r="O15">
        <v>5.9971651629899578E-2</v>
      </c>
      <c r="P15">
        <v>0.11421791418589958</v>
      </c>
      <c r="Q15">
        <v>5.8782655058995815E-3</v>
      </c>
      <c r="R15">
        <v>3.9049580877470952E-3</v>
      </c>
      <c r="S15">
        <v>1.1207125415079945E-3</v>
      </c>
      <c r="T15">
        <v>11.484738429045562</v>
      </c>
      <c r="U15">
        <v>681.08354164497064</v>
      </c>
      <c r="V15">
        <v>3.0771443032768355E-3</v>
      </c>
      <c r="W15">
        <v>0.127611174267104</v>
      </c>
      <c r="X15">
        <v>0.12759565326710401</v>
      </c>
      <c r="Y15">
        <v>2.6657378082211827E-3</v>
      </c>
      <c r="Z15">
        <v>5.2310279306879987E-4</v>
      </c>
      <c r="AA15">
        <v>1.4220943735757876</v>
      </c>
      <c r="AB15">
        <v>1.0571441818484157</v>
      </c>
      <c r="AC15">
        <v>5.8822207030952353E-2</v>
      </c>
      <c r="AD15">
        <v>4.8004254455047191E-2</v>
      </c>
      <c r="AE15">
        <v>7.1356504958855985E-3</v>
      </c>
      <c r="AF15">
        <v>7.1356504958855985E-3</v>
      </c>
      <c r="AG15">
        <v>2.8155877527847664E-3</v>
      </c>
      <c r="AH15">
        <v>6.7146772247999979E-4</v>
      </c>
      <c r="AI15">
        <v>0.48958712597023396</v>
      </c>
      <c r="AJ15">
        <v>0.27521802051537597</v>
      </c>
      <c r="AK15">
        <v>8.1586430261036452E-4</v>
      </c>
      <c r="AL15">
        <v>3.5490097163550856E-3</v>
      </c>
      <c r="AM15">
        <v>3.1760431780189185E-3</v>
      </c>
      <c r="AN15">
        <v>5.2448419453523425E-4</v>
      </c>
      <c r="AO15">
        <v>9.3241634584041643E-11</v>
      </c>
      <c r="AP15">
        <v>1.3986245187606248E-10</v>
      </c>
      <c r="AQ15">
        <v>1.3518239022168086E-2</v>
      </c>
      <c r="AR15">
        <v>2.2265116734042963E-3</v>
      </c>
      <c r="AS15">
        <v>0</v>
      </c>
      <c r="AT15">
        <v>2.4605149774668211E-2</v>
      </c>
      <c r="AU15">
        <v>1.9745769435833322E-3</v>
      </c>
      <c r="AV15">
        <v>0</v>
      </c>
      <c r="AW15">
        <v>1.3822038605083323E-6</v>
      </c>
      <c r="AX15">
        <v>2.5193472982096477E-4</v>
      </c>
      <c r="AY15">
        <v>2.2144634797201398E-2</v>
      </c>
      <c r="AZ15">
        <v>2.4605149774668215E-3</v>
      </c>
      <c r="BA15">
        <v>1.8952189645142046E-3</v>
      </c>
      <c r="BB15">
        <v>4.5667926855763954E-4</v>
      </c>
      <c r="BC15">
        <v>5.2218561180486138E-3</v>
      </c>
      <c r="BD15">
        <v>9.9451907321664312E-3</v>
      </c>
      <c r="BE15">
        <v>5.1183277200577001E-4</v>
      </c>
      <c r="BF15">
        <v>3.4001280149935608E-4</v>
      </c>
      <c r="BG15">
        <v>9.7582765896839943E-5</v>
      </c>
      <c r="BH15">
        <v>59.303356872497105</v>
      </c>
      <c r="BI15">
        <v>2.6793333799353771E-4</v>
      </c>
      <c r="BJ15">
        <v>1.1111369671630312E-2</v>
      </c>
      <c r="BK15">
        <v>1.1110018225962142E-2</v>
      </c>
      <c r="BL15">
        <v>2.3211132101009629E-4</v>
      </c>
      <c r="BM15">
        <v>4.554764536437704E-5</v>
      </c>
      <c r="BN15">
        <v>0.1238247072287889</v>
      </c>
      <c r="BO15">
        <v>9.2047736949309844E-2</v>
      </c>
      <c r="BP15">
        <v>5.1217715923061527E-3</v>
      </c>
      <c r="BQ15">
        <v>4.1798300197801357E-3</v>
      </c>
      <c r="BR15">
        <v>1.9232101534532487E-3</v>
      </c>
      <c r="BS15">
        <v>6.2131589151731396E-4</v>
      </c>
      <c r="BT15">
        <v>2.4515906654556306E-4</v>
      </c>
      <c r="BU15">
        <v>5.8466087549875707E-5</v>
      </c>
      <c r="BV15">
        <v>4.2629366702165376E-2</v>
      </c>
      <c r="BW15">
        <v>2.3963803983496377E-2</v>
      </c>
      <c r="BX15">
        <v>7.1038997331188385E-5</v>
      </c>
      <c r="BY15">
        <v>3.0901963839066949E-4</v>
      </c>
      <c r="BZ15">
        <v>2.7654466818212621E-4</v>
      </c>
      <c r="CA15">
        <v>4.5667926855763968E-5</v>
      </c>
      <c r="CB15">
        <v>8.1187425521358172E-12</v>
      </c>
      <c r="CC15">
        <v>1.2178113828203723E-11</v>
      </c>
      <c r="CD15">
        <v>0.16379445242679755</v>
      </c>
      <c r="CE15">
        <v>2.6962251586270067E-2</v>
      </c>
      <c r="CF15">
        <v>0</v>
      </c>
      <c r="CG15">
        <v>0.30412997461031693</v>
      </c>
      <c r="CH15">
        <v>2.3902760451481202E-2</v>
      </c>
      <c r="CI15">
        <v>0</v>
      </c>
      <c r="CJ15">
        <v>3.059491134788869E-3</v>
      </c>
      <c r="CK15">
        <v>0.27371697714928533</v>
      </c>
      <c r="CL15">
        <v>3.0412997461031696E-2</v>
      </c>
      <c r="CM15">
        <v>2.4184548970235802E-2</v>
      </c>
      <c r="CN15">
        <v>5.2448419453523408E-3</v>
      </c>
      <c r="CO15">
        <v>6.1245344837038244E-2</v>
      </c>
      <c r="CP15">
        <v>0.11661357374953824</v>
      </c>
      <c r="CQ15">
        <v>6.2788306745382534E-3</v>
      </c>
      <c r="CR15">
        <v>3.9873309672403276E-3</v>
      </c>
      <c r="CS15">
        <v>1.1826843781130878E-3</v>
      </c>
      <c r="CT15">
        <v>11.987922922470549</v>
      </c>
      <c r="CU15">
        <v>709.15049603896341</v>
      </c>
      <c r="CV15">
        <v>3.2042232892926532E-3</v>
      </c>
      <c r="CW15">
        <v>0.13183110953869998</v>
      </c>
      <c r="CX15">
        <v>0.13181558853870001</v>
      </c>
      <c r="CY15">
        <v>2.6824960414107485E-3</v>
      </c>
      <c r="CZ15">
        <v>5.394135650399999E-4</v>
      </c>
      <c r="DA15">
        <v>1.4574274633119653</v>
      </c>
      <c r="DB15">
        <v>1.0924262610056998</v>
      </c>
      <c r="DC15">
        <v>6.0496457633364781E-2</v>
      </c>
      <c r="DD15">
        <v>4.9602436650337492E-2</v>
      </c>
      <c r="DE15">
        <v>2.2320361396020495E-2</v>
      </c>
      <c r="DF15">
        <v>7.3666564905374978E-3</v>
      </c>
      <c r="DG15">
        <v>2.8339452359914977E-3</v>
      </c>
      <c r="DH15">
        <v>6.8893028324999977E-4</v>
      </c>
      <c r="DI15">
        <v>0.49709560975531952</v>
      </c>
      <c r="DJ15">
        <v>0.28256541826184994</v>
      </c>
      <c r="DK15">
        <v>7.8384320067993146E-2</v>
      </c>
      <c r="DL15">
        <v>1.3048777506218018E-2</v>
      </c>
      <c r="DM15">
        <v>0</v>
      </c>
      <c r="DN15">
        <v>8.8667320202684669E-2</v>
      </c>
      <c r="DO15">
        <v>1.1650152987457392E-2</v>
      </c>
      <c r="DP15">
        <v>0</v>
      </c>
      <c r="DQ15">
        <v>1.3986245187606258E-3</v>
      </c>
      <c r="DR15">
        <v>7.9800588182416171E-2</v>
      </c>
      <c r="DS15">
        <v>8.8667320202684662E-3</v>
      </c>
      <c r="DT15">
        <v>0</v>
      </c>
      <c r="DU15">
        <v>5.2448419453523408E-3</v>
      </c>
      <c r="DV15">
        <v>4.8508412765651536E-2</v>
      </c>
      <c r="DW15">
        <v>9.2656978113151531E-2</v>
      </c>
      <c r="DX15">
        <v>2.2731789881515379E-3</v>
      </c>
      <c r="DY15">
        <v>3.1633888598213327E-3</v>
      </c>
      <c r="DZ15">
        <v>5.7746368848399221E-4</v>
      </c>
      <c r="EA15">
        <v>6.9560779882206765</v>
      </c>
      <c r="EB15">
        <v>428.48095209903516</v>
      </c>
      <c r="EC15">
        <v>1.9334334291344713E-3</v>
      </c>
      <c r="ED15">
        <v>8.9631756822740008E-2</v>
      </c>
      <c r="EE15">
        <v>8.9616235822740017E-2</v>
      </c>
      <c r="EF15">
        <v>2.5149137095150935E-3</v>
      </c>
      <c r="EG15">
        <v>3.7630584532799999E-4</v>
      </c>
      <c r="EH15">
        <v>1.1040965659501887</v>
      </c>
      <c r="EI15">
        <v>0.73960546943285999</v>
      </c>
      <c r="EJ15">
        <v>4.3753951609240338E-2</v>
      </c>
      <c r="EK15">
        <v>3.3620614697434492E-2</v>
      </c>
      <c r="EL15">
        <v>1.9992403000766875E-2</v>
      </c>
      <c r="EM15">
        <v>5.0565965440184995E-3</v>
      </c>
      <c r="EN15">
        <v>2.6503704039241866E-3</v>
      </c>
      <c r="EO15">
        <v>5.1430467554999988E-4</v>
      </c>
      <c r="EP15">
        <v>0.42201077190446357</v>
      </c>
      <c r="EQ15">
        <v>0.20909144079710998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1.3663288752030258E-2</v>
      </c>
      <c r="FZ15">
        <v>2.2491178630896229E-3</v>
      </c>
      <c r="GA15">
        <v>0</v>
      </c>
      <c r="GB15">
        <v>2.5369697200859204E-2</v>
      </c>
      <c r="GC15">
        <v>1.9939034148006656E-3</v>
      </c>
      <c r="GD15">
        <v>0</v>
      </c>
      <c r="GE15">
        <v>2.5521444828895752E-4</v>
      </c>
      <c r="GF15">
        <v>2.2832727480773286E-2</v>
      </c>
      <c r="GG15">
        <v>2.5369697200859206E-3</v>
      </c>
      <c r="GH15">
        <v>2.0174094483793774E-3</v>
      </c>
      <c r="GI15">
        <v>4.3751048278106963E-4</v>
      </c>
      <c r="GJ15">
        <v>5.1089204721393401E-3</v>
      </c>
      <c r="GK15">
        <v>9.727587881880188E-3</v>
      </c>
      <c r="GL15">
        <v>5.2376301675822513E-4</v>
      </c>
      <c r="GM15">
        <v>3.3261232934408898E-4</v>
      </c>
      <c r="GN15">
        <v>9.8656321513064272E-5</v>
      </c>
      <c r="GO15">
        <v>59.155410042694633</v>
      </c>
      <c r="GP15">
        <v>2.6728761187532781E-4</v>
      </c>
      <c r="GQ15">
        <v>1.0996993423405444E-2</v>
      </c>
      <c r="GR15">
        <v>1.0995698703702924E-2</v>
      </c>
      <c r="GS15">
        <v>2.2376654060584522E-4</v>
      </c>
      <c r="GT15">
        <v>4.4996415853567579E-5</v>
      </c>
      <c r="GU15">
        <v>0.12157464414290788</v>
      </c>
      <c r="GV15">
        <v>9.1127234306622132E-2</v>
      </c>
      <c r="GW15">
        <v>5.0464503337745254E-3</v>
      </c>
      <c r="GX15">
        <v>4.1377006651720366E-3</v>
      </c>
      <c r="GY15">
        <v>1.8619039795611709E-3</v>
      </c>
      <c r="GZ15">
        <v>6.1450649442608603E-4</v>
      </c>
      <c r="HA15">
        <v>2.3640002144820768E-4</v>
      </c>
      <c r="HB15">
        <v>5.7468694761012067E-5</v>
      </c>
      <c r="HC15">
        <v>4.1466366856892908E-2</v>
      </c>
      <c r="HD15">
        <v>2.3570840427427193E-2</v>
      </c>
      <c r="HE15">
        <v>1.1268464816054109E-2</v>
      </c>
      <c r="HF15">
        <v>1.8758814274817837E-3</v>
      </c>
      <c r="HG15">
        <v>0</v>
      </c>
      <c r="HH15">
        <v>1.27467403834219E-2</v>
      </c>
      <c r="HI15">
        <v>1.674816327129396E-3</v>
      </c>
      <c r="HJ15">
        <v>0</v>
      </c>
      <c r="HK15">
        <v>2.0106510035238772E-4</v>
      </c>
      <c r="HL15">
        <v>1.1472066345079706E-2</v>
      </c>
      <c r="HM15">
        <v>1.2746740383421898E-3</v>
      </c>
      <c r="HN15">
        <v>0</v>
      </c>
      <c r="HO15">
        <v>7.539941263214531E-4</v>
      </c>
      <c r="HP15">
        <v>6.9735291708625169E-3</v>
      </c>
      <c r="HQ15">
        <v>1.3320290294337634E-2</v>
      </c>
      <c r="HR15">
        <v>3.267903252380015E-4</v>
      </c>
      <c r="HS15">
        <v>4.5476615776565026E-4</v>
      </c>
      <c r="HT15">
        <v>8.3015700724152453E-5</v>
      </c>
      <c r="HU15">
        <v>61.598066155183808</v>
      </c>
      <c r="HV15">
        <v>2.7794878556688403E-4</v>
      </c>
      <c r="HW15">
        <v>1.288538699171015E-2</v>
      </c>
      <c r="HX15">
        <v>1.2883155705628209E-2</v>
      </c>
      <c r="HY15">
        <v>3.6154190820945545E-4</v>
      </c>
      <c r="HZ15">
        <v>5.4097416096431196E-5</v>
      </c>
      <c r="IA15">
        <v>0.15872400623165095</v>
      </c>
      <c r="IB15">
        <v>0.10632506862132618</v>
      </c>
      <c r="IC15">
        <v>6.2900317798812288E-3</v>
      </c>
      <c r="ID15">
        <v>4.8332716732571376E-3</v>
      </c>
      <c r="IE15">
        <v>2.8740912673235874E-3</v>
      </c>
      <c r="IF15">
        <v>7.2693212361639253E-4</v>
      </c>
      <c r="IG15">
        <v>3.8101505020678118E-4</v>
      </c>
      <c r="IH15">
        <v>7.3936013428963282E-5</v>
      </c>
      <c r="II15">
        <v>6.0667918418840415E-2</v>
      </c>
      <c r="IJ15">
        <v>3.0058812041955599E-2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</row>
    <row r="16" spans="1:276" x14ac:dyDescent="0.3">
      <c r="A16" t="s">
        <v>570</v>
      </c>
      <c r="B16" t="s">
        <v>2693</v>
      </c>
      <c r="C16">
        <v>0.92218040922297961</v>
      </c>
      <c r="D16">
        <v>0.98918911830043432</v>
      </c>
      <c r="E16">
        <v>0</v>
      </c>
      <c r="F16">
        <v>4.1719836918436943</v>
      </c>
      <c r="G16">
        <v>1.7311662456704024E-2</v>
      </c>
      <c r="H16">
        <v>0</v>
      </c>
      <c r="I16">
        <v>0</v>
      </c>
      <c r="J16">
        <v>0.97187745584373031</v>
      </c>
      <c r="K16">
        <v>4.005104344169947</v>
      </c>
      <c r="L16">
        <v>0.16687934767374779</v>
      </c>
      <c r="M16">
        <v>0</v>
      </c>
      <c r="N16">
        <v>0</v>
      </c>
      <c r="O16">
        <v>6.4830385188636541E-2</v>
      </c>
      <c r="P16">
        <v>0.11959297268879654</v>
      </c>
      <c r="Q16">
        <v>1.0395699525276553E-2</v>
      </c>
      <c r="R16">
        <v>6.9215189731263978E-3</v>
      </c>
      <c r="S16">
        <v>0</v>
      </c>
      <c r="T16">
        <v>18.70275235276155</v>
      </c>
      <c r="U16">
        <v>1096.8327159905725</v>
      </c>
      <c r="V16">
        <v>0</v>
      </c>
      <c r="W16">
        <v>0.332093395996928</v>
      </c>
      <c r="X16">
        <v>0.33206517599692809</v>
      </c>
      <c r="Y16">
        <v>5.2257579451775995E-3</v>
      </c>
      <c r="Z16">
        <v>1.3497579451776003E-3</v>
      </c>
      <c r="AA16">
        <v>3.4162434006714877</v>
      </c>
      <c r="AB16">
        <v>2.7549434006714879</v>
      </c>
      <c r="AC16">
        <v>0.14137386923462397</v>
      </c>
      <c r="AD16">
        <v>0.12505386923462397</v>
      </c>
      <c r="AE16">
        <v>1.8511874358528004E-2</v>
      </c>
      <c r="AF16">
        <v>1.8511874358528004E-2</v>
      </c>
      <c r="AG16">
        <v>5.550835444480001E-3</v>
      </c>
      <c r="AH16">
        <v>1.6918354444799997E-3</v>
      </c>
      <c r="AI16">
        <v>1.0783389836810238</v>
      </c>
      <c r="AJ16">
        <v>0.69566898368102392</v>
      </c>
      <c r="AK16">
        <v>1.4E-3</v>
      </c>
      <c r="AL16">
        <v>6.0900000000000008E-3</v>
      </c>
      <c r="AM16">
        <v>5.4500000000000009E-3</v>
      </c>
      <c r="AN16">
        <v>9.0000000000000019E-4</v>
      </c>
      <c r="AO16">
        <v>1.6855245723971811E-9</v>
      </c>
      <c r="AP16">
        <v>2.5468948558395998E-9</v>
      </c>
      <c r="AQ16">
        <v>4.9307203123331485E-2</v>
      </c>
      <c r="AR16">
        <v>5.28900292129664E-2</v>
      </c>
      <c r="AS16">
        <v>0</v>
      </c>
      <c r="AT16">
        <v>0.22306790001567239</v>
      </c>
      <c r="AU16">
        <v>9.2562111341584861E-4</v>
      </c>
      <c r="AV16">
        <v>0</v>
      </c>
      <c r="AW16">
        <v>0</v>
      </c>
      <c r="AX16">
        <v>5.1964408099550545E-2</v>
      </c>
      <c r="AY16">
        <v>0.21414518401504548</v>
      </c>
      <c r="AZ16">
        <v>8.9227160006268968E-3</v>
      </c>
      <c r="BA16">
        <v>0</v>
      </c>
      <c r="BB16">
        <v>0</v>
      </c>
      <c r="BC16">
        <v>3.4663553238496493E-3</v>
      </c>
      <c r="BD16">
        <v>6.3944049748986863E-3</v>
      </c>
      <c r="BE16">
        <v>5.558379499016132E-4</v>
      </c>
      <c r="BF16">
        <v>3.7008023431933022E-4</v>
      </c>
      <c r="BG16">
        <v>0</v>
      </c>
      <c r="BH16">
        <v>58.645524214975765</v>
      </c>
      <c r="BI16">
        <v>0</v>
      </c>
      <c r="BJ16">
        <v>1.7756391665416715E-2</v>
      </c>
      <c r="BK16">
        <v>1.7754882796589939E-2</v>
      </c>
      <c r="BL16">
        <v>2.7941117150096856E-4</v>
      </c>
      <c r="BM16">
        <v>7.2168947100360978E-5</v>
      </c>
      <c r="BN16">
        <v>0.18265992813443119</v>
      </c>
      <c r="BO16">
        <v>0.14730149598888892</v>
      </c>
      <c r="BP16">
        <v>7.5589873922353185E-3</v>
      </c>
      <c r="BQ16">
        <v>6.686388552653813E-3</v>
      </c>
      <c r="BR16">
        <v>2.4391262578949907E-3</v>
      </c>
      <c r="BS16">
        <v>9.8979412277758346E-4</v>
      </c>
      <c r="BT16">
        <v>2.967924367378149E-4</v>
      </c>
      <c r="BU16">
        <v>9.0459169461771339E-5</v>
      </c>
      <c r="BV16">
        <v>5.7656700112473126E-2</v>
      </c>
      <c r="BW16">
        <v>3.7196075238535957E-2</v>
      </c>
      <c r="BX16">
        <v>7.4855292611158557E-5</v>
      </c>
      <c r="BY16">
        <v>3.2562052285853982E-4</v>
      </c>
      <c r="BZ16">
        <v>2.9140096052201016E-4</v>
      </c>
      <c r="CA16">
        <v>4.8121259535744799E-5</v>
      </c>
      <c r="CB16">
        <v>9.0121739335777785E-11</v>
      </c>
      <c r="CC16">
        <v>1.3617754263123412E-10</v>
      </c>
      <c r="CD16">
        <v>0.97087027999091968</v>
      </c>
      <c r="CE16">
        <v>1.0228410832801718</v>
      </c>
      <c r="CF16">
        <v>0</v>
      </c>
      <c r="CG16">
        <v>4.3312574635549836</v>
      </c>
      <c r="CH16">
        <v>1.8882624922772567E-2</v>
      </c>
      <c r="CI16">
        <v>0</v>
      </c>
      <c r="CJ16">
        <v>1.0039584583573991</v>
      </c>
      <c r="CK16">
        <v>4.1580071650127843</v>
      </c>
      <c r="CL16">
        <v>0.17325029854219934</v>
      </c>
      <c r="CM16">
        <v>0</v>
      </c>
      <c r="CN16">
        <v>0</v>
      </c>
      <c r="CO16">
        <v>6.6112321231599089E-2</v>
      </c>
      <c r="CP16">
        <v>0.12201412852079907</v>
      </c>
      <c r="CQ16">
        <v>1.0793102718399093E-2</v>
      </c>
      <c r="CR16">
        <v>7.0352696912679971E-3</v>
      </c>
      <c r="CS16">
        <v>0</v>
      </c>
      <c r="CT16">
        <v>19.364198713815902</v>
      </c>
      <c r="CU16">
        <v>1135.5298035655528</v>
      </c>
      <c r="CV16">
        <v>0</v>
      </c>
      <c r="CW16">
        <v>0.34308539315936004</v>
      </c>
      <c r="CX16">
        <v>0.34305717315936002</v>
      </c>
      <c r="CY16">
        <v>5.2680775569119986E-3</v>
      </c>
      <c r="CZ16">
        <v>1.3920775569120001E-3</v>
      </c>
      <c r="DA16">
        <v>3.5081990973145603</v>
      </c>
      <c r="DB16">
        <v>2.84689909731456</v>
      </c>
      <c r="DC16">
        <v>0.14553855340667998</v>
      </c>
      <c r="DD16">
        <v>0.12921855340667995</v>
      </c>
      <c r="DE16">
        <v>4.6219255238760006E-2</v>
      </c>
      <c r="DF16">
        <v>1.9112755238759997E-2</v>
      </c>
      <c r="DG16">
        <v>5.5955240776000012E-3</v>
      </c>
      <c r="DH16">
        <v>1.7365240775999995E-3</v>
      </c>
      <c r="DI16">
        <v>1.09718238626288</v>
      </c>
      <c r="DJ16">
        <v>0.71451238626287983</v>
      </c>
      <c r="DK16">
        <v>0.48397157231151811</v>
      </c>
      <c r="DL16">
        <v>0.68632143348279795</v>
      </c>
      <c r="DM16">
        <v>0</v>
      </c>
      <c r="DN16">
        <v>2.7385197464420883</v>
      </c>
      <c r="DO16">
        <v>3.1730002620871424E-3</v>
      </c>
      <c r="DP16">
        <v>0</v>
      </c>
      <c r="DQ16">
        <v>0.68314843322071073</v>
      </c>
      <c r="DR16">
        <v>2.6289789565844046</v>
      </c>
      <c r="DS16">
        <v>0.10954078985768352</v>
      </c>
      <c r="DT16">
        <v>0</v>
      </c>
      <c r="DU16">
        <v>0</v>
      </c>
      <c r="DV16">
        <v>5.329296080197371E-2</v>
      </c>
      <c r="DW16">
        <v>9.7802570200773681E-2</v>
      </c>
      <c r="DX16">
        <v>6.8190707871737238E-3</v>
      </c>
      <c r="DY16">
        <v>5.8977625098519965E-3</v>
      </c>
      <c r="DZ16">
        <v>0</v>
      </c>
      <c r="EA16">
        <v>12.74973510327237</v>
      </c>
      <c r="EB16">
        <v>748.55892781574653</v>
      </c>
      <c r="EC16">
        <v>0</v>
      </c>
      <c r="ED16">
        <v>0.23316542153504002</v>
      </c>
      <c r="EE16">
        <v>0.23313720153504003</v>
      </c>
      <c r="EF16">
        <v>4.8448814395679989E-3</v>
      </c>
      <c r="EG16">
        <v>9.6888143956799994E-4</v>
      </c>
      <c r="EH16">
        <v>2.5886421308838399</v>
      </c>
      <c r="EI16">
        <v>1.9273421308838403</v>
      </c>
      <c r="EJ16">
        <v>0.10389171168611998</v>
      </c>
      <c r="EK16">
        <v>8.7571711686119991E-2</v>
      </c>
      <c r="EL16">
        <v>4.0210446436439992E-2</v>
      </c>
      <c r="EM16">
        <v>1.3103946436439997E-2</v>
      </c>
      <c r="EN16">
        <v>5.1486377463999993E-3</v>
      </c>
      <c r="EO16">
        <v>1.2896377463999995E-3</v>
      </c>
      <c r="EP16">
        <v>0.90874836044431984</v>
      </c>
      <c r="EQ16">
        <v>0.52607836044431988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5.0137384682911068E-2</v>
      </c>
      <c r="FZ16">
        <v>5.2821244937462777E-2</v>
      </c>
      <c r="GA16">
        <v>0</v>
      </c>
      <c r="GB16">
        <v>0.22367346708050112</v>
      </c>
      <c r="GC16">
        <v>9.7513071425466501E-4</v>
      </c>
      <c r="GD16">
        <v>0</v>
      </c>
      <c r="GE16">
        <v>5.184611422320811E-2</v>
      </c>
      <c r="GF16">
        <v>0.2147265283972811</v>
      </c>
      <c r="GG16">
        <v>8.9469386832200445E-3</v>
      </c>
      <c r="GH16">
        <v>0</v>
      </c>
      <c r="GI16">
        <v>0</v>
      </c>
      <c r="GJ16">
        <v>3.4141521789088796E-3</v>
      </c>
      <c r="GK16">
        <v>6.3010161341581798E-3</v>
      </c>
      <c r="GL16">
        <v>5.5737409421947653E-4</v>
      </c>
      <c r="GM16">
        <v>3.6331323569038245E-4</v>
      </c>
      <c r="GN16">
        <v>0</v>
      </c>
      <c r="GO16">
        <v>58.640681204917556</v>
      </c>
      <c r="GP16">
        <v>0</v>
      </c>
      <c r="GQ16">
        <v>1.771751045472264E-2</v>
      </c>
      <c r="GR16">
        <v>1.7716053126153715E-2</v>
      </c>
      <c r="GS16">
        <v>2.720524424877622E-4</v>
      </c>
      <c r="GT16">
        <v>7.188924145458109E-5</v>
      </c>
      <c r="GU16">
        <v>0.18116933982977265</v>
      </c>
      <c r="GV16">
        <v>0.14701868842542726</v>
      </c>
      <c r="GW16">
        <v>7.5158572558358238E-3</v>
      </c>
      <c r="GX16">
        <v>6.6730648304329553E-3</v>
      </c>
      <c r="GY16">
        <v>2.3868405773890167E-3</v>
      </c>
      <c r="GZ16">
        <v>9.8701503332144038E-4</v>
      </c>
      <c r="HA16">
        <v>2.8896233509562803E-4</v>
      </c>
      <c r="HB16">
        <v>8.9677042838908177E-5</v>
      </c>
      <c r="HC16">
        <v>5.6660355663468068E-2</v>
      </c>
      <c r="HD16">
        <v>3.6898629105323731E-2</v>
      </c>
      <c r="HE16">
        <v>3.7959343342537456E-2</v>
      </c>
      <c r="HF16">
        <v>5.383025042666538E-2</v>
      </c>
      <c r="HG16">
        <v>0</v>
      </c>
      <c r="HH16">
        <v>0.21479032499578873</v>
      </c>
      <c r="HI16">
        <v>2.4886793618737654E-4</v>
      </c>
      <c r="HJ16">
        <v>0</v>
      </c>
      <c r="HK16">
        <v>5.3581382490478009E-2</v>
      </c>
      <c r="HL16">
        <v>0.20619871199595718</v>
      </c>
      <c r="HM16">
        <v>8.5916129998315494E-3</v>
      </c>
      <c r="HN16">
        <v>0</v>
      </c>
      <c r="HO16">
        <v>0</v>
      </c>
      <c r="HP16">
        <v>4.1799269059555159E-3</v>
      </c>
      <c r="HQ16">
        <v>7.6709491929500178E-3</v>
      </c>
      <c r="HR16">
        <v>5.3484019330123404E-4</v>
      </c>
      <c r="HS16">
        <v>4.625792192606627E-4</v>
      </c>
      <c r="HT16">
        <v>0</v>
      </c>
      <c r="HU16">
        <v>58.711723949748588</v>
      </c>
      <c r="HV16">
        <v>0</v>
      </c>
      <c r="HW16">
        <v>1.828786399453863E-2</v>
      </c>
      <c r="HX16">
        <v>1.8285650615219654E-2</v>
      </c>
      <c r="HY16">
        <v>3.7999859607471399E-4</v>
      </c>
      <c r="HZ16">
        <v>7.5992279974454157E-5</v>
      </c>
      <c r="IA16">
        <v>0.20303497366148687</v>
      </c>
      <c r="IB16">
        <v>0.15116722937946886</v>
      </c>
      <c r="IC16">
        <v>8.1485388397955771E-3</v>
      </c>
      <c r="ID16">
        <v>6.8685122456892209E-3</v>
      </c>
      <c r="IE16">
        <v>3.1538260293831133E-3</v>
      </c>
      <c r="IF16">
        <v>1.0277818582345854E-3</v>
      </c>
      <c r="IG16">
        <v>4.0382311512327348E-4</v>
      </c>
      <c r="IH16">
        <v>1.0115016005854105E-4</v>
      </c>
      <c r="II16">
        <v>7.1275862053877398E-2</v>
      </c>
      <c r="IJ16">
        <v>4.1261905144154384E-2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</row>
    <row r="17" spans="1:276" x14ac:dyDescent="0.3">
      <c r="A17" t="s">
        <v>2691</v>
      </c>
      <c r="B17" t="s">
        <v>520</v>
      </c>
      <c r="C17">
        <v>5.0588933926032436</v>
      </c>
      <c r="D17">
        <v>3.8745839970093434</v>
      </c>
      <c r="E17">
        <v>0.41541478910658608</v>
      </c>
      <c r="F17">
        <v>0.13734717026085114</v>
      </c>
      <c r="G17">
        <v>3.8116478869326937</v>
      </c>
      <c r="H17">
        <v>0.41541478910658608</v>
      </c>
      <c r="I17">
        <v>3.5163248733596955E-2</v>
      </c>
      <c r="J17">
        <v>6.2936110076650384E-2</v>
      </c>
      <c r="K17">
        <v>0.13185328345041711</v>
      </c>
      <c r="L17">
        <v>5.4938868104340444E-3</v>
      </c>
      <c r="M17">
        <v>1E-3</v>
      </c>
      <c r="N17">
        <v>1E-3</v>
      </c>
      <c r="O17">
        <v>6.1273234559045792E-2</v>
      </c>
      <c r="P17">
        <v>6.7349355339045791E-2</v>
      </c>
      <c r="Q17">
        <v>5.4644380739045796E-2</v>
      </c>
      <c r="R17">
        <v>1.1263176237675466E-2</v>
      </c>
      <c r="S17">
        <v>4.4570199249019164E-2</v>
      </c>
      <c r="T17">
        <v>0.72585506906546138</v>
      </c>
      <c r="U17">
        <v>54.879940781715113</v>
      </c>
      <c r="V17">
        <v>1.5745890510565741E-4</v>
      </c>
      <c r="W17">
        <v>3.7756475695999991E-2</v>
      </c>
      <c r="X17">
        <v>3.7722611696000004E-2</v>
      </c>
      <c r="Y17">
        <v>4.8192718800563672E-3</v>
      </c>
      <c r="Z17">
        <v>1.6479148619999995E-4</v>
      </c>
      <c r="AA17">
        <v>1.1028966818657682</v>
      </c>
      <c r="AB17">
        <v>0.30926287300399991</v>
      </c>
      <c r="AC17">
        <v>3.3771288891275585E-2</v>
      </c>
      <c r="AD17">
        <v>1.4083956484799997E-2</v>
      </c>
      <c r="AE17">
        <v>2.1607196953999995E-3</v>
      </c>
      <c r="AF17">
        <v>2.1607196953999995E-3</v>
      </c>
      <c r="AG17">
        <v>4.8812103138563675E-3</v>
      </c>
      <c r="AH17">
        <v>2.4712991999999997E-4</v>
      </c>
      <c r="AI17">
        <v>0.5590916605503008</v>
      </c>
      <c r="AJ17">
        <v>9.934639556399999E-2</v>
      </c>
      <c r="AK17">
        <v>1.0132929387878607E-4</v>
      </c>
      <c r="AL17">
        <v>5.3458080867424142E-5</v>
      </c>
      <c r="AM17">
        <v>9.0955051276513687E-5</v>
      </c>
      <c r="AN17">
        <v>6.9832323469696508E-5</v>
      </c>
      <c r="AO17">
        <v>2.3031302988922747E-9</v>
      </c>
      <c r="AP17">
        <v>3.5931173880876191E-9</v>
      </c>
      <c r="AQ17">
        <v>6.96956404687863</v>
      </c>
      <c r="AR17">
        <v>5.3379581711785402</v>
      </c>
      <c r="AS17">
        <v>0.57231092928982752</v>
      </c>
      <c r="AT17">
        <v>0.18922120422426161</v>
      </c>
      <c r="AU17">
        <v>5.2512520052249432</v>
      </c>
      <c r="AV17">
        <v>0.57231092928982752</v>
      </c>
      <c r="AW17">
        <v>4.844389773136068E-2</v>
      </c>
      <c r="AX17">
        <v>8.6706165953598216E-2</v>
      </c>
      <c r="AY17">
        <v>0.18165235605529112</v>
      </c>
      <c r="AZ17">
        <v>7.5688481689704622E-3</v>
      </c>
      <c r="BA17">
        <v>1.3776854948295677E-3</v>
      </c>
      <c r="BB17">
        <v>1.3776854948295677E-3</v>
      </c>
      <c r="BC17">
        <v>8.4415246473287145E-2</v>
      </c>
      <c r="BD17">
        <v>9.2786229936725681E-2</v>
      </c>
      <c r="BE17">
        <v>7.528277071812757E-2</v>
      </c>
      <c r="BF17">
        <v>1.5517114528354553E-2</v>
      </c>
      <c r="BG17">
        <v>6.1403717007037395E-2</v>
      </c>
      <c r="BH17">
        <v>75.607298372074553</v>
      </c>
      <c r="BI17">
        <v>2.1692884959580955E-4</v>
      </c>
      <c r="BJ17">
        <v>5.2016548902264308E-2</v>
      </c>
      <c r="BK17">
        <v>5.1969894960667402E-2</v>
      </c>
      <c r="BL17">
        <v>6.6394409647936772E-3</v>
      </c>
      <c r="BM17">
        <v>2.2703084020914683E-4</v>
      </c>
      <c r="BN17">
        <v>1.5194447609021289</v>
      </c>
      <c r="BO17">
        <v>0.42606697422692941</v>
      </c>
      <c r="BP17">
        <v>4.6526214847209278E-2</v>
      </c>
      <c r="BQ17">
        <v>1.9403262558919786E-2</v>
      </c>
      <c r="BR17">
        <v>4.7841842958344691E-2</v>
      </c>
      <c r="BS17">
        <v>2.9767921827451413E-3</v>
      </c>
      <c r="BT17">
        <v>6.7247726466123986E-3</v>
      </c>
      <c r="BU17">
        <v>3.4046730612239138E-4</v>
      </c>
      <c r="BV17">
        <v>0.77025247102032557</v>
      </c>
      <c r="BW17">
        <v>0.13686808813212328</v>
      </c>
      <c r="BX17">
        <v>1.3959989837812608E-4</v>
      </c>
      <c r="BY17">
        <v>7.3648422592476268E-5</v>
      </c>
      <c r="BZ17">
        <v>1.2530745482513246E-4</v>
      </c>
      <c r="CA17">
        <v>9.6206979114447268E-5</v>
      </c>
      <c r="CB17">
        <v>3.1729892054863734E-9</v>
      </c>
      <c r="CC17">
        <v>4.9501857067882148E-9</v>
      </c>
      <c r="CD17">
        <v>5.0679701349433612</v>
      </c>
      <c r="CE17">
        <v>3.8785099298751837</v>
      </c>
      <c r="CF17">
        <v>0.41541478910658619</v>
      </c>
      <c r="CG17">
        <v>0.13749242974346298</v>
      </c>
      <c r="CH17">
        <v>3.8155738197985332</v>
      </c>
      <c r="CI17">
        <v>0.41541478910658619</v>
      </c>
      <c r="CJ17">
        <v>6.2936110076650384E-2</v>
      </c>
      <c r="CK17">
        <v>0.13199273255372448</v>
      </c>
      <c r="CL17">
        <v>5.4996971897385205E-3</v>
      </c>
      <c r="CM17">
        <v>1E-3</v>
      </c>
      <c r="CN17">
        <v>1E-3</v>
      </c>
      <c r="CO17">
        <v>6.1371371187276959E-2</v>
      </c>
      <c r="CP17">
        <v>6.7547901187276965E-2</v>
      </c>
      <c r="CQ17">
        <v>5.465608118727696E-2</v>
      </c>
      <c r="CR17">
        <v>1.1279625473111341E-2</v>
      </c>
      <c r="CS17">
        <v>4.4579559602762657E-2</v>
      </c>
      <c r="CT17">
        <v>0.72585506906546127</v>
      </c>
      <c r="CU17">
        <v>54.879940781715128</v>
      </c>
      <c r="CV17">
        <v>1.5745890510565744E-4</v>
      </c>
      <c r="CW17">
        <v>3.8678096000000002E-2</v>
      </c>
      <c r="CX17">
        <v>3.8644232000000001E-2</v>
      </c>
      <c r="CY17">
        <v>4.8229417938563677E-3</v>
      </c>
      <c r="CZ17">
        <v>1.6846139999999999E-4</v>
      </c>
      <c r="DA17">
        <v>1.1105674128617684</v>
      </c>
      <c r="DB17">
        <v>0.31693360399999998</v>
      </c>
      <c r="DC17">
        <v>3.4119178606475578E-2</v>
      </c>
      <c r="DD17">
        <v>1.4431846199999999E-2</v>
      </c>
      <c r="DE17">
        <v>3.4777238129348235E-2</v>
      </c>
      <c r="DF17">
        <v>2.2117135999999999E-3</v>
      </c>
      <c r="DG17">
        <v>4.8855403938563684E-3</v>
      </c>
      <c r="DH17">
        <v>2.5146000000000006E-4</v>
      </c>
      <c r="DI17">
        <v>0.56088726498630059</v>
      </c>
      <c r="DJ17">
        <v>0.101142</v>
      </c>
      <c r="DK17">
        <v>5.037714327142969</v>
      </c>
      <c r="DL17">
        <v>3.8654234869890507</v>
      </c>
      <c r="DM17">
        <v>0.41541478910658597</v>
      </c>
      <c r="DN17">
        <v>0.1370082314680901</v>
      </c>
      <c r="DO17">
        <v>3.8024873769124006</v>
      </c>
      <c r="DP17">
        <v>0.41541478910658597</v>
      </c>
      <c r="DQ17">
        <v>6.2936110076650384E-2</v>
      </c>
      <c r="DR17">
        <v>0.1315279022093665</v>
      </c>
      <c r="DS17">
        <v>5.4803292587236058E-3</v>
      </c>
      <c r="DT17">
        <v>9.999999999999998E-4</v>
      </c>
      <c r="DU17">
        <v>9.999999999999998E-4</v>
      </c>
      <c r="DV17">
        <v>6.104424909317302E-2</v>
      </c>
      <c r="DW17">
        <v>6.6886081693173019E-2</v>
      </c>
      <c r="DX17">
        <v>5.4617079693173025E-2</v>
      </c>
      <c r="DY17">
        <v>1.1224794688325091E-2</v>
      </c>
      <c r="DZ17">
        <v>4.4548358423617665E-2</v>
      </c>
      <c r="EA17">
        <v>0.72585506906546104</v>
      </c>
      <c r="EB17">
        <v>54.879940781715106</v>
      </c>
      <c r="EC17">
        <v>1.5745890510565741E-4</v>
      </c>
      <c r="ED17">
        <v>3.5606028319999997E-2</v>
      </c>
      <c r="EE17">
        <v>3.5572164319999988E-2</v>
      </c>
      <c r="EF17">
        <v>4.8107087478563666E-3</v>
      </c>
      <c r="EG17">
        <v>1.5622835399999998E-4</v>
      </c>
      <c r="EH17">
        <v>1.0849983095417679</v>
      </c>
      <c r="EI17">
        <v>0.29136450067999986</v>
      </c>
      <c r="EJ17">
        <v>3.2959546222475579E-2</v>
      </c>
      <c r="EK17">
        <v>1.3272213815999993E-2</v>
      </c>
      <c r="EL17">
        <v>3.4607258447348223E-2</v>
      </c>
      <c r="EM17">
        <v>2.0417339179999994E-3</v>
      </c>
      <c r="EN17">
        <v>4.871106793856367E-3</v>
      </c>
      <c r="EO17">
        <v>2.3702639999999986E-4</v>
      </c>
      <c r="EP17">
        <v>0.55490191686630064</v>
      </c>
      <c r="EQ17">
        <v>9.5156651879999957E-2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6.982068943140912</v>
      </c>
      <c r="FZ17">
        <v>5.3433668719414822</v>
      </c>
      <c r="GA17">
        <v>0.57231092928982741</v>
      </c>
      <c r="GB17">
        <v>0.18942132610644236</v>
      </c>
      <c r="GC17">
        <v>5.2566607059878843</v>
      </c>
      <c r="GD17">
        <v>0.57231092928982741</v>
      </c>
      <c r="GE17">
        <v>8.6706165953598216E-2</v>
      </c>
      <c r="GF17">
        <v>0.18184447306218468</v>
      </c>
      <c r="GG17">
        <v>7.5768530442576936E-3</v>
      </c>
      <c r="GH17">
        <v>1.3776854948295671E-3</v>
      </c>
      <c r="GI17">
        <v>1.3776854948295671E-3</v>
      </c>
      <c r="GJ17">
        <v>8.4550447882512716E-2</v>
      </c>
      <c r="GK17">
        <v>9.3059763671892351E-2</v>
      </c>
      <c r="GL17">
        <v>7.5298890255938652E-2</v>
      </c>
      <c r="GM17">
        <v>1.553977640141559E-2</v>
      </c>
      <c r="GN17">
        <v>6.1416612630616249E-2</v>
      </c>
      <c r="GO17">
        <v>75.607298372074538</v>
      </c>
      <c r="GP17">
        <v>2.1692884959580955E-4</v>
      </c>
      <c r="GQ17">
        <v>5.3286251826825524E-2</v>
      </c>
      <c r="GR17">
        <v>5.3239597885228605E-2</v>
      </c>
      <c r="GS17">
        <v>6.6444969518032106E-3</v>
      </c>
      <c r="GT17">
        <v>2.3208682721868168E-4</v>
      </c>
      <c r="GU17">
        <v>1.5300126157300575</v>
      </c>
      <c r="GV17">
        <v>0.43663482905485812</v>
      </c>
      <c r="GW17">
        <v>4.7005497461640705E-2</v>
      </c>
      <c r="GX17">
        <v>1.9882545173351206E-2</v>
      </c>
      <c r="GY17">
        <v>4.7912096521036819E-2</v>
      </c>
      <c r="GZ17">
        <v>3.047045745437283E-3</v>
      </c>
      <c r="HA17">
        <v>6.7307381350198486E-3</v>
      </c>
      <c r="HB17">
        <v>3.4643279452984288E-4</v>
      </c>
      <c r="HC17">
        <v>0.77272624920625432</v>
      </c>
      <c r="HD17">
        <v>0.13934186631805207</v>
      </c>
      <c r="HE17">
        <v>6.9403859555999663</v>
      </c>
      <c r="HF17">
        <v>5.3253378693983437</v>
      </c>
      <c r="HG17">
        <v>0.57231092928982752</v>
      </c>
      <c r="HH17">
        <v>0.18875425316583971</v>
      </c>
      <c r="HI17">
        <v>5.2386317034447458</v>
      </c>
      <c r="HJ17">
        <v>0.57231092928982752</v>
      </c>
      <c r="HK17">
        <v>8.670616595359823E-2</v>
      </c>
      <c r="HL17">
        <v>0.1812040830392061</v>
      </c>
      <c r="HM17">
        <v>7.5501701266335892E-3</v>
      </c>
      <c r="HN17">
        <v>1.3776854948295675E-3</v>
      </c>
      <c r="HO17">
        <v>1.3776854948295675E-3</v>
      </c>
      <c r="HP17">
        <v>8.4099776518427469E-2</v>
      </c>
      <c r="HQ17">
        <v>9.2147984554669979E-2</v>
      </c>
      <c r="HR17">
        <v>7.5245158463235026E-2</v>
      </c>
      <c r="HS17">
        <v>1.5464236824545462E-2</v>
      </c>
      <c r="HT17">
        <v>6.1373627218686673E-2</v>
      </c>
      <c r="HU17">
        <v>75.607298372074581</v>
      </c>
      <c r="HV17">
        <v>2.1692884959580961E-4</v>
      </c>
      <c r="HW17">
        <v>4.9053908744954799E-2</v>
      </c>
      <c r="HX17">
        <v>4.9007254803357887E-2</v>
      </c>
      <c r="HY17">
        <v>6.6276436617714275E-3</v>
      </c>
      <c r="HZ17">
        <v>2.1523353718689886E-4</v>
      </c>
      <c r="IA17">
        <v>1.4947864329702953</v>
      </c>
      <c r="IB17">
        <v>0.40140864629509571</v>
      </c>
      <c r="IC17">
        <v>4.5407888746869282E-2</v>
      </c>
      <c r="ID17">
        <v>1.8284936458579776E-2</v>
      </c>
      <c r="IE17">
        <v>4.7677917978729667E-2</v>
      </c>
      <c r="IF17">
        <v>2.8128672031301413E-3</v>
      </c>
      <c r="IG17">
        <v>6.7108531736616772E-3</v>
      </c>
      <c r="IH17">
        <v>3.2654783317167098E-4</v>
      </c>
      <c r="II17">
        <v>0.76448032191982529</v>
      </c>
      <c r="IJ17">
        <v>0.1310959390316227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</row>
    <row r="18" spans="1:276" x14ac:dyDescent="0.3">
      <c r="A18" t="s">
        <v>2692</v>
      </c>
      <c r="B18" t="s">
        <v>520</v>
      </c>
      <c r="C18">
        <v>3.0340961877751385</v>
      </c>
      <c r="D18">
        <v>0.8949425542499202</v>
      </c>
      <c r="E18">
        <v>0.25061800294458725</v>
      </c>
      <c r="F18">
        <v>9.2402269547269392E-2</v>
      </c>
      <c r="G18">
        <v>0.81181175610023648</v>
      </c>
      <c r="H18">
        <v>0.25061800294458725</v>
      </c>
      <c r="I18">
        <v>7.9802506572184025E-3</v>
      </c>
      <c r="J18">
        <v>8.3130798149683674E-2</v>
      </c>
      <c r="K18">
        <v>8.8706178765378604E-2</v>
      </c>
      <c r="L18">
        <v>3.6960907818907752E-3</v>
      </c>
      <c r="M18">
        <v>2E-3</v>
      </c>
      <c r="N18">
        <v>2E-3</v>
      </c>
      <c r="O18">
        <v>1.988069461253009E-2</v>
      </c>
      <c r="P18">
        <v>2.5200560492596554E-2</v>
      </c>
      <c r="Q18">
        <v>1.3901150791941168E-2</v>
      </c>
      <c r="R18">
        <v>3.2833266762541482E-3</v>
      </c>
      <c r="S18">
        <v>1.1394733149774176E-2</v>
      </c>
      <c r="T18">
        <v>1.4712481922195111</v>
      </c>
      <c r="U18">
        <v>107.07946329412216</v>
      </c>
      <c r="V18">
        <v>3.2509368080209546E-4</v>
      </c>
      <c r="W18">
        <v>3.0775376475697259E-2</v>
      </c>
      <c r="X18">
        <v>3.0771729640495647E-2</v>
      </c>
      <c r="Y18">
        <v>6.4480202002513214E-4</v>
      </c>
      <c r="Z18">
        <v>1.3713861695597993E-4</v>
      </c>
      <c r="AA18">
        <v>0.3370130983377867</v>
      </c>
      <c r="AB18">
        <v>0.25140174119140191</v>
      </c>
      <c r="AC18">
        <v>1.3782245841192255E-2</v>
      </c>
      <c r="AD18">
        <v>1.1459889984524019E-2</v>
      </c>
      <c r="AE18">
        <v>1.7762520675676722E-3</v>
      </c>
      <c r="AF18">
        <v>1.7762520675676722E-3</v>
      </c>
      <c r="AG18">
        <v>7.2006211606504391E-4</v>
      </c>
      <c r="AH18">
        <v>2.1459560167156014E-4</v>
      </c>
      <c r="AI18">
        <v>0.13641896067924922</v>
      </c>
      <c r="AJ18">
        <v>8.5849487062191712E-2</v>
      </c>
      <c r="AK18">
        <v>4.1121838318209828E-4</v>
      </c>
      <c r="AL18">
        <v>2.5326564756186955E-4</v>
      </c>
      <c r="AM18">
        <v>3.7576467215586916E-4</v>
      </c>
      <c r="AN18">
        <v>3.1769308785447383E-4</v>
      </c>
      <c r="AO18">
        <v>5.2119537880424052E-9</v>
      </c>
      <c r="AP18">
        <v>8.0568683333560152E-9</v>
      </c>
      <c r="AQ18">
        <v>2.0622599258374832</v>
      </c>
      <c r="AR18">
        <v>0.60828795507290878</v>
      </c>
      <c r="AS18">
        <v>0.17034379669585686</v>
      </c>
      <c r="AT18">
        <v>6.2805358087048666E-2</v>
      </c>
      <c r="AU18">
        <v>0.55178436948530429</v>
      </c>
      <c r="AV18">
        <v>0.17034379669585686</v>
      </c>
      <c r="AW18">
        <v>5.4241362534348967E-3</v>
      </c>
      <c r="AX18">
        <v>5.6503585587604606E-2</v>
      </c>
      <c r="AY18">
        <v>6.0293143763566717E-2</v>
      </c>
      <c r="AZ18">
        <v>2.5122143234819466E-3</v>
      </c>
      <c r="BA18">
        <v>1.3593899456099373E-3</v>
      </c>
      <c r="BB18">
        <v>1.3593899456099373E-3</v>
      </c>
      <c r="BC18">
        <v>1.3512808184007531E-2</v>
      </c>
      <c r="BD18">
        <v>1.7128694278685391E-2</v>
      </c>
      <c r="BE18">
        <v>9.4485423094862221E-3</v>
      </c>
      <c r="BF18">
        <v>2.2316606359263913E-3</v>
      </c>
      <c r="BG18">
        <v>7.7449428383556326E-3</v>
      </c>
      <c r="BH18">
        <v>72.781372891669022</v>
      </c>
      <c r="BI18">
        <v>2.2096454053184748E-4</v>
      </c>
      <c r="BJ18">
        <v>2.0917868676711724E-2</v>
      </c>
      <c r="BK18">
        <v>2.0915389941158543E-2</v>
      </c>
      <c r="BL18">
        <v>4.3826869146557117E-4</v>
      </c>
      <c r="BM18">
        <v>9.3212428522405807E-5</v>
      </c>
      <c r="BN18">
        <v>0.22906610870962024</v>
      </c>
      <c r="BO18">
        <v>0.17087649964221174</v>
      </c>
      <c r="BP18">
        <v>9.367723212220562E-3</v>
      </c>
      <c r="BQ18">
        <v>7.7892296113789856E-3</v>
      </c>
      <c r="BR18">
        <v>3.6411790457542012E-3</v>
      </c>
      <c r="BS18">
        <v>1.2073096007601783E-3</v>
      </c>
      <c r="BT18">
        <v>4.8942260039671812E-4</v>
      </c>
      <c r="BU18">
        <v>1.4585955164221696E-4</v>
      </c>
      <c r="BV18">
        <v>9.2723281768964369E-2</v>
      </c>
      <c r="BW18">
        <v>5.8351464774056908E-2</v>
      </c>
      <c r="BX18">
        <v>2.7950306777385956E-4</v>
      </c>
      <c r="BY18">
        <v>1.7214338743199776E-4</v>
      </c>
      <c r="BZ18">
        <v>2.5540535862205154E-4</v>
      </c>
      <c r="CA18">
        <v>2.159343947095732E-4</v>
      </c>
      <c r="CB18">
        <v>3.5425387882242366E-9</v>
      </c>
      <c r="CC18">
        <v>5.4762129027336323E-9</v>
      </c>
      <c r="CD18">
        <v>2.8106349789955898</v>
      </c>
      <c r="CE18">
        <v>1.0490083428908479</v>
      </c>
      <c r="CF18">
        <v>0.33161687850565613</v>
      </c>
      <c r="CG18">
        <v>7.7582723704542736E-2</v>
      </c>
      <c r="CH18">
        <v>0.95122488550276618</v>
      </c>
      <c r="CI18">
        <v>0.33161687850565613</v>
      </c>
      <c r="CJ18">
        <v>9.7783457388081377E-2</v>
      </c>
      <c r="CK18">
        <v>7.4479414756361037E-2</v>
      </c>
      <c r="CL18">
        <v>3.1033089481817102E-3</v>
      </c>
      <c r="CM18">
        <v>1.9999999999999996E-3</v>
      </c>
      <c r="CN18">
        <v>1.9999999999999996E-3</v>
      </c>
      <c r="CO18">
        <v>2.0616441306432372E-2</v>
      </c>
      <c r="CP18">
        <v>2.6792971306432357E-2</v>
      </c>
      <c r="CQ18">
        <v>1.390115130643237E-2</v>
      </c>
      <c r="CR18">
        <v>3.4028811588602383E-3</v>
      </c>
      <c r="CS18">
        <v>1.1394733149774173E-2</v>
      </c>
      <c r="CT18">
        <v>1.5637797271316192</v>
      </c>
      <c r="CU18">
        <v>113.55832355901038</v>
      </c>
      <c r="CV18">
        <v>3.4482667636544006E-4</v>
      </c>
      <c r="CW18">
        <v>3.8647878835201606E-2</v>
      </c>
      <c r="CX18">
        <v>3.8644231999999994E-2</v>
      </c>
      <c r="CY18">
        <v>6.7653590714338865E-4</v>
      </c>
      <c r="CZ18">
        <v>1.6846140000000001E-4</v>
      </c>
      <c r="DA18">
        <v>0.40255421098805511</v>
      </c>
      <c r="DB18">
        <v>0.31693360399999992</v>
      </c>
      <c r="DC18">
        <v>1.6767151835006679E-2</v>
      </c>
      <c r="DD18">
        <v>1.4431846200000001E-2</v>
      </c>
      <c r="DE18">
        <v>5.7972673178994776E-3</v>
      </c>
      <c r="DF18">
        <v>2.2117135999999999E-3</v>
      </c>
      <c r="DG18">
        <v>7.5733761846772047E-4</v>
      </c>
      <c r="DH18">
        <v>2.5146000000000001E-4</v>
      </c>
      <c r="DI18">
        <v>0.15177930578930648</v>
      </c>
      <c r="DJ18">
        <v>0.10114199999999998</v>
      </c>
      <c r="DK18">
        <v>3.0720626381420622</v>
      </c>
      <c r="DL18">
        <v>0.59282783553549445</v>
      </c>
      <c r="DM18">
        <v>7.3579009334781814E-2</v>
      </c>
      <c r="DN18">
        <v>0.10610751996592084</v>
      </c>
      <c r="DO18">
        <v>0.53155429124975706</v>
      </c>
      <c r="DP18">
        <v>7.3579009334781814E-2</v>
      </c>
      <c r="DQ18">
        <v>6.1273544285737461E-2</v>
      </c>
      <c r="DR18">
        <v>0.10186321916728401</v>
      </c>
      <c r="DS18">
        <v>4.2443007986368323E-3</v>
      </c>
      <c r="DT18">
        <v>2E-3</v>
      </c>
      <c r="DU18">
        <v>2E-3</v>
      </c>
      <c r="DV18">
        <v>1.895389609306276E-2</v>
      </c>
      <c r="DW18">
        <v>2.3201815721126322E-2</v>
      </c>
      <c r="DX18">
        <v>1.390114946701944E-2</v>
      </c>
      <c r="DY18">
        <v>3.1307617466984103E-3</v>
      </c>
      <c r="DZ18">
        <v>1.1394733149774173E-2</v>
      </c>
      <c r="EA18">
        <v>1.2950668522988993</v>
      </c>
      <c r="EB18">
        <v>94.812556390212052</v>
      </c>
      <c r="EC18">
        <v>2.8773173601333936E-4</v>
      </c>
      <c r="ED18">
        <v>2.095877637490073E-2</v>
      </c>
      <c r="EE18">
        <v>2.0955129539699115E-2</v>
      </c>
      <c r="EF18">
        <v>6.0487299757745478E-4</v>
      </c>
      <c r="EG18">
        <v>9.7987968358068301E-5</v>
      </c>
      <c r="EH18">
        <v>0.25531071263136451</v>
      </c>
      <c r="EI18">
        <v>0.16971686889659951</v>
      </c>
      <c r="EJ18">
        <v>1.0052841618828356E-2</v>
      </c>
      <c r="EK18">
        <v>7.7550045384277427E-3</v>
      </c>
      <c r="EL18">
        <v>4.8046612519340439E-3</v>
      </c>
      <c r="EM18">
        <v>1.2327865301605889E-3</v>
      </c>
      <c r="EN18">
        <v>6.728709902644013E-4</v>
      </c>
      <c r="EO18">
        <v>1.6818284972068334E-4</v>
      </c>
      <c r="EP18">
        <v>0.11705706640199283</v>
      </c>
      <c r="EQ18">
        <v>6.6616024470146654E-2</v>
      </c>
      <c r="ER18">
        <v>5.4498655405612872</v>
      </c>
      <c r="ES18">
        <v>1.1609561215597695</v>
      </c>
      <c r="ET18">
        <v>0.5179044514803981</v>
      </c>
      <c r="EU18">
        <v>0.17430006672942899</v>
      </c>
      <c r="EV18">
        <v>1.1006564572232342</v>
      </c>
      <c r="EW18">
        <v>0.5179044514803981</v>
      </c>
      <c r="EX18">
        <v>6.0299664336535108E-2</v>
      </c>
      <c r="EY18">
        <v>0.16732806406025189</v>
      </c>
      <c r="EZ18">
        <v>6.9720026691771587E-3</v>
      </c>
      <c r="FA18">
        <v>2.0000000000000005E-3</v>
      </c>
      <c r="FB18">
        <v>2.0000000000000005E-3</v>
      </c>
      <c r="FC18">
        <v>1.75393239219741E-2</v>
      </c>
      <c r="FD18">
        <v>2.0082844126858526E-2</v>
      </c>
      <c r="FE18">
        <v>1.3901153892498817E-2</v>
      </c>
      <c r="FF18">
        <v>2.9166273918712106E-3</v>
      </c>
      <c r="FG18">
        <v>1.1394733149774176E-2</v>
      </c>
      <c r="FH18">
        <v>1.5941391527184985</v>
      </c>
      <c r="FI18">
        <v>115.2014884428346</v>
      </c>
      <c r="FJ18">
        <v>3.4983134756325383E-4</v>
      </c>
      <c r="FK18">
        <v>5.0215488672207386E-3</v>
      </c>
      <c r="FL18">
        <v>5.017902032019129E-3</v>
      </c>
      <c r="FM18">
        <v>5.4349853173979673E-4</v>
      </c>
      <c r="FN18">
        <v>3.5319760613120188E-5</v>
      </c>
      <c r="FO18">
        <v>0.12243644647952194</v>
      </c>
      <c r="FP18">
        <v>3.6813493551842914E-2</v>
      </c>
      <c r="FQ18">
        <v>4.0692034719664342E-3</v>
      </c>
      <c r="FR18">
        <v>1.7306135214861882E-3</v>
      </c>
      <c r="FS18">
        <v>3.9417251939366134E-3</v>
      </c>
      <c r="FT18">
        <v>3.5497244022932435E-4</v>
      </c>
      <c r="FU18">
        <v>6.0309396783742681E-4</v>
      </c>
      <c r="FV18">
        <v>9.7112085386418979E-5</v>
      </c>
      <c r="FW18">
        <v>8.762807929935669E-2</v>
      </c>
      <c r="FX18">
        <v>3.6973569952807699E-2</v>
      </c>
      <c r="FY18">
        <v>1.7973343241576805</v>
      </c>
      <c r="FZ18">
        <v>0.67081592419349467</v>
      </c>
      <c r="GA18">
        <v>0.21206111880854753</v>
      </c>
      <c r="GB18">
        <v>4.9612309431104971E-2</v>
      </c>
      <c r="GC18">
        <v>0.60828572528406022</v>
      </c>
      <c r="GD18">
        <v>0.21206111880854753</v>
      </c>
      <c r="GE18">
        <v>6.2530198909434537E-2</v>
      </c>
      <c r="GF18">
        <v>4.7627817053860766E-2</v>
      </c>
      <c r="GG18">
        <v>1.9844923772441981E-3</v>
      </c>
      <c r="GH18">
        <v>1.2789525054583762E-3</v>
      </c>
      <c r="GI18">
        <v>1.2789525054583762E-3</v>
      </c>
      <c r="GJ18">
        <v>1.3183724631248615E-2</v>
      </c>
      <c r="GK18">
        <v>1.7133468890518033E-2</v>
      </c>
      <c r="GL18">
        <v>8.8894561460588321E-3</v>
      </c>
      <c r="GM18">
        <v>2.1760616919507029E-3</v>
      </c>
      <c r="GN18">
        <v>7.2866612554666442E-3</v>
      </c>
      <c r="GO18">
        <v>72.617851215724656</v>
      </c>
      <c r="GP18">
        <v>2.2050847084323212E-4</v>
      </c>
      <c r="GQ18">
        <v>2.471440073346642E-2</v>
      </c>
      <c r="GR18">
        <v>2.4712068668957379E-2</v>
      </c>
      <c r="GS18">
        <v>4.3262864673679612E-4</v>
      </c>
      <c r="GT18">
        <v>1.0772706480151285E-4</v>
      </c>
      <c r="GU18">
        <v>0.25742385836299642</v>
      </c>
      <c r="GV18">
        <v>0.20267151344987641</v>
      </c>
      <c r="GW18">
        <v>1.0722195424391401E-2</v>
      </c>
      <c r="GX18">
        <v>9.2288229279399742E-3</v>
      </c>
      <c r="GY18">
        <v>3.7072147805197503E-3</v>
      </c>
      <c r="GZ18">
        <v>1.4143383250381826E-3</v>
      </c>
      <c r="HA18">
        <v>4.8429942230858512E-4</v>
      </c>
      <c r="HB18">
        <v>1.6080269851128162E-4</v>
      </c>
      <c r="HC18">
        <v>9.7059261707983291E-2</v>
      </c>
      <c r="HD18">
        <v>6.4677907153535538E-2</v>
      </c>
      <c r="HE18">
        <v>2.3721266841852851</v>
      </c>
      <c r="HF18">
        <v>0.45775848133488534</v>
      </c>
      <c r="HG18">
        <v>5.68148348513208E-2</v>
      </c>
      <c r="HH18">
        <v>8.1932079241752845E-2</v>
      </c>
      <c r="HI18">
        <v>0.41044544558158086</v>
      </c>
      <c r="HJ18">
        <v>5.68148348513208E-2</v>
      </c>
      <c r="HK18">
        <v>4.7313035753304589E-2</v>
      </c>
      <c r="HL18">
        <v>7.8654796072082742E-2</v>
      </c>
      <c r="HM18">
        <v>3.2772831696701132E-3</v>
      </c>
      <c r="HN18">
        <v>1.5443218212633271E-3</v>
      </c>
      <c r="HO18">
        <v>1.5443218212633271E-3</v>
      </c>
      <c r="HP18">
        <v>1.463545766723727E-2</v>
      </c>
      <c r="HQ18">
        <v>1.7915535155532944E-2</v>
      </c>
      <c r="HR18">
        <v>1.0733924231280592E-2</v>
      </c>
      <c r="HS18">
        <v>2.4174518413014215E-3</v>
      </c>
      <c r="HT18">
        <v>8.7985675253344272E-3</v>
      </c>
      <c r="HU18">
        <v>73.210549881582082</v>
      </c>
      <c r="HV18">
        <v>2.2217519929768954E-4</v>
      </c>
      <c r="HW18">
        <v>1.6183547851368732E-2</v>
      </c>
      <c r="HX18">
        <v>1.6180731907778537E-2</v>
      </c>
      <c r="HY18">
        <v>4.6705928462591141E-4</v>
      </c>
      <c r="HZ18">
        <v>7.5662478878312637E-5</v>
      </c>
      <c r="IA18">
        <v>0.19714095235945331</v>
      </c>
      <c r="IB18">
        <v>0.13104873203675285</v>
      </c>
      <c r="IC18">
        <v>7.7624113388303885E-3</v>
      </c>
      <c r="ID18">
        <v>5.9881113663450463E-3</v>
      </c>
      <c r="IE18">
        <v>3.7099716075700579E-3</v>
      </c>
      <c r="IF18">
        <v>9.5190956974324891E-4</v>
      </c>
      <c r="IG18">
        <v>5.1956467658018925E-4</v>
      </c>
      <c r="IH18">
        <v>1.2986422239295108E-4</v>
      </c>
      <c r="II18">
        <v>9.0386890988833873E-2</v>
      </c>
      <c r="IJ18">
        <v>5.1438290117529609E-2</v>
      </c>
      <c r="IK18">
        <v>3.4186887206600418</v>
      </c>
      <c r="IL18">
        <v>0.72826523304441881</v>
      </c>
      <c r="IM18">
        <v>0.32488032841876541</v>
      </c>
      <c r="IN18">
        <v>0.10933805021487218</v>
      </c>
      <c r="IO18">
        <v>0.69043938563724239</v>
      </c>
      <c r="IP18">
        <v>0.32488032841876541</v>
      </c>
      <c r="IQ18">
        <v>3.7825847407176226E-2</v>
      </c>
      <c r="IR18">
        <v>0.10496452820627729</v>
      </c>
      <c r="IS18">
        <v>4.3735220085948882E-3</v>
      </c>
      <c r="IT18">
        <v>1.2545956208335916E-3</v>
      </c>
      <c r="IU18">
        <v>1.2545956208335916E-3</v>
      </c>
      <c r="IV18">
        <v>1.1002379492445277E-2</v>
      </c>
      <c r="IW18">
        <v>1.2597924147720157E-2</v>
      </c>
      <c r="IX18">
        <v>8.7201633990314237E-3</v>
      </c>
      <c r="IY18">
        <v>1.8295939767224605E-3</v>
      </c>
      <c r="IZ18">
        <v>7.1478911551370195E-3</v>
      </c>
      <c r="JA18">
        <v>72.265641456945943</v>
      </c>
      <c r="JB18">
        <v>2.1944843834158619E-4</v>
      </c>
      <c r="JC18">
        <v>3.1500066093085107E-3</v>
      </c>
      <c r="JD18">
        <v>3.14771895757159E-3</v>
      </c>
      <c r="JE18">
        <v>3.4093543892511788E-4</v>
      </c>
      <c r="JF18">
        <v>2.2156008497055679E-5</v>
      </c>
      <c r="JG18">
        <v>7.6804114791817327E-2</v>
      </c>
      <c r="JH18">
        <v>2.3093023898863887E-2</v>
      </c>
      <c r="JI18">
        <v>2.5526024281049674E-3</v>
      </c>
      <c r="JJ18">
        <v>1.0856100727059861E-3</v>
      </c>
      <c r="JK18">
        <v>2.4726355834211568E-3</v>
      </c>
      <c r="JL18">
        <v>2.2267343451416206E-4</v>
      </c>
      <c r="JM18">
        <v>3.7831952549999536E-4</v>
      </c>
      <c r="JN18">
        <v>6.0918198527909527E-5</v>
      </c>
      <c r="JO18">
        <v>5.4968902275515805E-2</v>
      </c>
      <c r="JP18">
        <v>2.31934394746885E-2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O7"/>
  <sheetViews>
    <sheetView workbookViewId="0">
      <pane xSplit="1" topLeftCell="JE1" activePane="topRight" state="frozen"/>
      <selection pane="topRight" activeCell="JO1" sqref="JO1"/>
    </sheetView>
  </sheetViews>
  <sheetFormatPr defaultRowHeight="14.4" x14ac:dyDescent="0.3"/>
  <cols>
    <col min="1" max="1" width="24.6640625" bestFit="1" customWidth="1"/>
    <col min="2" max="2" width="20.33203125" bestFit="1" customWidth="1"/>
    <col min="3" max="3" width="21.6640625" bestFit="1" customWidth="1"/>
    <col min="4" max="4" width="27" bestFit="1" customWidth="1"/>
    <col min="5" max="5" width="21.6640625" bestFit="1" customWidth="1"/>
    <col min="6" max="6" width="24.88671875" bestFit="1" customWidth="1"/>
    <col min="7" max="7" width="30.33203125" bestFit="1" customWidth="1"/>
    <col min="8" max="8" width="25.6640625" bestFit="1" customWidth="1"/>
    <col min="9" max="9" width="21.109375" bestFit="1" customWidth="1"/>
    <col min="10" max="10" width="20.5546875" bestFit="1" customWidth="1"/>
    <col min="11" max="12" width="21.6640625" bestFit="1" customWidth="1"/>
    <col min="13" max="13" width="21.5546875" bestFit="1" customWidth="1"/>
    <col min="14" max="14" width="23.33203125" bestFit="1" customWidth="1"/>
    <col min="15" max="15" width="22.6640625" bestFit="1" customWidth="1"/>
    <col min="16" max="16" width="28.88671875" bestFit="1" customWidth="1"/>
    <col min="17" max="17" width="20" bestFit="1" customWidth="1"/>
    <col min="18" max="18" width="20.88671875" bestFit="1" customWidth="1"/>
    <col min="19" max="20" width="21.44140625" bestFit="1" customWidth="1"/>
    <col min="21" max="21" width="21.109375" bestFit="1" customWidth="1"/>
    <col min="22" max="22" width="21.88671875" bestFit="1" customWidth="1"/>
    <col min="23" max="23" width="25.33203125" bestFit="1" customWidth="1"/>
    <col min="24" max="24" width="28.109375" bestFit="1" customWidth="1"/>
    <col min="25" max="25" width="31.6640625" bestFit="1" customWidth="1"/>
    <col min="26" max="26" width="26.109375" bestFit="1" customWidth="1"/>
    <col min="27" max="27" width="29.6640625" bestFit="1" customWidth="1"/>
    <col min="28" max="28" width="29" bestFit="1" customWidth="1"/>
    <col min="29" max="29" width="32.5546875" bestFit="1" customWidth="1"/>
    <col min="30" max="30" width="25.109375" bestFit="1" customWidth="1"/>
    <col min="31" max="31" width="28.6640625" bestFit="1" customWidth="1"/>
    <col min="32" max="32" width="28.109375" bestFit="1" customWidth="1"/>
    <col min="33" max="33" width="31.6640625" bestFit="1" customWidth="1"/>
    <col min="34" max="34" width="23.109375" bestFit="1" customWidth="1"/>
    <col min="35" max="35" width="26.6640625" bestFit="1" customWidth="1"/>
    <col min="36" max="36" width="42.88671875" bestFit="1" customWidth="1"/>
    <col min="37" max="37" width="40.33203125" bestFit="1" customWidth="1"/>
    <col min="38" max="38" width="40.44140625" bestFit="1" customWidth="1"/>
    <col min="39" max="39" width="34.6640625" bestFit="1" customWidth="1"/>
    <col min="40" max="40" width="26.109375" bestFit="1" customWidth="1"/>
    <col min="41" max="41" width="25.109375" bestFit="1" customWidth="1"/>
    <col min="42" max="42" width="19" bestFit="1" customWidth="1"/>
    <col min="43" max="43" width="20.33203125" bestFit="1" customWidth="1"/>
    <col min="44" max="44" width="25.6640625" bestFit="1" customWidth="1"/>
    <col min="45" max="45" width="20.33203125" bestFit="1" customWidth="1"/>
    <col min="46" max="46" width="23.5546875" bestFit="1" customWidth="1"/>
    <col min="47" max="47" width="28.88671875" bestFit="1" customWidth="1"/>
    <col min="48" max="48" width="24.33203125" bestFit="1" customWidth="1"/>
    <col min="49" max="49" width="19.88671875" bestFit="1" customWidth="1"/>
    <col min="50" max="50" width="19.33203125" bestFit="1" customWidth="1"/>
    <col min="51" max="52" width="20.33203125" bestFit="1" customWidth="1"/>
    <col min="53" max="53" width="20.109375" bestFit="1" customWidth="1"/>
    <col min="54" max="54" width="22" bestFit="1" customWidth="1"/>
    <col min="55" max="55" width="21.44140625" bestFit="1" customWidth="1"/>
    <col min="56" max="56" width="27.5546875" bestFit="1" customWidth="1"/>
    <col min="57" max="57" width="18.6640625" bestFit="1" customWidth="1"/>
    <col min="58" max="58" width="19.5546875" bestFit="1" customWidth="1"/>
    <col min="59" max="59" width="20" bestFit="1" customWidth="1"/>
    <col min="60" max="60" width="19.88671875" bestFit="1" customWidth="1"/>
    <col min="61" max="61" width="20" bestFit="1" customWidth="1"/>
    <col min="62" max="62" width="23.5546875" bestFit="1" customWidth="1"/>
    <col min="63" max="63" width="26.44140625" bestFit="1" customWidth="1"/>
    <col min="64" max="64" width="30" bestFit="1" customWidth="1"/>
    <col min="65" max="65" width="24.33203125" bestFit="1" customWidth="1"/>
    <col min="66" max="66" width="27.88671875" bestFit="1" customWidth="1"/>
    <col min="67" max="67" width="27.33203125" bestFit="1" customWidth="1"/>
    <col min="68" max="68" width="30.88671875" bestFit="1" customWidth="1"/>
    <col min="69" max="69" width="23.44140625" bestFit="1" customWidth="1"/>
    <col min="70" max="70" width="27" bestFit="1" customWidth="1"/>
    <col min="71" max="71" width="26.44140625" bestFit="1" customWidth="1"/>
    <col min="72" max="72" width="30" bestFit="1" customWidth="1"/>
    <col min="73" max="73" width="21.44140625" bestFit="1" customWidth="1"/>
    <col min="74" max="74" width="24.88671875" bestFit="1" customWidth="1"/>
    <col min="75" max="75" width="41" bestFit="1" customWidth="1"/>
    <col min="76" max="76" width="38.5546875" bestFit="1" customWidth="1"/>
    <col min="77" max="77" width="38.6640625" bestFit="1" customWidth="1"/>
    <col min="78" max="78" width="32.88671875" bestFit="1" customWidth="1"/>
    <col min="79" max="79" width="24.33203125" bestFit="1" customWidth="1"/>
    <col min="80" max="80" width="23.44140625" bestFit="1" customWidth="1"/>
    <col min="81" max="81" width="14.88671875" bestFit="1" customWidth="1"/>
    <col min="82" max="82" width="16.109375" bestFit="1" customWidth="1"/>
    <col min="83" max="83" width="21.5546875" bestFit="1" customWidth="1"/>
    <col min="84" max="84" width="16.109375" bestFit="1" customWidth="1"/>
    <col min="85" max="85" width="19.44140625" bestFit="1" customWidth="1"/>
    <col min="86" max="86" width="24.6640625" bestFit="1" customWidth="1"/>
    <col min="87" max="87" width="15.6640625" bestFit="1" customWidth="1"/>
    <col min="88" max="88" width="15.109375" bestFit="1" customWidth="1"/>
    <col min="89" max="90" width="16.109375" bestFit="1" customWidth="1"/>
    <col min="91" max="91" width="16" bestFit="1" customWidth="1"/>
    <col min="92" max="92" width="17.88671875" bestFit="1" customWidth="1"/>
    <col min="93" max="93" width="17.33203125" bestFit="1" customWidth="1"/>
    <col min="94" max="94" width="23.44140625" bestFit="1" customWidth="1"/>
    <col min="95" max="95" width="14.5546875" bestFit="1" customWidth="1"/>
    <col min="96" max="96" width="15.44140625" bestFit="1" customWidth="1"/>
    <col min="97" max="98" width="15.88671875" bestFit="1" customWidth="1"/>
    <col min="99" max="99" width="15.6640625" bestFit="1" customWidth="1"/>
    <col min="100" max="100" width="16.33203125" bestFit="1" customWidth="1"/>
    <col min="101" max="101" width="19.88671875" bestFit="1" customWidth="1"/>
    <col min="102" max="102" width="22.6640625" bestFit="1" customWidth="1"/>
    <col min="103" max="103" width="26.33203125" bestFit="1" customWidth="1"/>
    <col min="104" max="104" width="20.5546875" bestFit="1" customWidth="1"/>
    <col min="105" max="105" width="24.109375" bestFit="1" customWidth="1"/>
    <col min="106" max="106" width="23.5546875" bestFit="1" customWidth="1"/>
    <col min="107" max="107" width="27.109375" bestFit="1" customWidth="1"/>
    <col min="108" max="108" width="19.6640625" bestFit="1" customWidth="1"/>
    <col min="109" max="109" width="23.33203125" bestFit="1" customWidth="1"/>
    <col min="110" max="110" width="22.6640625" bestFit="1" customWidth="1"/>
    <col min="111" max="111" width="26.33203125" bestFit="1" customWidth="1"/>
    <col min="112" max="112" width="17.6640625" bestFit="1" customWidth="1"/>
    <col min="113" max="113" width="21.109375" bestFit="1" customWidth="1"/>
    <col min="114" max="114" width="14.6640625" bestFit="1" customWidth="1"/>
    <col min="115" max="115" width="16" bestFit="1" customWidth="1"/>
    <col min="116" max="116" width="21.44140625" bestFit="1" customWidth="1"/>
    <col min="117" max="117" width="16" bestFit="1" customWidth="1"/>
    <col min="118" max="118" width="19.33203125" bestFit="1" customWidth="1"/>
    <col min="119" max="119" width="24.5546875" bestFit="1" customWidth="1"/>
    <col min="120" max="120" width="15.5546875" bestFit="1" customWidth="1"/>
    <col min="121" max="121" width="15" bestFit="1" customWidth="1"/>
    <col min="122" max="123" width="16" bestFit="1" customWidth="1"/>
    <col min="124" max="124" width="15.88671875" bestFit="1" customWidth="1"/>
    <col min="125" max="125" width="17.6640625" bestFit="1" customWidth="1"/>
    <col min="126" max="126" width="17" bestFit="1" customWidth="1"/>
    <col min="127" max="127" width="23.33203125" bestFit="1" customWidth="1"/>
    <col min="128" max="128" width="14.44140625" bestFit="1" customWidth="1"/>
    <col min="129" max="129" width="15.33203125" bestFit="1" customWidth="1"/>
    <col min="130" max="131" width="15.6640625" bestFit="1" customWidth="1"/>
    <col min="132" max="132" width="15.5546875" bestFit="1" customWidth="1"/>
    <col min="133" max="133" width="16.109375" bestFit="1" customWidth="1"/>
    <col min="134" max="134" width="19.6640625" bestFit="1" customWidth="1"/>
    <col min="135" max="135" width="22.5546875" bestFit="1" customWidth="1"/>
    <col min="136" max="136" width="26.109375" bestFit="1" customWidth="1"/>
    <col min="137" max="137" width="20.44140625" bestFit="1" customWidth="1"/>
    <col min="138" max="138" width="24" bestFit="1" customWidth="1"/>
    <col min="139" max="139" width="23.44140625" bestFit="1" customWidth="1"/>
    <col min="140" max="140" width="27" bestFit="1" customWidth="1"/>
    <col min="141" max="141" width="19.5546875" bestFit="1" customWidth="1"/>
    <col min="142" max="142" width="23.109375" bestFit="1" customWidth="1"/>
    <col min="143" max="143" width="22.5546875" bestFit="1" customWidth="1"/>
    <col min="144" max="144" width="26.109375" bestFit="1" customWidth="1"/>
    <col min="145" max="145" width="17.5546875" bestFit="1" customWidth="1"/>
    <col min="146" max="146" width="21" bestFit="1" customWidth="1"/>
    <col min="147" max="147" width="14.88671875" bestFit="1" customWidth="1"/>
    <col min="148" max="148" width="16.109375" bestFit="1" customWidth="1"/>
    <col min="149" max="149" width="21.5546875" bestFit="1" customWidth="1"/>
    <col min="150" max="150" width="16.109375" bestFit="1" customWidth="1"/>
    <col min="151" max="151" width="19.44140625" bestFit="1" customWidth="1"/>
    <col min="152" max="152" width="24.6640625" bestFit="1" customWidth="1"/>
    <col min="153" max="153" width="15.6640625" bestFit="1" customWidth="1"/>
    <col min="154" max="154" width="15.109375" bestFit="1" customWidth="1"/>
    <col min="155" max="156" width="16.109375" bestFit="1" customWidth="1"/>
    <col min="157" max="157" width="16" bestFit="1" customWidth="1"/>
    <col min="158" max="158" width="17.88671875" bestFit="1" customWidth="1"/>
    <col min="159" max="159" width="17.33203125" bestFit="1" customWidth="1"/>
    <col min="160" max="160" width="23.44140625" bestFit="1" customWidth="1"/>
    <col min="161" max="161" width="14.5546875" bestFit="1" customWidth="1"/>
    <col min="162" max="162" width="15.44140625" bestFit="1" customWidth="1"/>
    <col min="163" max="164" width="15.88671875" bestFit="1" customWidth="1"/>
    <col min="165" max="165" width="15.6640625" bestFit="1" customWidth="1"/>
    <col min="166" max="166" width="16.33203125" bestFit="1" customWidth="1"/>
    <col min="167" max="167" width="19.88671875" bestFit="1" customWidth="1"/>
    <col min="168" max="168" width="22.6640625" bestFit="1" customWidth="1"/>
    <col min="169" max="169" width="26.33203125" bestFit="1" customWidth="1"/>
    <col min="170" max="170" width="20.5546875" bestFit="1" customWidth="1"/>
    <col min="171" max="171" width="24.109375" bestFit="1" customWidth="1"/>
    <col min="172" max="172" width="23.5546875" bestFit="1" customWidth="1"/>
    <col min="173" max="173" width="27.109375" bestFit="1" customWidth="1"/>
    <col min="174" max="174" width="19.6640625" bestFit="1" customWidth="1"/>
    <col min="175" max="175" width="23.33203125" bestFit="1" customWidth="1"/>
    <col min="176" max="176" width="22.6640625" bestFit="1" customWidth="1"/>
    <col min="177" max="177" width="26.33203125" bestFit="1" customWidth="1"/>
    <col min="178" max="178" width="17.6640625" bestFit="1" customWidth="1"/>
    <col min="179" max="179" width="21.109375" bestFit="1" customWidth="1"/>
    <col min="180" max="180" width="13.5546875" bestFit="1" customWidth="1"/>
    <col min="181" max="181" width="14.88671875" bestFit="1" customWidth="1"/>
    <col min="182" max="182" width="20.109375" bestFit="1" customWidth="1"/>
    <col min="183" max="183" width="14.88671875" bestFit="1" customWidth="1"/>
    <col min="184" max="184" width="18.109375" bestFit="1" customWidth="1"/>
    <col min="185" max="185" width="23.44140625" bestFit="1" customWidth="1"/>
    <col min="186" max="186" width="14.44140625" bestFit="1" customWidth="1"/>
    <col min="187" max="187" width="13.88671875" bestFit="1" customWidth="1"/>
    <col min="188" max="189" width="14.88671875" bestFit="1" customWidth="1"/>
    <col min="190" max="190" width="14.6640625" bestFit="1" customWidth="1"/>
    <col min="191" max="191" width="16.44140625" bestFit="1" customWidth="1"/>
    <col min="192" max="192" width="15.88671875" bestFit="1" customWidth="1"/>
    <col min="193" max="193" width="22.109375" bestFit="1" customWidth="1"/>
    <col min="194" max="194" width="13.33203125" bestFit="1" customWidth="1"/>
    <col min="195" max="195" width="14.109375" bestFit="1" customWidth="1"/>
    <col min="196" max="196" width="14.5546875" bestFit="1" customWidth="1"/>
    <col min="197" max="197" width="14.44140625" bestFit="1" customWidth="1"/>
    <col min="198" max="198" width="14.5546875" bestFit="1" customWidth="1"/>
    <col min="199" max="199" width="18.109375" bestFit="1" customWidth="1"/>
    <col min="200" max="200" width="20.88671875" bestFit="1" customWidth="1"/>
    <col min="201" max="201" width="24.44140625" bestFit="1" customWidth="1"/>
    <col min="202" max="202" width="18.88671875" bestFit="1" customWidth="1"/>
    <col min="203" max="203" width="22.44140625" bestFit="1" customWidth="1"/>
    <col min="204" max="204" width="21.88671875" bestFit="1" customWidth="1"/>
    <col min="205" max="205" width="25.33203125" bestFit="1" customWidth="1"/>
    <col min="206" max="206" width="18" bestFit="1" customWidth="1"/>
    <col min="207" max="207" width="21.5546875" bestFit="1" customWidth="1"/>
    <col min="208" max="208" width="20.88671875" bestFit="1" customWidth="1"/>
    <col min="209" max="209" width="24.44140625" bestFit="1" customWidth="1"/>
    <col min="210" max="210" width="15.88671875" bestFit="1" customWidth="1"/>
    <col min="211" max="211" width="19.44140625" bestFit="1" customWidth="1"/>
    <col min="212" max="212" width="13.44140625" bestFit="1" customWidth="1"/>
    <col min="213" max="213" width="14.6640625" bestFit="1" customWidth="1"/>
    <col min="214" max="214" width="20" bestFit="1" customWidth="1"/>
    <col min="215" max="215" width="14.6640625" bestFit="1" customWidth="1"/>
    <col min="216" max="216" width="18" bestFit="1" customWidth="1"/>
    <col min="217" max="217" width="23.33203125" bestFit="1" customWidth="1"/>
    <col min="218" max="218" width="14.33203125" bestFit="1" customWidth="1"/>
    <col min="219" max="219" width="13.6640625" bestFit="1" customWidth="1"/>
    <col min="220" max="221" width="14.6640625" bestFit="1" customWidth="1"/>
    <col min="222" max="222" width="14.5546875" bestFit="1" customWidth="1"/>
    <col min="223" max="223" width="16.33203125" bestFit="1" customWidth="1"/>
    <col min="224" max="224" width="15.6640625" bestFit="1" customWidth="1"/>
    <col min="225" max="225" width="22" bestFit="1" customWidth="1"/>
    <col min="226" max="226" width="13.109375" bestFit="1" customWidth="1"/>
    <col min="227" max="227" width="14" bestFit="1" customWidth="1"/>
    <col min="228" max="228" width="14.44140625" bestFit="1" customWidth="1"/>
    <col min="229" max="229" width="14.33203125" bestFit="1" customWidth="1"/>
    <col min="230" max="230" width="14.44140625" bestFit="1" customWidth="1"/>
    <col min="231" max="231" width="18" bestFit="1" customWidth="1"/>
    <col min="232" max="232" width="20.6640625" bestFit="1" customWidth="1"/>
    <col min="233" max="233" width="24.33203125" bestFit="1" customWidth="1"/>
    <col min="234" max="234" width="18.6640625" bestFit="1" customWidth="1"/>
    <col min="235" max="235" width="22.33203125" bestFit="1" customWidth="1"/>
    <col min="236" max="236" width="21.6640625" bestFit="1" customWidth="1"/>
    <col min="237" max="237" width="25.109375" bestFit="1" customWidth="1"/>
    <col min="238" max="238" width="17.88671875" bestFit="1" customWidth="1"/>
    <col min="239" max="239" width="21.44140625" bestFit="1" customWidth="1"/>
    <col min="240" max="240" width="20.6640625" bestFit="1" customWidth="1"/>
    <col min="241" max="241" width="24.33203125" bestFit="1" customWidth="1"/>
    <col min="242" max="242" width="15.6640625" bestFit="1" customWidth="1"/>
    <col min="243" max="243" width="19.33203125" bestFit="1" customWidth="1"/>
    <col min="244" max="244" width="13.5546875" bestFit="1" customWidth="1"/>
    <col min="245" max="245" width="14.88671875" bestFit="1" customWidth="1"/>
    <col min="246" max="246" width="20.109375" bestFit="1" customWidth="1"/>
    <col min="247" max="247" width="14.88671875" bestFit="1" customWidth="1"/>
    <col min="248" max="248" width="18.109375" bestFit="1" customWidth="1"/>
    <col min="249" max="249" width="23.44140625" bestFit="1" customWidth="1"/>
    <col min="250" max="250" width="14.44140625" bestFit="1" customWidth="1"/>
    <col min="251" max="251" width="13.88671875" bestFit="1" customWidth="1"/>
    <col min="252" max="253" width="14.88671875" bestFit="1" customWidth="1"/>
    <col min="254" max="254" width="14.6640625" bestFit="1" customWidth="1"/>
    <col min="255" max="255" width="16.44140625" bestFit="1" customWidth="1"/>
    <col min="256" max="256" width="15.88671875" bestFit="1" customWidth="1"/>
    <col min="257" max="257" width="22.109375" bestFit="1" customWidth="1"/>
    <col min="258" max="258" width="13.33203125" bestFit="1" customWidth="1"/>
    <col min="259" max="259" width="14.109375" bestFit="1" customWidth="1"/>
    <col min="260" max="260" width="14.5546875" bestFit="1" customWidth="1"/>
    <col min="261" max="261" width="14.44140625" bestFit="1" customWidth="1"/>
    <col min="262" max="262" width="14.5546875" bestFit="1" customWidth="1"/>
    <col min="263" max="263" width="18.109375" bestFit="1" customWidth="1"/>
    <col min="264" max="264" width="20.88671875" bestFit="1" customWidth="1"/>
    <col min="265" max="265" width="24.44140625" bestFit="1" customWidth="1"/>
    <col min="266" max="266" width="18.88671875" bestFit="1" customWidth="1"/>
    <col min="267" max="267" width="22.44140625" bestFit="1" customWidth="1"/>
    <col min="268" max="268" width="21.88671875" bestFit="1" customWidth="1"/>
    <col min="269" max="269" width="25.33203125" bestFit="1" customWidth="1"/>
    <col min="270" max="270" width="18" bestFit="1" customWidth="1"/>
    <col min="271" max="271" width="21.5546875" bestFit="1" customWidth="1"/>
    <col min="272" max="272" width="20.88671875" bestFit="1" customWidth="1"/>
    <col min="273" max="273" width="24.44140625" bestFit="1" customWidth="1"/>
    <col min="274" max="274" width="15.88671875" bestFit="1" customWidth="1"/>
    <col min="275" max="275" width="19.44140625" bestFit="1" customWidth="1"/>
  </cols>
  <sheetData>
    <row r="1" spans="1:275" x14ac:dyDescent="0.3">
      <c r="A1" t="s">
        <v>3114</v>
      </c>
      <c r="B1" t="s">
        <v>3117</v>
      </c>
      <c r="C1" t="s">
        <v>3118</v>
      </c>
      <c r="D1" t="s">
        <v>3119</v>
      </c>
      <c r="E1" t="s">
        <v>3120</v>
      </c>
      <c r="F1" t="s">
        <v>3121</v>
      </c>
      <c r="G1" t="s">
        <v>3122</v>
      </c>
      <c r="H1" t="s">
        <v>3123</v>
      </c>
      <c r="I1" t="s">
        <v>3124</v>
      </c>
      <c r="J1" t="s">
        <v>3125</v>
      </c>
      <c r="K1" t="s">
        <v>3126</v>
      </c>
      <c r="L1" t="s">
        <v>3127</v>
      </c>
      <c r="M1" t="s">
        <v>3128</v>
      </c>
      <c r="N1" t="s">
        <v>3129</v>
      </c>
      <c r="O1" t="s">
        <v>3130</v>
      </c>
      <c r="P1" t="s">
        <v>3131</v>
      </c>
      <c r="Q1" t="s">
        <v>3132</v>
      </c>
      <c r="R1" t="s">
        <v>3133</v>
      </c>
      <c r="S1" t="s">
        <v>3134</v>
      </c>
      <c r="T1" t="s">
        <v>3135</v>
      </c>
      <c r="U1" t="s">
        <v>3136</v>
      </c>
      <c r="V1" t="s">
        <v>3137</v>
      </c>
      <c r="W1" t="s">
        <v>3138</v>
      </c>
      <c r="X1" t="s">
        <v>3139</v>
      </c>
      <c r="Y1" t="s">
        <v>3140</v>
      </c>
      <c r="Z1" t="s">
        <v>3141</v>
      </c>
      <c r="AA1" t="s">
        <v>3142</v>
      </c>
      <c r="AB1" t="s">
        <v>3143</v>
      </c>
      <c r="AC1" t="s">
        <v>3144</v>
      </c>
      <c r="AD1" t="s">
        <v>3145</v>
      </c>
      <c r="AE1" t="s">
        <v>3146</v>
      </c>
      <c r="AF1" t="s">
        <v>3147</v>
      </c>
      <c r="AG1" t="s">
        <v>3148</v>
      </c>
      <c r="AH1" t="s">
        <v>3149</v>
      </c>
      <c r="AI1" t="s">
        <v>3150</v>
      </c>
      <c r="AJ1" t="s">
        <v>3151</v>
      </c>
      <c r="AK1" t="s">
        <v>3152</v>
      </c>
      <c r="AL1" t="s">
        <v>3153</v>
      </c>
      <c r="AM1" t="s">
        <v>3154</v>
      </c>
      <c r="AN1" t="s">
        <v>3155</v>
      </c>
      <c r="AO1" t="s">
        <v>3156</v>
      </c>
      <c r="AP1" t="s">
        <v>3157</v>
      </c>
      <c r="AQ1" t="s">
        <v>3158</v>
      </c>
      <c r="AR1" t="s">
        <v>3159</v>
      </c>
      <c r="AS1" t="s">
        <v>3160</v>
      </c>
      <c r="AT1" t="s">
        <v>3161</v>
      </c>
      <c r="AU1" t="s">
        <v>3162</v>
      </c>
      <c r="AV1" t="s">
        <v>3163</v>
      </c>
      <c r="AW1" t="s">
        <v>3164</v>
      </c>
      <c r="AX1" t="s">
        <v>3165</v>
      </c>
      <c r="AY1" t="s">
        <v>3166</v>
      </c>
      <c r="AZ1" t="s">
        <v>3167</v>
      </c>
      <c r="BA1" t="s">
        <v>3168</v>
      </c>
      <c r="BB1" t="s">
        <v>3169</v>
      </c>
      <c r="BC1" t="s">
        <v>3170</v>
      </c>
      <c r="BD1" t="s">
        <v>3171</v>
      </c>
      <c r="BE1" t="s">
        <v>3172</v>
      </c>
      <c r="BF1" t="s">
        <v>3173</v>
      </c>
      <c r="BG1" t="s">
        <v>3174</v>
      </c>
      <c r="BH1" t="s">
        <v>3175</v>
      </c>
      <c r="BI1" t="s">
        <v>3176</v>
      </c>
      <c r="BJ1" t="s">
        <v>3177</v>
      </c>
      <c r="BK1" t="s">
        <v>3178</v>
      </c>
      <c r="BL1" t="s">
        <v>3179</v>
      </c>
      <c r="BM1" t="s">
        <v>3180</v>
      </c>
      <c r="BN1" t="s">
        <v>3181</v>
      </c>
      <c r="BO1" t="s">
        <v>3182</v>
      </c>
      <c r="BP1" t="s">
        <v>3183</v>
      </c>
      <c r="BQ1" t="s">
        <v>3184</v>
      </c>
      <c r="BR1" t="s">
        <v>3185</v>
      </c>
      <c r="BS1" t="s">
        <v>3186</v>
      </c>
      <c r="BT1" t="s">
        <v>3187</v>
      </c>
      <c r="BU1" t="s">
        <v>3188</v>
      </c>
      <c r="BV1" t="s">
        <v>3189</v>
      </c>
      <c r="BW1" t="s">
        <v>3190</v>
      </c>
      <c r="BX1" t="s">
        <v>3191</v>
      </c>
      <c r="BY1" t="s">
        <v>3192</v>
      </c>
      <c r="BZ1" t="s">
        <v>3193</v>
      </c>
      <c r="CA1" t="s">
        <v>3194</v>
      </c>
      <c r="CB1" t="s">
        <v>3195</v>
      </c>
      <c r="CC1" t="s">
        <v>3196</v>
      </c>
      <c r="CD1" t="s">
        <v>3197</v>
      </c>
      <c r="CE1" t="s">
        <v>3198</v>
      </c>
      <c r="CF1" t="s">
        <v>3199</v>
      </c>
      <c r="CG1" t="s">
        <v>3200</v>
      </c>
      <c r="CH1" t="s">
        <v>3201</v>
      </c>
      <c r="CI1" t="s">
        <v>3202</v>
      </c>
      <c r="CJ1" t="s">
        <v>3203</v>
      </c>
      <c r="CK1" t="s">
        <v>3204</v>
      </c>
      <c r="CL1" t="s">
        <v>3205</v>
      </c>
      <c r="CM1" t="s">
        <v>3206</v>
      </c>
      <c r="CN1" t="s">
        <v>3207</v>
      </c>
      <c r="CO1" t="s">
        <v>3208</v>
      </c>
      <c r="CP1" t="s">
        <v>3209</v>
      </c>
      <c r="CQ1" t="s">
        <v>3210</v>
      </c>
      <c r="CR1" t="s">
        <v>3211</v>
      </c>
      <c r="CS1" t="s">
        <v>3212</v>
      </c>
      <c r="CT1" t="s">
        <v>3213</v>
      </c>
      <c r="CU1" t="s">
        <v>3214</v>
      </c>
      <c r="CV1" t="s">
        <v>3215</v>
      </c>
      <c r="CW1" t="s">
        <v>3216</v>
      </c>
      <c r="CX1" t="s">
        <v>3217</v>
      </c>
      <c r="CY1" t="s">
        <v>3218</v>
      </c>
      <c r="CZ1" t="s">
        <v>3219</v>
      </c>
      <c r="DA1" t="s">
        <v>3220</v>
      </c>
      <c r="DB1" t="s">
        <v>3221</v>
      </c>
      <c r="DC1" t="s">
        <v>3222</v>
      </c>
      <c r="DD1" t="s">
        <v>3223</v>
      </c>
      <c r="DE1" t="s">
        <v>3224</v>
      </c>
      <c r="DF1" t="s">
        <v>3225</v>
      </c>
      <c r="DG1" t="s">
        <v>3226</v>
      </c>
      <c r="DH1" t="s">
        <v>3227</v>
      </c>
      <c r="DI1" t="s">
        <v>3228</v>
      </c>
      <c r="DJ1" t="s">
        <v>3229</v>
      </c>
      <c r="DK1" t="s">
        <v>3230</v>
      </c>
      <c r="DL1" t="s">
        <v>3231</v>
      </c>
      <c r="DM1" t="s">
        <v>3232</v>
      </c>
      <c r="DN1" t="s">
        <v>3233</v>
      </c>
      <c r="DO1" t="s">
        <v>3234</v>
      </c>
      <c r="DP1" t="s">
        <v>3235</v>
      </c>
      <c r="DQ1" t="s">
        <v>3236</v>
      </c>
      <c r="DR1" t="s">
        <v>3237</v>
      </c>
      <c r="DS1" t="s">
        <v>3238</v>
      </c>
      <c r="DT1" t="s">
        <v>3239</v>
      </c>
      <c r="DU1" t="s">
        <v>3240</v>
      </c>
      <c r="DV1" t="s">
        <v>3241</v>
      </c>
      <c r="DW1" t="s">
        <v>3242</v>
      </c>
      <c r="DX1" t="s">
        <v>3243</v>
      </c>
      <c r="DY1" t="s">
        <v>3244</v>
      </c>
      <c r="DZ1" t="s">
        <v>3245</v>
      </c>
      <c r="EA1" t="s">
        <v>3246</v>
      </c>
      <c r="EB1" t="s">
        <v>3247</v>
      </c>
      <c r="EC1" t="s">
        <v>3248</v>
      </c>
      <c r="ED1" t="s">
        <v>3249</v>
      </c>
      <c r="EE1" t="s">
        <v>3250</v>
      </c>
      <c r="EF1" t="s">
        <v>3251</v>
      </c>
      <c r="EG1" t="s">
        <v>3252</v>
      </c>
      <c r="EH1" t="s">
        <v>3253</v>
      </c>
      <c r="EI1" t="s">
        <v>3254</v>
      </c>
      <c r="EJ1" t="s">
        <v>3255</v>
      </c>
      <c r="EK1" t="s">
        <v>3256</v>
      </c>
      <c r="EL1" t="s">
        <v>3257</v>
      </c>
      <c r="EM1" t="s">
        <v>3258</v>
      </c>
      <c r="EN1" t="s">
        <v>3259</v>
      </c>
      <c r="EO1" t="s">
        <v>3260</v>
      </c>
      <c r="EP1" t="s">
        <v>3261</v>
      </c>
      <c r="EQ1" t="s">
        <v>3262</v>
      </c>
      <c r="ER1" t="s">
        <v>3263</v>
      </c>
      <c r="ES1" t="s">
        <v>3264</v>
      </c>
      <c r="ET1" t="s">
        <v>3265</v>
      </c>
      <c r="EU1" t="s">
        <v>3266</v>
      </c>
      <c r="EV1" t="s">
        <v>3267</v>
      </c>
      <c r="EW1" t="s">
        <v>3268</v>
      </c>
      <c r="EX1" t="s">
        <v>3269</v>
      </c>
      <c r="EY1" t="s">
        <v>3270</v>
      </c>
      <c r="EZ1" t="s">
        <v>3271</v>
      </c>
      <c r="FA1" t="s">
        <v>3272</v>
      </c>
      <c r="FB1" t="s">
        <v>3273</v>
      </c>
      <c r="FC1" t="s">
        <v>3274</v>
      </c>
      <c r="FD1" t="s">
        <v>3275</v>
      </c>
      <c r="FE1" t="s">
        <v>3276</v>
      </c>
      <c r="FF1" t="s">
        <v>3277</v>
      </c>
      <c r="FG1" t="s">
        <v>3278</v>
      </c>
      <c r="FH1" t="s">
        <v>3279</v>
      </c>
      <c r="FI1" t="s">
        <v>3280</v>
      </c>
      <c r="FJ1" t="s">
        <v>3281</v>
      </c>
      <c r="FK1" t="s">
        <v>3282</v>
      </c>
      <c r="FL1" t="s">
        <v>3283</v>
      </c>
      <c r="FM1" t="s">
        <v>3284</v>
      </c>
      <c r="FN1" t="s">
        <v>3285</v>
      </c>
      <c r="FO1" t="s">
        <v>3286</v>
      </c>
      <c r="FP1" t="s">
        <v>3287</v>
      </c>
      <c r="FQ1" t="s">
        <v>3288</v>
      </c>
      <c r="FR1" t="s">
        <v>3289</v>
      </c>
      <c r="FS1" t="s">
        <v>3290</v>
      </c>
      <c r="FT1" t="s">
        <v>3291</v>
      </c>
      <c r="FU1" t="s">
        <v>3292</v>
      </c>
      <c r="FV1" t="s">
        <v>3293</v>
      </c>
      <c r="FW1" t="s">
        <v>3294</v>
      </c>
      <c r="FX1" t="s">
        <v>3295</v>
      </c>
      <c r="FY1" t="s">
        <v>3296</v>
      </c>
      <c r="FZ1" t="s">
        <v>3297</v>
      </c>
      <c r="GA1" t="s">
        <v>3298</v>
      </c>
      <c r="GB1" t="s">
        <v>3299</v>
      </c>
      <c r="GC1" t="s">
        <v>3300</v>
      </c>
      <c r="GD1" t="s">
        <v>3301</v>
      </c>
      <c r="GE1" t="s">
        <v>3302</v>
      </c>
      <c r="GF1" t="s">
        <v>3303</v>
      </c>
      <c r="GG1" t="s">
        <v>3304</v>
      </c>
      <c r="GH1" t="s">
        <v>3305</v>
      </c>
      <c r="GI1" t="s">
        <v>3306</v>
      </c>
      <c r="GJ1" t="s">
        <v>3307</v>
      </c>
      <c r="GK1" t="s">
        <v>3308</v>
      </c>
      <c r="GL1" t="s">
        <v>3309</v>
      </c>
      <c r="GM1" t="s">
        <v>3310</v>
      </c>
      <c r="GN1" t="s">
        <v>3311</v>
      </c>
      <c r="GO1" t="s">
        <v>3312</v>
      </c>
      <c r="GP1" t="s">
        <v>3313</v>
      </c>
      <c r="GQ1" t="s">
        <v>3314</v>
      </c>
      <c r="GR1" t="s">
        <v>3315</v>
      </c>
      <c r="GS1" t="s">
        <v>3316</v>
      </c>
      <c r="GT1" t="s">
        <v>3317</v>
      </c>
      <c r="GU1" t="s">
        <v>3318</v>
      </c>
      <c r="GV1" t="s">
        <v>3319</v>
      </c>
      <c r="GW1" t="s">
        <v>3320</v>
      </c>
      <c r="GX1" t="s">
        <v>3321</v>
      </c>
      <c r="GY1" t="s">
        <v>3322</v>
      </c>
      <c r="GZ1" t="s">
        <v>3323</v>
      </c>
      <c r="HA1" t="s">
        <v>3324</v>
      </c>
      <c r="HB1" t="s">
        <v>3325</v>
      </c>
      <c r="HC1" t="s">
        <v>3326</v>
      </c>
      <c r="HD1" t="s">
        <v>3327</v>
      </c>
      <c r="HE1" t="s">
        <v>3328</v>
      </c>
      <c r="HF1" t="s">
        <v>3329</v>
      </c>
      <c r="HG1" t="s">
        <v>3330</v>
      </c>
      <c r="HH1" t="s">
        <v>3331</v>
      </c>
      <c r="HI1" t="s">
        <v>3332</v>
      </c>
      <c r="HJ1" t="s">
        <v>3333</v>
      </c>
      <c r="HK1" t="s">
        <v>3334</v>
      </c>
      <c r="HL1" t="s">
        <v>3335</v>
      </c>
      <c r="HM1" t="s">
        <v>3336</v>
      </c>
      <c r="HN1" t="s">
        <v>3337</v>
      </c>
      <c r="HO1" t="s">
        <v>3338</v>
      </c>
      <c r="HP1" t="s">
        <v>3339</v>
      </c>
      <c r="HQ1" t="s">
        <v>3340</v>
      </c>
      <c r="HR1" t="s">
        <v>3341</v>
      </c>
      <c r="HS1" t="s">
        <v>3342</v>
      </c>
      <c r="HT1" t="s">
        <v>3343</v>
      </c>
      <c r="HU1" t="s">
        <v>3344</v>
      </c>
      <c r="HV1" t="s">
        <v>3345</v>
      </c>
      <c r="HW1" t="s">
        <v>3346</v>
      </c>
      <c r="HX1" t="s">
        <v>3347</v>
      </c>
      <c r="HY1" t="s">
        <v>3348</v>
      </c>
      <c r="HZ1" t="s">
        <v>3349</v>
      </c>
      <c r="IA1" t="s">
        <v>3350</v>
      </c>
      <c r="IB1" t="s">
        <v>3351</v>
      </c>
      <c r="IC1" t="s">
        <v>3352</v>
      </c>
      <c r="ID1" t="s">
        <v>3353</v>
      </c>
      <c r="IE1" t="s">
        <v>3354</v>
      </c>
      <c r="IF1" t="s">
        <v>3355</v>
      </c>
      <c r="IG1" t="s">
        <v>3356</v>
      </c>
      <c r="IH1" t="s">
        <v>3357</v>
      </c>
      <c r="II1" t="s">
        <v>3358</v>
      </c>
      <c r="IJ1" t="s">
        <v>3359</v>
      </c>
      <c r="IK1" t="s">
        <v>3360</v>
      </c>
      <c r="IL1" t="s">
        <v>3361</v>
      </c>
      <c r="IM1" t="s">
        <v>3362</v>
      </c>
      <c r="IN1" t="s">
        <v>3363</v>
      </c>
      <c r="IO1" t="s">
        <v>3364</v>
      </c>
      <c r="IP1" t="s">
        <v>3365</v>
      </c>
      <c r="IQ1" t="s">
        <v>3366</v>
      </c>
      <c r="IR1" t="s">
        <v>3367</v>
      </c>
      <c r="IS1" t="s">
        <v>3368</v>
      </c>
      <c r="IT1" t="s">
        <v>3369</v>
      </c>
      <c r="IU1" t="s">
        <v>3370</v>
      </c>
      <c r="IV1" t="s">
        <v>3371</v>
      </c>
      <c r="IW1" t="s">
        <v>3372</v>
      </c>
      <c r="IX1" t="s">
        <v>3373</v>
      </c>
      <c r="IY1" t="s">
        <v>3374</v>
      </c>
      <c r="IZ1" t="s">
        <v>3375</v>
      </c>
      <c r="JA1" t="s">
        <v>3376</v>
      </c>
      <c r="JB1" t="s">
        <v>3377</v>
      </c>
      <c r="JC1" t="s">
        <v>3378</v>
      </c>
      <c r="JD1" t="s">
        <v>3379</v>
      </c>
      <c r="JE1" t="s">
        <v>3380</v>
      </c>
      <c r="JF1" t="s">
        <v>3381</v>
      </c>
      <c r="JG1" t="s">
        <v>3382</v>
      </c>
      <c r="JH1" t="s">
        <v>3383</v>
      </c>
      <c r="JI1" t="s">
        <v>3384</v>
      </c>
      <c r="JJ1" t="s">
        <v>3385</v>
      </c>
      <c r="JK1" t="s">
        <v>3386</v>
      </c>
      <c r="JL1" t="s">
        <v>3387</v>
      </c>
      <c r="JM1" t="s">
        <v>3388</v>
      </c>
      <c r="JN1" t="s">
        <v>3389</v>
      </c>
      <c r="JO1" t="s">
        <v>3390</v>
      </c>
    </row>
    <row r="2" spans="1:275" x14ac:dyDescent="0.3">
      <c r="A2" t="s">
        <v>519</v>
      </c>
      <c r="B2">
        <v>0.4223776823270145</v>
      </c>
      <c r="C2">
        <v>0.13554860512125522</v>
      </c>
      <c r="D2">
        <v>9.2678623070166055E-2</v>
      </c>
      <c r="E2">
        <v>0.31578162365146573</v>
      </c>
      <c r="F2">
        <v>0.12756897276410489</v>
      </c>
      <c r="G2">
        <v>9.2678623070166055E-2</v>
      </c>
      <c r="H2">
        <v>1.6344191081535634E-3</v>
      </c>
      <c r="I2">
        <v>7.9796323571503566E-3</v>
      </c>
      <c r="J2">
        <v>0.20508412697264827</v>
      </c>
      <c r="K2">
        <v>0.11069749667881752</v>
      </c>
      <c r="L2">
        <v>4.5961473805306947E-3</v>
      </c>
      <c r="M2">
        <v>1.173824033218859E-2</v>
      </c>
      <c r="N2">
        <v>2.0789865533675473E-2</v>
      </c>
      <c r="O2">
        <v>3.287757545312453E-2</v>
      </c>
      <c r="P2">
        <v>7.3744812699778903E-3</v>
      </c>
      <c r="Q2">
        <v>8.267668343335928E-3</v>
      </c>
      <c r="R2">
        <v>1.093726628305263E-3</v>
      </c>
      <c r="S2">
        <v>2.2383693573371346</v>
      </c>
      <c r="T2">
        <v>161.91608471258738</v>
      </c>
      <c r="U2">
        <v>5.8450832188682359E-4</v>
      </c>
      <c r="V2">
        <v>6.9303728729263769E-2</v>
      </c>
      <c r="W2">
        <v>6.9298990550935788E-2</v>
      </c>
      <c r="X2">
        <v>9.601667196394724E-4</v>
      </c>
      <c r="Y2">
        <v>3.0471262564224646E-4</v>
      </c>
      <c r="Z2">
        <v>0.67878077019833227</v>
      </c>
      <c r="AA2">
        <v>0.56749787266291563</v>
      </c>
      <c r="AB2">
        <v>2.8958225042714027E-2</v>
      </c>
      <c r="AC2">
        <v>2.5852077240948616E-2</v>
      </c>
      <c r="AD2">
        <v>3.9793680279751817E-3</v>
      </c>
      <c r="AE2">
        <v>3.9793680279751817E-3</v>
      </c>
      <c r="AF2">
        <v>1.1176653527222649E-3</v>
      </c>
      <c r="AG2">
        <v>4.6348471949513904E-4</v>
      </c>
      <c r="AH2">
        <v>0.25134536958580528</v>
      </c>
      <c r="AI2">
        <v>0.1860160157712937</v>
      </c>
      <c r="AJ2">
        <v>1.0562395874947352E-3</v>
      </c>
      <c r="AK2">
        <v>9.0997394239309369E-4</v>
      </c>
      <c r="AL2">
        <v>1.2066343630420669E-3</v>
      </c>
      <c r="AM2">
        <v>1.0535179824040731E-3</v>
      </c>
      <c r="AN2">
        <v>6.1910275947543236E-9</v>
      </c>
      <c r="AO2">
        <v>9.2859710607002656E-9</v>
      </c>
      <c r="AP2">
        <v>0.18878903908249375</v>
      </c>
      <c r="AQ2">
        <v>6.0600446273828337E-2</v>
      </c>
      <c r="AR2">
        <v>4.1401577763379993E-2</v>
      </c>
      <c r="AS2">
        <v>0.14108863543345698</v>
      </c>
      <c r="AT2">
        <v>5.7027641375058703E-2</v>
      </c>
      <c r="AU2">
        <v>4.1401577763379993E-2</v>
      </c>
      <c r="AV2">
        <v>7.301309359434864E-4</v>
      </c>
      <c r="AW2">
        <v>3.5728048987696049E-3</v>
      </c>
      <c r="AX2">
        <v>9.1636969498165646E-2</v>
      </c>
      <c r="AY2">
        <v>4.9451665935291274E-2</v>
      </c>
      <c r="AZ2">
        <v>2.0533216419843583E-3</v>
      </c>
      <c r="BA2">
        <v>5.2444442128295561E-3</v>
      </c>
      <c r="BB2">
        <v>9.2876969856976917E-3</v>
      </c>
      <c r="BC2">
        <v>1.4687847155932694E-2</v>
      </c>
      <c r="BD2">
        <v>3.29438742258303E-3</v>
      </c>
      <c r="BE2">
        <v>3.6933856924616635E-3</v>
      </c>
      <c r="BF2">
        <v>4.8860705548631211E-4</v>
      </c>
      <c r="BG2">
        <v>72.335563030588688</v>
      </c>
      <c r="BH2">
        <v>2.5555602304846959E-4</v>
      </c>
      <c r="BI2">
        <v>3.0300655496757721E-2</v>
      </c>
      <c r="BJ2">
        <v>3.0298583892360231E-2</v>
      </c>
      <c r="BK2">
        <v>4.1979964894677739E-4</v>
      </c>
      <c r="BL2">
        <v>1.332250437947871E-4</v>
      </c>
      <c r="BM2">
        <v>0.29677338655111674</v>
      </c>
      <c r="BN2">
        <v>0.2481187931731155</v>
      </c>
      <c r="BO2">
        <v>1.2660981117547741E-2</v>
      </c>
      <c r="BP2">
        <v>1.1302925552731324E-2</v>
      </c>
      <c r="BQ2">
        <v>3.7479917919646744E-3</v>
      </c>
      <c r="BR2">
        <v>1.7398408703451738E-3</v>
      </c>
      <c r="BS2">
        <v>4.8866047230730744E-4</v>
      </c>
      <c r="BT2">
        <v>2.0264264377889819E-4</v>
      </c>
      <c r="BU2">
        <v>0.10989205911671059</v>
      </c>
      <c r="BV2">
        <v>8.1329061424445737E-2</v>
      </c>
      <c r="BW2">
        <v>4.6180418354894835E-4</v>
      </c>
      <c r="BX2">
        <v>3.9785459520068865E-4</v>
      </c>
      <c r="BY2">
        <v>5.275590911986382E-4</v>
      </c>
      <c r="BZ2">
        <v>4.6061425596839186E-4</v>
      </c>
      <c r="CA2">
        <v>2.7068124292764043E-9</v>
      </c>
      <c r="CB2">
        <v>4.0599692862460756E-9</v>
      </c>
      <c r="CC2">
        <v>1.3954815137826337</v>
      </c>
      <c r="CD2">
        <v>0.55650442229227148</v>
      </c>
      <c r="CE2">
        <v>0.38909529642118623</v>
      </c>
      <c r="CF2">
        <v>0.43124436671664806</v>
      </c>
      <c r="CG2">
        <v>0.52282826610983058</v>
      </c>
      <c r="CH2">
        <v>0.38909529642118623</v>
      </c>
      <c r="CI2">
        <v>3.3676156182441408E-2</v>
      </c>
      <c r="CJ2">
        <v>0.29530546154004056</v>
      </c>
      <c r="CK2">
        <v>0.13593890517660726</v>
      </c>
      <c r="CL2">
        <v>1.3158687001216694E-2</v>
      </c>
      <c r="CM2">
        <v>1.1846620732118174E-2</v>
      </c>
      <c r="CN2">
        <v>2.9093253742260967E-2</v>
      </c>
      <c r="CO2">
        <v>4.6875948091692501E-2</v>
      </c>
      <c r="CP2">
        <v>1.1067352900961953E-2</v>
      </c>
      <c r="CQ2">
        <v>1.1737640583326275E-2</v>
      </c>
      <c r="CR2">
        <v>1.7711739419508843E-3</v>
      </c>
      <c r="CS2">
        <v>3.2504244261082831</v>
      </c>
      <c r="CT2">
        <v>232.99369226574655</v>
      </c>
      <c r="CU2">
        <v>7.8978724816373958E-4</v>
      </c>
      <c r="CV2">
        <v>0.12458862829745355</v>
      </c>
      <c r="CW2">
        <v>0.12458390664305374</v>
      </c>
      <c r="CX2">
        <v>1.1758466667378411E-3</v>
      </c>
      <c r="CY2">
        <v>5.1997160487747627E-4</v>
      </c>
      <c r="CZ2">
        <v>1.1402035095593213</v>
      </c>
      <c r="DA2">
        <v>1.0292167389155691</v>
      </c>
      <c r="DB2">
        <v>5.0000507315736527E-2</v>
      </c>
      <c r="DC2">
        <v>4.6772916096620896E-2</v>
      </c>
      <c r="DD2">
        <v>1.1619296521534534E-2</v>
      </c>
      <c r="DE2">
        <v>7.013684492947982E-3</v>
      </c>
      <c r="DF2">
        <v>1.3547482367151078E-3</v>
      </c>
      <c r="DG2">
        <v>6.9980276042897198E-4</v>
      </c>
      <c r="DH2">
        <v>0.35067753593873857</v>
      </c>
      <c r="DI2">
        <v>0.28506320026452353</v>
      </c>
      <c r="DJ2">
        <v>0.19676097634635348</v>
      </c>
      <c r="DK2">
        <v>3.3480607995473782E-2</v>
      </c>
      <c r="DL2">
        <v>1.6822105023642456E-2</v>
      </c>
      <c r="DM2">
        <v>0.27449805365615831</v>
      </c>
      <c r="DN2">
        <v>3.1482809126766181E-2</v>
      </c>
      <c r="DO2">
        <v>1.6822105023642456E-2</v>
      </c>
      <c r="DP2">
        <v>1.9977988687075758E-3</v>
      </c>
      <c r="DQ2">
        <v>0.1786184953550958</v>
      </c>
      <c r="DR2">
        <v>9.5879558301062554E-2</v>
      </c>
      <c r="DS2">
        <v>2.3674914283942582E-3</v>
      </c>
      <c r="DT2">
        <v>1.0152295259665361E-2</v>
      </c>
      <c r="DU2">
        <v>2.0764092409075563E-2</v>
      </c>
      <c r="DV2">
        <v>3.3475875131593204E-2</v>
      </c>
      <c r="DW2">
        <v>6.8832000104249915E-3</v>
      </c>
      <c r="DX2">
        <v>7.9525995161739849E-3</v>
      </c>
      <c r="DY2">
        <v>1.006459822947127E-3</v>
      </c>
      <c r="DZ2">
        <v>1.9713530714083547</v>
      </c>
      <c r="EA2">
        <v>143.36727793394073</v>
      </c>
      <c r="EB2">
        <v>5.3014956496745731E-4</v>
      </c>
      <c r="EC2">
        <v>7.5232476378704755E-2</v>
      </c>
      <c r="ED2">
        <v>7.5227731111893487E-2</v>
      </c>
      <c r="EE2">
        <v>9.8318492458635714E-4</v>
      </c>
      <c r="EF2">
        <v>3.2729228786202282E-4</v>
      </c>
      <c r="EG2">
        <v>0.72860084345707721</v>
      </c>
      <c r="EH2">
        <v>0.61717538320372789</v>
      </c>
      <c r="EI2">
        <v>3.1176976446810271E-2</v>
      </c>
      <c r="EJ2">
        <v>2.8101002999797137E-2</v>
      </c>
      <c r="EK2">
        <v>8.8968694622594425E-3</v>
      </c>
      <c r="EL2">
        <v>4.3022231373023457E-3</v>
      </c>
      <c r="EM2">
        <v>1.1408970767943312E-3</v>
      </c>
      <c r="EN2">
        <v>4.864079432053766E-4</v>
      </c>
      <c r="EO2">
        <v>0.26105564687569355</v>
      </c>
      <c r="EP2">
        <v>0.19574298136747686</v>
      </c>
      <c r="EQ2">
        <v>0.18709280409127213</v>
      </c>
      <c r="ER2">
        <v>4.3230029152900827E-2</v>
      </c>
      <c r="ES2">
        <v>3.6175475103789503E-2</v>
      </c>
      <c r="ET2">
        <v>0.3191307923924695</v>
      </c>
      <c r="EU2">
        <v>4.1415015175207584E-2</v>
      </c>
      <c r="EV2">
        <v>3.6175475103789503E-2</v>
      </c>
      <c r="EW2">
        <v>1.8150139776932526E-3</v>
      </c>
      <c r="EX2">
        <v>0.19527044572489283</v>
      </c>
      <c r="EY2">
        <v>0.12386034666757662</v>
      </c>
      <c r="EZ2">
        <v>3.0467298160667786E-3</v>
      </c>
      <c r="FA2">
        <v>1.5057718831212395E-2</v>
      </c>
      <c r="FB2">
        <v>1.469577187692961E-2</v>
      </c>
      <c r="FC2">
        <v>2.1224174439373404E-2</v>
      </c>
      <c r="FD2">
        <v>5.6953600351548183E-3</v>
      </c>
      <c r="FE2">
        <v>6.374571444584926E-3</v>
      </c>
      <c r="FF2">
        <v>7.7953843833852561E-4</v>
      </c>
      <c r="FG2">
        <v>2.0633129245597854</v>
      </c>
      <c r="FH2">
        <v>149.17558681199537</v>
      </c>
      <c r="FI2">
        <v>5.4896388725212721E-4</v>
      </c>
      <c r="FJ2">
        <v>1.554528896016232E-2</v>
      </c>
      <c r="FK2">
        <v>1.554055374856861E-2</v>
      </c>
      <c r="FL2">
        <v>7.5068094992482564E-4</v>
      </c>
      <c r="FM2">
        <v>9.6481310956168353E-5</v>
      </c>
      <c r="FN2">
        <v>0.22937402220235437</v>
      </c>
      <c r="FO2">
        <v>0.11817765240252431</v>
      </c>
      <c r="FP2">
        <v>8.578185205715223E-3</v>
      </c>
      <c r="FQ2">
        <v>5.4973284974108817E-3</v>
      </c>
      <c r="FR2">
        <v>5.6145874689956807E-3</v>
      </c>
      <c r="FS2">
        <v>1.0342980777828684E-3</v>
      </c>
      <c r="FT2">
        <v>8.9183963628024676E-4</v>
      </c>
      <c r="FU2">
        <v>2.3888925682867464E-4</v>
      </c>
      <c r="FV2">
        <v>0.15677968184757407</v>
      </c>
      <c r="FW2">
        <v>9.1625937939318655E-2</v>
      </c>
      <c r="FX2">
        <v>0.42932286090817906</v>
      </c>
      <c r="FY2">
        <v>0.17120977119857902</v>
      </c>
      <c r="FZ2">
        <v>0.11970599694485065</v>
      </c>
      <c r="GA2">
        <v>0.13267324822345569</v>
      </c>
      <c r="GB2">
        <v>0.1608492299991143</v>
      </c>
      <c r="GC2">
        <v>0.11970599694485065</v>
      </c>
      <c r="GD2">
        <v>1.0360541199464732E-2</v>
      </c>
      <c r="GE2">
        <v>9.0851354416385643E-2</v>
      </c>
      <c r="GF2">
        <v>4.1821893807070069E-2</v>
      </c>
      <c r="GG2">
        <v>4.0482980916346101E-3</v>
      </c>
      <c r="GH2">
        <v>3.644638108476826E-3</v>
      </c>
      <c r="GI2">
        <v>8.9506014994768478E-3</v>
      </c>
      <c r="GJ2">
        <v>1.4421485303633659E-2</v>
      </c>
      <c r="GK2">
        <v>3.4048946999247222E-3</v>
      </c>
      <c r="GL2">
        <v>3.6111101335094525E-3</v>
      </c>
      <c r="GM2">
        <v>5.4490543687905478E-4</v>
      </c>
      <c r="GN2">
        <v>71.681005838584738</v>
      </c>
      <c r="GO2">
        <v>2.34330492468173E-4</v>
      </c>
      <c r="GP2">
        <v>3.6965543179830813E-2</v>
      </c>
      <c r="GQ2">
        <v>3.6964142261288017E-2</v>
      </c>
      <c r="GR2">
        <v>3.4887462303849872E-4</v>
      </c>
      <c r="GS2">
        <v>1.5427598068175458E-4</v>
      </c>
      <c r="GT2">
        <v>0.33829927050630443</v>
      </c>
      <c r="GU2">
        <v>0.30536940910012167</v>
      </c>
      <c r="GV2">
        <v>1.4835189514893153E-2</v>
      </c>
      <c r="GW2">
        <v>1.3877560683052981E-2</v>
      </c>
      <c r="GX2">
        <v>3.4474543395773263E-3</v>
      </c>
      <c r="GY2">
        <v>2.0809656588784932E-3</v>
      </c>
      <c r="GZ2">
        <v>4.0195485837221873E-4</v>
      </c>
      <c r="HA2">
        <v>2.0763202478031183E-4</v>
      </c>
      <c r="HB2">
        <v>0.10404629839884874</v>
      </c>
      <c r="HC2">
        <v>8.4578473833107931E-2</v>
      </c>
      <c r="HD2">
        <v>9.9810114788714918E-2</v>
      </c>
      <c r="HE2">
        <v>1.6983567520735838E-2</v>
      </c>
      <c r="HF2">
        <v>8.5332786235114023E-3</v>
      </c>
      <c r="HG2">
        <v>0.13924347578186699</v>
      </c>
      <c r="HH2">
        <v>1.5970152472116316E-2</v>
      </c>
      <c r="HI2">
        <v>8.5332786235114023E-3</v>
      </c>
      <c r="HJ2">
        <v>1.0134150486195391E-3</v>
      </c>
      <c r="HK2">
        <v>9.0607054588901656E-2</v>
      </c>
      <c r="HL2">
        <v>4.8636421192965261E-2</v>
      </c>
      <c r="HM2">
        <v>1.2009474420038306E-3</v>
      </c>
      <c r="HN2">
        <v>5.1499122135500843E-3</v>
      </c>
      <c r="HO2">
        <v>1.0532914022469605E-2</v>
      </c>
      <c r="HP2">
        <v>1.698116670073602E-2</v>
      </c>
      <c r="HQ2">
        <v>3.4916119848118141E-3</v>
      </c>
      <c r="HR2">
        <v>4.0340817844936178E-3</v>
      </c>
      <c r="HS2">
        <v>5.1054265090530037E-4</v>
      </c>
      <c r="HT2">
        <v>72.725317454938505</v>
      </c>
      <c r="HU2">
        <v>2.6523183848863345E-4</v>
      </c>
      <c r="HV2">
        <v>3.7638525696425722E-2</v>
      </c>
      <c r="HW2">
        <v>3.7636151657241983E-2</v>
      </c>
      <c r="HX2">
        <v>4.9188372933656025E-4</v>
      </c>
      <c r="HY2">
        <v>1.6374310377510932E-4</v>
      </c>
      <c r="HZ2">
        <v>0.36451626862384023</v>
      </c>
      <c r="IA2">
        <v>0.30877052887348816</v>
      </c>
      <c r="IB2">
        <v>1.559772435541262E-2</v>
      </c>
      <c r="IC2">
        <v>1.4058826379435604E-2</v>
      </c>
      <c r="ID2">
        <v>4.4510704152200915E-3</v>
      </c>
      <c r="IE2">
        <v>2.1523860957333467E-3</v>
      </c>
      <c r="IF2">
        <v>5.7078652742654471E-4</v>
      </c>
      <c r="IG2">
        <v>2.4334806921845925E-4</v>
      </c>
      <c r="IH2">
        <v>0.13060516077746848</v>
      </c>
      <c r="II2">
        <v>9.7929479245218512E-2</v>
      </c>
      <c r="IJ2">
        <v>9.0675923106132289E-2</v>
      </c>
      <c r="IK2">
        <v>2.0951756099780217E-2</v>
      </c>
      <c r="IL2">
        <v>1.7532713857015981E-2</v>
      </c>
      <c r="IM2">
        <v>0.15466911906276029</v>
      </c>
      <c r="IN2">
        <v>2.0072096036544543E-2</v>
      </c>
      <c r="IO2">
        <v>1.7532713857015981E-2</v>
      </c>
      <c r="IP2">
        <v>8.7966006323567786E-4</v>
      </c>
      <c r="IQ2">
        <v>9.4639278124308016E-2</v>
      </c>
      <c r="IR2">
        <v>6.0029840938452254E-2</v>
      </c>
      <c r="IS2">
        <v>1.4766203321858284E-3</v>
      </c>
      <c r="IT2">
        <v>7.2978357533552522E-3</v>
      </c>
      <c r="IU2">
        <v>7.1224154620487404E-3</v>
      </c>
      <c r="IV2">
        <v>1.0286454462016054E-2</v>
      </c>
      <c r="IW2">
        <v>2.760298725104895E-3</v>
      </c>
      <c r="IX2">
        <v>3.0894836012065247E-3</v>
      </c>
      <c r="IY2">
        <v>3.7780911904327009E-4</v>
      </c>
      <c r="IZ2">
        <v>72.299060911384842</v>
      </c>
      <c r="JA2">
        <v>2.6104126203157628E-4</v>
      </c>
      <c r="JB2">
        <v>7.3920378790646524E-3</v>
      </c>
      <c r="JC2">
        <v>7.3897862088926989E-3</v>
      </c>
      <c r="JD2">
        <v>3.5696100800422867E-4</v>
      </c>
      <c r="JE2">
        <v>4.5878433462221415E-5</v>
      </c>
      <c r="JF2">
        <v>0.10907108030853321</v>
      </c>
      <c r="JG2">
        <v>5.6195396898513092E-2</v>
      </c>
      <c r="JH2">
        <v>4.0790666636547892E-3</v>
      </c>
      <c r="JI2">
        <v>2.6140691620889947E-3</v>
      </c>
      <c r="JJ2">
        <v>2.6698277113083946E-3</v>
      </c>
      <c r="JK2">
        <v>4.9182556778506396E-4</v>
      </c>
      <c r="JL2">
        <v>4.2408426053252288E-4</v>
      </c>
      <c r="JM2">
        <v>1.1359572922089498E-4</v>
      </c>
      <c r="JN2">
        <v>7.4551290095341574E-2</v>
      </c>
      <c r="JO2">
        <v>4.3569624578094608E-2</v>
      </c>
    </row>
    <row r="3" spans="1:275" x14ac:dyDescent="0.3">
      <c r="A3" t="s">
        <v>544</v>
      </c>
      <c r="B3">
        <v>0.15562699390792664</v>
      </c>
      <c r="C3">
        <v>2.3205351982962169E-2</v>
      </c>
      <c r="D3">
        <v>5.2191168988964557E-3</v>
      </c>
      <c r="E3">
        <v>0.89182395163538364</v>
      </c>
      <c r="F3">
        <v>2.2418118062194958E-2</v>
      </c>
      <c r="G3">
        <v>5.2191168988964557E-3</v>
      </c>
      <c r="H3">
        <v>4.2104156322475138E-4</v>
      </c>
      <c r="I3">
        <v>7.8723392076721532E-4</v>
      </c>
      <c r="J3">
        <v>0.58016838406549154</v>
      </c>
      <c r="K3">
        <v>0.31165556756989221</v>
      </c>
      <c r="L3">
        <v>6.0444415471465037E-3</v>
      </c>
      <c r="M3">
        <v>4.6294216141648629E-3</v>
      </c>
      <c r="N3">
        <v>3.4857273317385529E-2</v>
      </c>
      <c r="O3">
        <v>5.2060509839055788E-2</v>
      </c>
      <c r="P3">
        <v>1.5821550180885175E-2</v>
      </c>
      <c r="Q3">
        <v>1.6021952906622526E-2</v>
      </c>
      <c r="R3">
        <v>2.9127079794214485E-3</v>
      </c>
      <c r="S3">
        <v>3.2975005833595588</v>
      </c>
      <c r="T3">
        <v>243.30299390309239</v>
      </c>
      <c r="U3">
        <v>1.0636416865902533E-3</v>
      </c>
      <c r="V3">
        <v>0.1087173171090569</v>
      </c>
      <c r="W3">
        <v>0.10871257479392843</v>
      </c>
      <c r="X3">
        <v>1.1358674549741853E-3</v>
      </c>
      <c r="Y3">
        <v>4.8037016454278303E-4</v>
      </c>
      <c r="Z3">
        <v>1.001071366811632</v>
      </c>
      <c r="AA3">
        <v>0.88950094411871528</v>
      </c>
      <c r="AB3">
        <v>4.3928640708979533E-2</v>
      </c>
      <c r="AC3">
        <v>4.0530277619542594E-2</v>
      </c>
      <c r="AD3">
        <v>6.2544847457409267E-3</v>
      </c>
      <c r="AE3">
        <v>6.2544847457409267E-3</v>
      </c>
      <c r="AF3">
        <v>1.3948053490348681E-3</v>
      </c>
      <c r="AG3">
        <v>7.3837202495667252E-4</v>
      </c>
      <c r="AH3">
        <v>0.36171474605742676</v>
      </c>
      <c r="AI3">
        <v>0.29598458232261171</v>
      </c>
      <c r="AJ3">
        <v>1.5984234037160299E-3</v>
      </c>
      <c r="AK3">
        <v>1.5019243726175256E-3</v>
      </c>
      <c r="AL3">
        <v>1.9192384758867872E-3</v>
      </c>
      <c r="AM3">
        <v>1.7096848344783987E-3</v>
      </c>
      <c r="AN3">
        <v>5.840501812876082E-9</v>
      </c>
      <c r="AO3">
        <v>8.7032279430663861E-9</v>
      </c>
      <c r="AP3">
        <v>4.719544090250645E-2</v>
      </c>
      <c r="AQ3">
        <v>7.0372548529832523E-3</v>
      </c>
      <c r="AR3">
        <v>1.5827493481681554E-3</v>
      </c>
      <c r="AS3">
        <v>0.27045452429511796</v>
      </c>
      <c r="AT3">
        <v>6.7985183005956967E-3</v>
      </c>
      <c r="AU3">
        <v>1.5827493481681554E-3</v>
      </c>
      <c r="AV3">
        <v>1.2768506102758161E-4</v>
      </c>
      <c r="AW3">
        <v>2.3873655238755581E-4</v>
      </c>
      <c r="AX3">
        <v>0.17594185941717236</v>
      </c>
      <c r="AY3">
        <v>9.4512664877945615E-2</v>
      </c>
      <c r="AZ3">
        <v>1.8330372942613115E-3</v>
      </c>
      <c r="BA3">
        <v>1.4039183609327267E-3</v>
      </c>
      <c r="BB3">
        <v>1.0570816421773682E-2</v>
      </c>
      <c r="BC3">
        <v>1.5787869788946484E-2</v>
      </c>
      <c r="BD3">
        <v>4.7980431787417186E-3</v>
      </c>
      <c r="BE3">
        <v>4.8588173077134186E-3</v>
      </c>
      <c r="BF3">
        <v>8.8330779806987099E-4</v>
      </c>
      <c r="BG3">
        <v>73.784063945550656</v>
      </c>
      <c r="BH3">
        <v>3.2255996919539396E-4</v>
      </c>
      <c r="BI3">
        <v>3.2969612699292841E-2</v>
      </c>
      <c r="BJ3">
        <v>3.2968174544845678E-2</v>
      </c>
      <c r="BK3">
        <v>3.4446315512609875E-4</v>
      </c>
      <c r="BL3">
        <v>1.4567705217913027E-4</v>
      </c>
      <c r="BM3">
        <v>0.30358489452994136</v>
      </c>
      <c r="BN3">
        <v>0.26975004905457023</v>
      </c>
      <c r="BO3">
        <v>1.3321799222920573E-2</v>
      </c>
      <c r="BP3">
        <v>1.2291211660150651E-2</v>
      </c>
      <c r="BQ3">
        <v>3.2839655809531747E-3</v>
      </c>
      <c r="BR3">
        <v>1.8967349929529752E-3</v>
      </c>
      <c r="BS3">
        <v>4.2298865876584999E-4</v>
      </c>
      <c r="BT3">
        <v>2.2391869426279356E-4</v>
      </c>
      <c r="BU3">
        <v>0.10969361093756183</v>
      </c>
      <c r="BV3">
        <v>8.9760282019740151E-2</v>
      </c>
      <c r="BW3">
        <v>4.8473786836681124E-4</v>
      </c>
      <c r="BX3">
        <v>4.5547357298337008E-4</v>
      </c>
      <c r="BY3">
        <v>5.8202824453526818E-4</v>
      </c>
      <c r="BZ3">
        <v>5.1847900895184596E-4</v>
      </c>
      <c r="CA3">
        <v>1.7711905321107358E-9</v>
      </c>
      <c r="CB3">
        <v>2.6393408349906531E-9</v>
      </c>
      <c r="CC3">
        <v>0.30424728052747735</v>
      </c>
      <c r="CD3">
        <v>5.303540576028852E-2</v>
      </c>
      <c r="CE3">
        <v>1.6691182670961747E-2</v>
      </c>
      <c r="CF3">
        <v>1.0473474885051239</v>
      </c>
      <c r="CG3">
        <v>5.0700538907063539E-2</v>
      </c>
      <c r="CH3">
        <v>1.6691182670961747E-2</v>
      </c>
      <c r="CI3">
        <v>2.3348668532249691E-3</v>
      </c>
      <c r="CJ3">
        <v>0.6962552527494531</v>
      </c>
      <c r="CK3">
        <v>0.351092235755671</v>
      </c>
      <c r="CL3">
        <v>1.2706819748580437E-2</v>
      </c>
      <c r="CM3">
        <v>4.8873407518406613E-3</v>
      </c>
      <c r="CN3">
        <v>4.6602272641241331E-2</v>
      </c>
      <c r="CO3">
        <v>7.1326342641241325E-2</v>
      </c>
      <c r="CP3">
        <v>2.1418562641241336E-2</v>
      </c>
      <c r="CQ3">
        <v>2.1334615823114227E-2</v>
      </c>
      <c r="CR3">
        <v>3.9142591706008457E-3</v>
      </c>
      <c r="CS3">
        <v>4.4059532879952812</v>
      </c>
      <c r="CT3">
        <v>324.88824458997794</v>
      </c>
      <c r="CU3">
        <v>1.4176754529483251E-3</v>
      </c>
      <c r="CV3">
        <v>0.1795653103151284</v>
      </c>
      <c r="CW3">
        <v>0.17956056799999995</v>
      </c>
      <c r="CX3">
        <v>1.4145696263221528E-3</v>
      </c>
      <c r="CY3">
        <v>7.5756609999999981E-4</v>
      </c>
      <c r="CZ3">
        <v>1.5924816034811144</v>
      </c>
      <c r="DA3">
        <v>1.4807642259999996</v>
      </c>
      <c r="DB3">
        <v>7.0943137637709958E-2</v>
      </c>
      <c r="DC3">
        <v>6.7326186799999979E-2</v>
      </c>
      <c r="DD3">
        <v>1.4732185705546871E-2</v>
      </c>
      <c r="DE3">
        <v>1.0149737899999999E-2</v>
      </c>
      <c r="DF3">
        <v>1.706815237353166E-3</v>
      </c>
      <c r="DG3">
        <v>1.0476399999999996E-3</v>
      </c>
      <c r="DH3">
        <v>0.49151005974671153</v>
      </c>
      <c r="DI3">
        <v>0.42529040999999984</v>
      </c>
      <c r="DJ3">
        <v>7.9869629708306286E-2</v>
      </c>
      <c r="DK3">
        <v>1.296492704579191E-2</v>
      </c>
      <c r="DL3">
        <v>9.5120111923274362E-4</v>
      </c>
      <c r="DM3">
        <v>0.69724126843881251</v>
      </c>
      <c r="DN3">
        <v>1.2657457365817543E-2</v>
      </c>
      <c r="DO3">
        <v>9.5120111923274362E-4</v>
      </c>
      <c r="DP3">
        <v>3.0746967997436554E-4</v>
      </c>
      <c r="DQ3">
        <v>0.4490966114453937</v>
      </c>
      <c r="DR3">
        <v>0.24814465699341889</v>
      </c>
      <c r="DS3">
        <v>3.7774539232804526E-3</v>
      </c>
      <c r="DT3">
        <v>4.4066409082233046E-3</v>
      </c>
      <c r="DU3">
        <v>2.93726289302878E-2</v>
      </c>
      <c r="DV3">
        <v>4.6467463730287796E-2</v>
      </c>
      <c r="DW3">
        <v>1.04686677302878E-2</v>
      </c>
      <c r="DX3">
        <v>1.1557751254694141E-2</v>
      </c>
      <c r="DY3">
        <v>2.1183323163081508E-3</v>
      </c>
      <c r="DZ3">
        <v>2.7224434565141502</v>
      </c>
      <c r="EA3">
        <v>200.96734291292108</v>
      </c>
      <c r="EB3">
        <v>8.7879340137271881E-4</v>
      </c>
      <c r="EC3">
        <v>0.10793645367512847</v>
      </c>
      <c r="ED3">
        <v>0.10793171136000002</v>
      </c>
      <c r="EE3">
        <v>1.1314355320747288E-3</v>
      </c>
      <c r="EF3">
        <v>4.7668066699999999E-4</v>
      </c>
      <c r="EG3">
        <v>0.99468282318374757</v>
      </c>
      <c r="EH3">
        <v>0.88318898614000008</v>
      </c>
      <c r="EI3">
        <v>4.3526041643212852E-2</v>
      </c>
      <c r="EJ3">
        <v>4.0241704618000002E-2</v>
      </c>
      <c r="EK3">
        <v>1.0779118605717914E-2</v>
      </c>
      <c r="EL3">
        <v>6.208354539000001E-3</v>
      </c>
      <c r="EM3">
        <v>1.386958660703552E-3</v>
      </c>
      <c r="EN3">
        <v>7.3192219999999983E-4</v>
      </c>
      <c r="EO3">
        <v>0.35891469687745964</v>
      </c>
      <c r="EP3">
        <v>0.29343464873999997</v>
      </c>
      <c r="EQ3">
        <v>0.17818438718244425</v>
      </c>
      <c r="ER3">
        <v>1.4078953338522431E-2</v>
      </c>
      <c r="ES3">
        <v>2.6158030778900446E-3</v>
      </c>
      <c r="ET3">
        <v>1.2325219093387785</v>
      </c>
      <c r="EU3">
        <v>1.3906908921147071E-2</v>
      </c>
      <c r="EV3">
        <v>2.6158030778900446E-3</v>
      </c>
      <c r="EW3">
        <v>1.7204441737535991E-4</v>
      </c>
      <c r="EX3">
        <v>0.79550717291580841</v>
      </c>
      <c r="EY3">
        <v>0.43701473642297006</v>
      </c>
      <c r="EZ3">
        <v>3.9506847609857305E-3</v>
      </c>
      <c r="FA3">
        <v>4.9196696334093985E-3</v>
      </c>
      <c r="FB3">
        <v>3.5258796227084513E-2</v>
      </c>
      <c r="FC3">
        <v>4.3359095635435829E-2</v>
      </c>
      <c r="FD3">
        <v>2.3545711344582745E-2</v>
      </c>
      <c r="FE3">
        <v>2.1657678803810951E-2</v>
      </c>
      <c r="FF3">
        <v>3.8453020640087702E-3</v>
      </c>
      <c r="FG3">
        <v>3.4933418013897808</v>
      </c>
      <c r="FH3">
        <v>257.74447076745633</v>
      </c>
      <c r="FI3">
        <v>1.1294322629908844E-3</v>
      </c>
      <c r="FJ3">
        <v>2.2304700044770556E-2</v>
      </c>
      <c r="FK3">
        <v>2.2299957729642109E-2</v>
      </c>
      <c r="FL3">
        <v>7.9967752876272994E-4</v>
      </c>
      <c r="FM3">
        <v>1.440213634639155E-4</v>
      </c>
      <c r="FN3">
        <v>0.27937706595146145</v>
      </c>
      <c r="FO3">
        <v>0.16777972620857623</v>
      </c>
      <c r="FP3">
        <v>1.1267666978924857E-2</v>
      </c>
      <c r="FQ3">
        <v>7.8289668982129863E-3</v>
      </c>
      <c r="FR3">
        <v>6.0865837969711753E-3</v>
      </c>
      <c r="FS3">
        <v>1.5122763714546326E-3</v>
      </c>
      <c r="FT3">
        <v>1.0263713815481155E-3</v>
      </c>
      <c r="FU3">
        <v>3.6952407478336346E-4</v>
      </c>
      <c r="FV3">
        <v>0.20717073919072998</v>
      </c>
      <c r="FW3">
        <v>0.14136461507805884</v>
      </c>
      <c r="FX3">
        <v>6.9053678203181895E-2</v>
      </c>
      <c r="FY3">
        <v>1.2037214716913113E-2</v>
      </c>
      <c r="FZ3">
        <v>3.7883249276472191E-3</v>
      </c>
      <c r="GA3">
        <v>0.23771189117206221</v>
      </c>
      <c r="GB3">
        <v>1.1507280171400186E-2</v>
      </c>
      <c r="GC3">
        <v>3.7883249276472191E-3</v>
      </c>
      <c r="GD3">
        <v>5.2993454551292782E-4</v>
      </c>
      <c r="GE3">
        <v>0.15802601780788533</v>
      </c>
      <c r="GF3">
        <v>7.9685873364176957E-2</v>
      </c>
      <c r="GG3">
        <v>2.8840114540483628E-3</v>
      </c>
      <c r="GH3">
        <v>1.1092584129652478E-3</v>
      </c>
      <c r="GI3">
        <v>1.0577114552761287E-2</v>
      </c>
      <c r="GJ3">
        <v>1.6188628879834306E-2</v>
      </c>
      <c r="GK3">
        <v>4.8612777397344662E-3</v>
      </c>
      <c r="GL3">
        <v>4.842224696581277E-3</v>
      </c>
      <c r="GM3">
        <v>8.8840233083402537E-4</v>
      </c>
      <c r="GN3">
        <v>73.738467785209494</v>
      </c>
      <c r="GO3">
        <v>3.217636139745301E-4</v>
      </c>
      <c r="GP3">
        <v>4.0755155258768314E-2</v>
      </c>
      <c r="GQ3">
        <v>4.075407891618852E-2</v>
      </c>
      <c r="GR3">
        <v>3.2105869805210433E-4</v>
      </c>
      <c r="GS3">
        <v>1.7194147338422968E-4</v>
      </c>
      <c r="GT3">
        <v>0.36143860349588436</v>
      </c>
      <c r="GU3">
        <v>0.33608259761504439</v>
      </c>
      <c r="GV3">
        <v>1.6101654511636743E-2</v>
      </c>
      <c r="GW3">
        <v>1.5280730956326946E-2</v>
      </c>
      <c r="GX3">
        <v>3.3436999311107201E-3</v>
      </c>
      <c r="GY3">
        <v>2.3036417402913846E-3</v>
      </c>
      <c r="GZ3">
        <v>3.8738840967825384E-4</v>
      </c>
      <c r="HA3">
        <v>2.3777828123018485E-4</v>
      </c>
      <c r="HB3">
        <v>0.11155589440448875</v>
      </c>
      <c r="HC3">
        <v>9.6526309336681174E-2</v>
      </c>
      <c r="HD3">
        <v>2.9337479725133512E-2</v>
      </c>
      <c r="HE3">
        <v>4.7622392357754822E-3</v>
      </c>
      <c r="HF3">
        <v>3.4939242427854607E-4</v>
      </c>
      <c r="HG3">
        <v>0.25610863166707182</v>
      </c>
      <c r="HH3">
        <v>4.6493003685829735E-3</v>
      </c>
      <c r="HI3">
        <v>3.4939242427854607E-4</v>
      </c>
      <c r="HJ3">
        <v>1.1293886719250853E-4</v>
      </c>
      <c r="HK3">
        <v>0.16496085910280842</v>
      </c>
      <c r="HL3">
        <v>9.1147772564263402E-2</v>
      </c>
      <c r="HM3">
        <v>1.3875233714191256E-3</v>
      </c>
      <c r="HN3">
        <v>1.618634501913814E-3</v>
      </c>
      <c r="HO3">
        <v>1.0789068496539819E-2</v>
      </c>
      <c r="HP3">
        <v>1.7068293418216772E-2</v>
      </c>
      <c r="HQ3">
        <v>3.8453205355794629E-3</v>
      </c>
      <c r="HR3">
        <v>4.2453595232764983E-3</v>
      </c>
      <c r="HS3">
        <v>7.7809965574840195E-4</v>
      </c>
      <c r="HT3">
        <v>73.818738983193455</v>
      </c>
      <c r="HU3">
        <v>3.2279583227705903E-4</v>
      </c>
      <c r="HV3">
        <v>3.9646903746288119E-2</v>
      </c>
      <c r="HW3">
        <v>3.9645161812909446E-2</v>
      </c>
      <c r="HX3">
        <v>4.1559560378287249E-4</v>
      </c>
      <c r="HY3">
        <v>1.7509295403708681E-4</v>
      </c>
      <c r="HZ3">
        <v>0.36536399711212048</v>
      </c>
      <c r="IA3">
        <v>0.32441040566948842</v>
      </c>
      <c r="IB3">
        <v>1.5987858825521437E-2</v>
      </c>
      <c r="IC3">
        <v>1.4781465716656592E-2</v>
      </c>
      <c r="ID3">
        <v>3.9593544468025897E-3</v>
      </c>
      <c r="IE3">
        <v>2.2804347043994264E-3</v>
      </c>
      <c r="IF3">
        <v>5.0945361505484862E-4</v>
      </c>
      <c r="IG3">
        <v>2.6884753042296858E-4</v>
      </c>
      <c r="IH3">
        <v>0.13183550094260479</v>
      </c>
      <c r="II3">
        <v>0.10778356040338746</v>
      </c>
      <c r="IJ3">
        <v>5.100685741989399E-2</v>
      </c>
      <c r="IK3">
        <v>4.0302249647948271E-3</v>
      </c>
      <c r="IL3">
        <v>7.4879677586927814E-4</v>
      </c>
      <c r="IM3">
        <v>0.35282030199519421</v>
      </c>
      <c r="IN3">
        <v>3.9809757280591281E-3</v>
      </c>
      <c r="IO3">
        <v>7.4879677586927814E-4</v>
      </c>
      <c r="IP3">
        <v>4.9249236735699385E-5</v>
      </c>
      <c r="IQ3">
        <v>0.22772096695471541</v>
      </c>
      <c r="IR3">
        <v>0.12509933504047879</v>
      </c>
      <c r="IS3">
        <v>1.1309184687893982E-3</v>
      </c>
      <c r="IT3">
        <v>1.4082989621720299E-3</v>
      </c>
      <c r="IU3">
        <v>1.0093142392495707E-2</v>
      </c>
      <c r="IV3">
        <v>1.2411924770197397E-2</v>
      </c>
      <c r="IW3">
        <v>6.7401682066196306E-3</v>
      </c>
      <c r="IX3">
        <v>6.1997021863691429E-3</v>
      </c>
      <c r="IY3">
        <v>1.1007517393456792E-3</v>
      </c>
      <c r="IZ3">
        <v>73.781635299733907</v>
      </c>
      <c r="JA3">
        <v>3.2330997858313041E-4</v>
      </c>
      <c r="JB3">
        <v>6.3849177414866528E-3</v>
      </c>
      <c r="JC3">
        <v>6.3835602118207709E-3</v>
      </c>
      <c r="JD3">
        <v>2.2891476821552029E-4</v>
      </c>
      <c r="JE3">
        <v>4.1227389603450328E-5</v>
      </c>
      <c r="JF3">
        <v>7.9974157077991867E-2</v>
      </c>
      <c r="JG3">
        <v>4.8028431154897924E-2</v>
      </c>
      <c r="JH3">
        <v>3.2254693698859243E-3</v>
      </c>
      <c r="JI3">
        <v>2.2411110459040488E-3</v>
      </c>
      <c r="JJ3">
        <v>1.7423384664362663E-3</v>
      </c>
      <c r="JK3">
        <v>4.3290249206447324E-4</v>
      </c>
      <c r="JL3">
        <v>2.9380788937967271E-4</v>
      </c>
      <c r="JM3">
        <v>1.0577953598366844E-4</v>
      </c>
      <c r="JN3">
        <v>5.9304457155698237E-2</v>
      </c>
      <c r="JO3">
        <v>4.0466871870888425E-2</v>
      </c>
    </row>
    <row r="4" spans="1:275" x14ac:dyDescent="0.3">
      <c r="A4" t="s">
        <v>546</v>
      </c>
      <c r="B4">
        <v>0.79876724218926498</v>
      </c>
      <c r="C4">
        <v>8.9917384961836946E-2</v>
      </c>
      <c r="D4">
        <v>2.014722501703542E-4</v>
      </c>
      <c r="E4">
        <v>2.4609957728729297</v>
      </c>
      <c r="F4">
        <v>7.3828784617027271E-2</v>
      </c>
      <c r="G4">
        <v>2.014722501703542E-4</v>
      </c>
      <c r="H4">
        <v>5.7461575264898709E-5</v>
      </c>
      <c r="I4">
        <v>1.6088600344809672E-2</v>
      </c>
      <c r="J4">
        <v>2.1621610015450647</v>
      </c>
      <c r="K4">
        <v>0.29883477132786473</v>
      </c>
      <c r="L4">
        <v>3.1614789896974103E-2</v>
      </c>
      <c r="M4">
        <v>7.7851168194506375E-3</v>
      </c>
      <c r="N4">
        <v>9.3305146334390326E-2</v>
      </c>
      <c r="O4">
        <v>0.13519132027051489</v>
      </c>
      <c r="P4">
        <v>4.2676976532084222E-2</v>
      </c>
      <c r="Q4">
        <v>3.7320836506884857E-2</v>
      </c>
      <c r="R4">
        <v>9.9902100674839605E-3</v>
      </c>
      <c r="S4">
        <v>9.0424698533263594</v>
      </c>
      <c r="T4">
        <v>668.39427959480224</v>
      </c>
      <c r="U4">
        <v>2.9380659337067926E-3</v>
      </c>
      <c r="V4">
        <v>0.17334733932136928</v>
      </c>
      <c r="W4">
        <v>0.17334216012136924</v>
      </c>
      <c r="X4">
        <v>1.5495419574053408E-3</v>
      </c>
      <c r="Y4">
        <v>8.2753562128530728E-4</v>
      </c>
      <c r="Z4">
        <v>1.5210116685073367</v>
      </c>
      <c r="AA4">
        <v>1.3984301157486054</v>
      </c>
      <c r="AB4">
        <v>6.877381872465646E-2</v>
      </c>
      <c r="AC4">
        <v>6.3968937692610542E-2</v>
      </c>
      <c r="AD4">
        <v>1.0283257431920613E-2</v>
      </c>
      <c r="AE4">
        <v>1.0283257431920613E-2</v>
      </c>
      <c r="AF4">
        <v>2.2021233761114088E-3</v>
      </c>
      <c r="AG4">
        <v>1.4725921198161778E-3</v>
      </c>
      <c r="AH4">
        <v>0.65521105513052402</v>
      </c>
      <c r="AI4">
        <v>0.58114745023655456</v>
      </c>
      <c r="AJ4">
        <v>1.4000000000000002E-3</v>
      </c>
      <c r="AK4">
        <v>6.0899999999999982E-3</v>
      </c>
      <c r="AL4">
        <v>5.4499999999999956E-3</v>
      </c>
      <c r="AM4">
        <v>9.0000000000000019E-4</v>
      </c>
      <c r="AN4">
        <v>1.1439760060749353E-8</v>
      </c>
      <c r="AO4">
        <v>1.6554225234568923E-8</v>
      </c>
      <c r="AP4">
        <v>8.8335073839967623E-2</v>
      </c>
      <c r="AQ4">
        <v>9.9438965703336005E-3</v>
      </c>
      <c r="AR4">
        <v>2.2280665950602057E-5</v>
      </c>
      <c r="AS4">
        <v>0.27215968787196204</v>
      </c>
      <c r="AT4">
        <v>8.1646702521069106E-3</v>
      </c>
      <c r="AU4">
        <v>2.2280665950602057E-5</v>
      </c>
      <c r="AV4">
        <v>6.3546327714613124E-6</v>
      </c>
      <c r="AW4">
        <v>1.779226318226689E-3</v>
      </c>
      <c r="AX4">
        <v>0.23911177328942865</v>
      </c>
      <c r="AY4">
        <v>3.3047914582533602E-2</v>
      </c>
      <c r="AZ4">
        <v>3.4962560461668881E-3</v>
      </c>
      <c r="BA4">
        <v>8.6095026532898012E-4</v>
      </c>
      <c r="BB4">
        <v>1.031854657497887E-2</v>
      </c>
      <c r="BC4">
        <v>1.495070732481165E-2</v>
      </c>
      <c r="BD4">
        <v>4.7196150193837922E-3</v>
      </c>
      <c r="BE4">
        <v>4.1272834869508631E-3</v>
      </c>
      <c r="BF4">
        <v>1.1048098837519445E-3</v>
      </c>
      <c r="BG4">
        <v>73.917225098508553</v>
      </c>
      <c r="BH4">
        <v>3.2491852130709601E-4</v>
      </c>
      <c r="BI4">
        <v>1.9170353026679066E-2</v>
      </c>
      <c r="BJ4">
        <v>1.9169780262812134E-2</v>
      </c>
      <c r="BK4">
        <v>1.713626898999643E-4</v>
      </c>
      <c r="BL4">
        <v>9.15165474376329E-5</v>
      </c>
      <c r="BM4">
        <v>0.16820754651980599</v>
      </c>
      <c r="BN4">
        <v>0.15465134398365499</v>
      </c>
      <c r="BO4">
        <v>7.6056453425009159E-3</v>
      </c>
      <c r="BP4">
        <v>7.0742771311622264E-3</v>
      </c>
      <c r="BQ4">
        <v>1.6920922761338817E-3</v>
      </c>
      <c r="BR4">
        <v>1.137217773320838E-3</v>
      </c>
      <c r="BS4">
        <v>2.4353118250113233E-4</v>
      </c>
      <c r="BT4">
        <v>1.6285286472638555E-4</v>
      </c>
      <c r="BU4">
        <v>7.2459302132978395E-2</v>
      </c>
      <c r="BV4">
        <v>6.4268663281500882E-2</v>
      </c>
      <c r="BW4">
        <v>1.5482495631268222E-4</v>
      </c>
      <c r="BX4">
        <v>6.734885599601674E-4</v>
      </c>
      <c r="BY4">
        <v>6.0271143707436988E-4</v>
      </c>
      <c r="BZ4">
        <v>9.9530329058152868E-5</v>
      </c>
      <c r="CA4">
        <v>1.2651145368807755E-9</v>
      </c>
      <c r="CB4">
        <v>1.8307194276660264E-9</v>
      </c>
      <c r="CC4">
        <v>1.5837637028668468</v>
      </c>
      <c r="CD4">
        <v>0.23904643667644004</v>
      </c>
      <c r="CE4">
        <v>1.8733970993491309E-3</v>
      </c>
      <c r="CF4">
        <v>5.7014228035062802</v>
      </c>
      <c r="CG4">
        <v>0.21074201566935394</v>
      </c>
      <c r="CH4">
        <v>1.8733970993491309E-3</v>
      </c>
      <c r="CI4">
        <v>2.8304421007086349E-2</v>
      </c>
      <c r="CJ4">
        <v>5.0333907273060845</v>
      </c>
      <c r="CK4">
        <v>0.66803207620019667</v>
      </c>
      <c r="CL4">
        <v>2.6101597117029522E-2</v>
      </c>
      <c r="CM4">
        <v>7.2958379661343213E-3</v>
      </c>
      <c r="CN4">
        <v>0.16012987615987018</v>
      </c>
      <c r="CO4">
        <v>0.21972177218083505</v>
      </c>
      <c r="CP4">
        <v>9.6201097870260044E-2</v>
      </c>
      <c r="CQ4">
        <v>7.5032505210080508E-2</v>
      </c>
      <c r="CR4">
        <v>2.2441552514494909E-2</v>
      </c>
      <c r="CS4">
        <v>13.04141177108594</v>
      </c>
      <c r="CT4">
        <v>963.4999776378047</v>
      </c>
      <c r="CU4">
        <v>4.2373240830729424E-3</v>
      </c>
      <c r="CV4">
        <v>0.346670439119308</v>
      </c>
      <c r="CW4">
        <v>0.34666525991930791</v>
      </c>
      <c r="CX4">
        <v>2.2151460092162236E-3</v>
      </c>
      <c r="CY4">
        <v>1.4884298737969711E-3</v>
      </c>
      <c r="CZ4">
        <v>2.9735843935339541</v>
      </c>
      <c r="DA4">
        <v>2.8504661830886024</v>
      </c>
      <c r="DB4">
        <v>0.13531161935749764</v>
      </c>
      <c r="DC4">
        <v>0.12970646513899114</v>
      </c>
      <c r="DD4">
        <v>2.4762016404395397E-2</v>
      </c>
      <c r="DE4">
        <v>1.9725719978092054E-2</v>
      </c>
      <c r="DF4">
        <v>2.8854819562399762E-3</v>
      </c>
      <c r="DG4">
        <v>2.1465339366849817E-3</v>
      </c>
      <c r="DH4">
        <v>0.94267163063541359</v>
      </c>
      <c r="DI4">
        <v>0.866913050884768</v>
      </c>
      <c r="DJ4">
        <v>0.79064087303342856</v>
      </c>
      <c r="DK4">
        <v>9.5175741370723516E-2</v>
      </c>
      <c r="DL4">
        <v>7.3324549587260783E-5</v>
      </c>
      <c r="DM4">
        <v>2.637502738391043</v>
      </c>
      <c r="DN4">
        <v>7.7883585878949516E-2</v>
      </c>
      <c r="DO4">
        <v>7.3324549587260783E-5</v>
      </c>
      <c r="DP4">
        <v>1.7292155491773934E-2</v>
      </c>
      <c r="DQ4">
        <v>2.3190352641441438</v>
      </c>
      <c r="DR4">
        <v>0.31846747424689931</v>
      </c>
      <c r="DS4">
        <v>3.2623997816402038E-2</v>
      </c>
      <c r="DT4">
        <v>7.5139782191115858E-3</v>
      </c>
      <c r="DU4">
        <v>9.6764692613560341E-2</v>
      </c>
      <c r="DV4">
        <v>0.14480384674381608</v>
      </c>
      <c r="DW4">
        <v>4.205559788429504E-2</v>
      </c>
      <c r="DX4">
        <v>3.7170170964004524E-2</v>
      </c>
      <c r="DY4">
        <v>9.900207429078758E-3</v>
      </c>
      <c r="DZ4">
        <v>8.3780383209079616</v>
      </c>
      <c r="EA4">
        <v>619.26021143978755</v>
      </c>
      <c r="EB4">
        <v>2.7221478268567704E-3</v>
      </c>
      <c r="EC4">
        <v>0.23659349113913017</v>
      </c>
      <c r="ED4">
        <v>0.23658831193912999</v>
      </c>
      <c r="EE4">
        <v>1.7822669762108632E-3</v>
      </c>
      <c r="EF4">
        <v>1.0610417742226784E-3</v>
      </c>
      <c r="EG4">
        <v>2.0532463971296187</v>
      </c>
      <c r="EH4">
        <v>1.9307540241242467</v>
      </c>
      <c r="EI4">
        <v>9.2710286687811394E-2</v>
      </c>
      <c r="EJ4">
        <v>8.8038395933945829E-2</v>
      </c>
      <c r="EK4">
        <v>1.8704565154671029E-2</v>
      </c>
      <c r="EL4">
        <v>1.3690243033498481E-2</v>
      </c>
      <c r="EM4">
        <v>2.4097769454421475E-3</v>
      </c>
      <c r="EN4">
        <v>1.6818093832284176E-3</v>
      </c>
      <c r="EO4">
        <v>0.74563067642547454</v>
      </c>
      <c r="EP4">
        <v>0.67184855785344333</v>
      </c>
      <c r="EQ4">
        <v>0.69660105008347362</v>
      </c>
      <c r="ER4">
        <v>6.7584445593559458E-2</v>
      </c>
      <c r="ES4">
        <v>3.1519578474883095E-5</v>
      </c>
      <c r="ET4">
        <v>1.9489648529648789</v>
      </c>
      <c r="EU4">
        <v>5.3657442550138927E-2</v>
      </c>
      <c r="EV4">
        <v>3.1519578474883095E-5</v>
      </c>
      <c r="EW4">
        <v>1.3927003043420505E-2</v>
      </c>
      <c r="EX4">
        <v>1.7082629128692768</v>
      </c>
      <c r="EY4">
        <v>0.24070194009560195</v>
      </c>
      <c r="EZ4">
        <v>3.1923035855074298E-2</v>
      </c>
      <c r="FA4">
        <v>7.9675257705591127E-3</v>
      </c>
      <c r="FB4">
        <v>8.2823497087056414E-2</v>
      </c>
      <c r="FC4">
        <v>0.1196815614101736</v>
      </c>
      <c r="FD4">
        <v>3.5739805910231584E-2</v>
      </c>
      <c r="FE4">
        <v>3.2309664357185089E-2</v>
      </c>
      <c r="FF4">
        <v>8.3529600402248265E-3</v>
      </c>
      <c r="FG4">
        <v>8.7898330121373949</v>
      </c>
      <c r="FH4">
        <v>649.79442887931839</v>
      </c>
      <c r="FI4">
        <v>2.8560030093540958E-3</v>
      </c>
      <c r="FJ4">
        <v>0.12283105376921977</v>
      </c>
      <c r="FK4">
        <v>0.12282587456921977</v>
      </c>
      <c r="FL4">
        <v>1.3599124941638177E-3</v>
      </c>
      <c r="FM4">
        <v>6.38204309056575E-4</v>
      </c>
      <c r="FN4">
        <v>1.096708904612872</v>
      </c>
      <c r="FO4">
        <v>0.97416125006916554</v>
      </c>
      <c r="FP4">
        <v>4.9528499876626858E-2</v>
      </c>
      <c r="FQ4">
        <v>4.4774166772930342E-2</v>
      </c>
      <c r="FR4">
        <v>1.2564010895288273E-2</v>
      </c>
      <c r="FS4">
        <v>7.5477749943249203E-3</v>
      </c>
      <c r="FT4">
        <v>2.0208814898103719E-3</v>
      </c>
      <c r="FU4">
        <v>1.2919455410004693E-3</v>
      </c>
      <c r="FV4">
        <v>0.57765113091314513</v>
      </c>
      <c r="FW4">
        <v>0.50369466644843153</v>
      </c>
      <c r="FX4">
        <v>0.12144112391100184</v>
      </c>
      <c r="FY4">
        <v>1.8329797484535289E-2</v>
      </c>
      <c r="FZ4">
        <v>1.436498695258309E-4</v>
      </c>
      <c r="GA4">
        <v>0.43717834415342055</v>
      </c>
      <c r="GB4">
        <v>1.6159448023609593E-2</v>
      </c>
      <c r="GC4">
        <v>1.436498695258309E-4</v>
      </c>
      <c r="GD4">
        <v>2.1703494609256928E-3</v>
      </c>
      <c r="GE4">
        <v>0.38595443619574926</v>
      </c>
      <c r="GF4">
        <v>5.122390795767124E-2</v>
      </c>
      <c r="GG4">
        <v>2.0014395354726274E-3</v>
      </c>
      <c r="GH4">
        <v>5.5943620937649462E-4</v>
      </c>
      <c r="GI4">
        <v>1.2278569143479804E-2</v>
      </c>
      <c r="GJ4">
        <v>1.6848005111530884E-2</v>
      </c>
      <c r="GK4">
        <v>7.3765861824520466E-3</v>
      </c>
      <c r="GL4">
        <v>5.7534035829184321E-3</v>
      </c>
      <c r="GM4">
        <v>1.7207916526529724E-3</v>
      </c>
      <c r="GN4">
        <v>73.880036498347224</v>
      </c>
      <c r="GO4">
        <v>3.2491298928751688E-4</v>
      </c>
      <c r="GP4">
        <v>2.6582278453005339E-2</v>
      </c>
      <c r="GQ4">
        <v>2.6581881318086888E-2</v>
      </c>
      <c r="GR4">
        <v>1.6985477094799004E-4</v>
      </c>
      <c r="GS4">
        <v>1.1413103887241432E-4</v>
      </c>
      <c r="GT4">
        <v>0.2280109274769373</v>
      </c>
      <c r="GU4">
        <v>0.21857036900010765</v>
      </c>
      <c r="GV4">
        <v>1.0375534622524257E-2</v>
      </c>
      <c r="GW4">
        <v>9.9457380393864116E-3</v>
      </c>
      <c r="GX4">
        <v>1.8987220738858309E-3</v>
      </c>
      <c r="GY4">
        <v>1.5125448321343441E-3</v>
      </c>
      <c r="GZ4">
        <v>2.2125533699023016E-4</v>
      </c>
      <c r="HA4">
        <v>1.6459367853440934E-4</v>
      </c>
      <c r="HB4">
        <v>7.2282943532647803E-2</v>
      </c>
      <c r="HC4">
        <v>6.6473865414386907E-2</v>
      </c>
      <c r="HD4">
        <v>9.4370644147130506E-2</v>
      </c>
      <c r="HE4">
        <v>1.136014634036777E-2</v>
      </c>
      <c r="HF4">
        <v>8.7519950110844441E-6</v>
      </c>
      <c r="HG4">
        <v>0.31481149134982783</v>
      </c>
      <c r="HH4">
        <v>9.296160138655106E-3</v>
      </c>
      <c r="HI4">
        <v>8.7519950110844441E-6</v>
      </c>
      <c r="HJ4">
        <v>2.063986201712659E-3</v>
      </c>
      <c r="HK4">
        <v>0.2767993145074108</v>
      </c>
      <c r="HL4">
        <v>3.8012176842416957E-2</v>
      </c>
      <c r="HM4">
        <v>3.8939900447801296E-3</v>
      </c>
      <c r="HN4">
        <v>8.9686605996536727E-4</v>
      </c>
      <c r="HO4">
        <v>1.1549803057366963E-2</v>
      </c>
      <c r="HP4">
        <v>1.7283741276576441E-2</v>
      </c>
      <c r="HQ4">
        <v>5.0197428411544081E-3</v>
      </c>
      <c r="HR4">
        <v>4.4366198315474205E-3</v>
      </c>
      <c r="HS4">
        <v>1.1816856225606088E-3</v>
      </c>
      <c r="HT4">
        <v>73.914702669046264</v>
      </c>
      <c r="HU4">
        <v>3.2491470229534117E-4</v>
      </c>
      <c r="HV4">
        <v>2.8239724154602523E-2</v>
      </c>
      <c r="HW4">
        <v>2.8239105966931178E-2</v>
      </c>
      <c r="HX4">
        <v>2.1273082169642206E-4</v>
      </c>
      <c r="HY4">
        <v>1.2664561005585001E-4</v>
      </c>
      <c r="HZ4">
        <v>0.24507483953679252</v>
      </c>
      <c r="IA4">
        <v>0.23045418869783871</v>
      </c>
      <c r="IB4">
        <v>1.1065870450418753E-2</v>
      </c>
      <c r="IC4">
        <v>1.0508235049992551E-2</v>
      </c>
      <c r="ID4">
        <v>2.2325709716548461E-3</v>
      </c>
      <c r="IE4">
        <v>1.6340630717018279E-3</v>
      </c>
      <c r="IF4">
        <v>2.8763021284211414E-4</v>
      </c>
      <c r="IG4">
        <v>2.0074023522085709E-4</v>
      </c>
      <c r="IH4">
        <v>8.899824133827397E-2</v>
      </c>
      <c r="II4">
        <v>8.0191631038115413E-2</v>
      </c>
      <c r="IJ4">
        <v>7.9250771786173388E-2</v>
      </c>
      <c r="IK4">
        <v>7.6889339649838335E-3</v>
      </c>
      <c r="IL4">
        <v>3.5859132285402274E-6</v>
      </c>
      <c r="IM4">
        <v>0.22172945154631035</v>
      </c>
      <c r="IN4">
        <v>6.1044894113513092E-3</v>
      </c>
      <c r="IO4">
        <v>3.5859132285402274E-6</v>
      </c>
      <c r="IP4">
        <v>1.5844445536325291E-3</v>
      </c>
      <c r="IQ4">
        <v>0.19434532038440663</v>
      </c>
      <c r="IR4">
        <v>2.7384131161903733E-2</v>
      </c>
      <c r="IS4">
        <v>3.6318136887234977E-3</v>
      </c>
      <c r="IT4">
        <v>9.0644791084849873E-4</v>
      </c>
      <c r="IU4">
        <v>9.4226473896250294E-3</v>
      </c>
      <c r="IV4">
        <v>1.3615908430218397E-2</v>
      </c>
      <c r="IW4">
        <v>4.0660392365680252E-3</v>
      </c>
      <c r="IX4">
        <v>3.6757995644024692E-3</v>
      </c>
      <c r="IY4">
        <v>9.5029792132463476E-4</v>
      </c>
      <c r="IZ4">
        <v>73.925685275482749</v>
      </c>
      <c r="JA4">
        <v>3.2492119081334054E-4</v>
      </c>
      <c r="JB4">
        <v>1.3974219259866383E-2</v>
      </c>
      <c r="JC4">
        <v>1.3973630033655498E-2</v>
      </c>
      <c r="JD4">
        <v>1.5471425819876084E-4</v>
      </c>
      <c r="JE4">
        <v>7.2607102794252593E-5</v>
      </c>
      <c r="JF4">
        <v>0.12477016379019791</v>
      </c>
      <c r="JG4">
        <v>0.11082818623789553</v>
      </c>
      <c r="JH4">
        <v>5.6347486702233909E-3</v>
      </c>
      <c r="JI4">
        <v>5.093858633162216E-3</v>
      </c>
      <c r="JJ4">
        <v>1.4293799299644617E-3</v>
      </c>
      <c r="JK4">
        <v>8.5869378677645085E-4</v>
      </c>
      <c r="JL4">
        <v>2.2991124939687093E-4</v>
      </c>
      <c r="JM4">
        <v>1.4698180718751905E-4</v>
      </c>
      <c r="JN4">
        <v>6.5718100686952552E-2</v>
      </c>
      <c r="JO4">
        <v>5.7304236127456228E-2</v>
      </c>
    </row>
    <row r="5" spans="1:275" x14ac:dyDescent="0.3">
      <c r="A5" t="s">
        <v>570</v>
      </c>
      <c r="B5">
        <v>0.971498475896583</v>
      </c>
      <c r="C5">
        <v>0.17992483326414918</v>
      </c>
      <c r="D5">
        <v>0</v>
      </c>
      <c r="E5">
        <v>3.4596185218035402</v>
      </c>
      <c r="F5">
        <v>0.10572586484535458</v>
      </c>
      <c r="G5">
        <v>0</v>
      </c>
      <c r="H5">
        <v>7.3294653435655512E-5</v>
      </c>
      <c r="I5">
        <v>7.4198968418794586E-2</v>
      </c>
      <c r="J5">
        <v>3.0536132370609415</v>
      </c>
      <c r="K5">
        <v>0.40600528474259806</v>
      </c>
      <c r="L5">
        <v>2.1836010304424346E-2</v>
      </c>
      <c r="M5">
        <v>6.7777154385760133E-3</v>
      </c>
      <c r="N5">
        <v>9.4807267975917528E-2</v>
      </c>
      <c r="O5">
        <v>0.13063773544034066</v>
      </c>
      <c r="P5">
        <v>5.4249251469464889E-2</v>
      </c>
      <c r="Q5">
        <v>4.2139036291216632E-2</v>
      </c>
      <c r="R5">
        <v>1.1983714740350253E-2</v>
      </c>
      <c r="S5">
        <v>10.057790001579502</v>
      </c>
      <c r="T5">
        <v>725.89171326606197</v>
      </c>
      <c r="U5">
        <v>2.9068001175212282E-3</v>
      </c>
      <c r="V5">
        <v>0.14377978434824717</v>
      </c>
      <c r="W5">
        <v>0.14376999550952371</v>
      </c>
      <c r="X5">
        <v>1.9914367614973913E-3</v>
      </c>
      <c r="Y5">
        <v>6.3641541758539246E-4</v>
      </c>
      <c r="Z5">
        <v>1.4065681715202296</v>
      </c>
      <c r="AA5">
        <v>1.1759786719029053</v>
      </c>
      <c r="AB5">
        <v>6.1039443936360259E-2</v>
      </c>
      <c r="AC5">
        <v>5.3588287608697029E-2</v>
      </c>
      <c r="AD5">
        <v>8.2771481061575461E-3</v>
      </c>
      <c r="AE5">
        <v>8.2771481061575461E-3</v>
      </c>
      <c r="AF5">
        <v>2.3415837744170435E-3</v>
      </c>
      <c r="AG5">
        <v>9.8192907917133234E-4</v>
      </c>
      <c r="AH5">
        <v>0.52997803990606007</v>
      </c>
      <c r="AI5">
        <v>0.39344814089201352</v>
      </c>
      <c r="AJ5">
        <v>1.3969452915363455E-3</v>
      </c>
      <c r="AK5">
        <v>6.0767120181831041E-3</v>
      </c>
      <c r="AL5">
        <v>5.4381084563379194E-3</v>
      </c>
      <c r="AM5">
        <v>8.9803625884479397E-4</v>
      </c>
      <c r="AN5">
        <v>1.2238695810672412E-8</v>
      </c>
      <c r="AO5">
        <v>1.7919872256527498E-8</v>
      </c>
      <c r="AP5">
        <v>9.6507694056674503E-2</v>
      </c>
      <c r="AQ5">
        <v>1.7873274262785958E-2</v>
      </c>
      <c r="AR5">
        <v>0</v>
      </c>
      <c r="AS5">
        <v>0.34365128580165238</v>
      </c>
      <c r="AT5">
        <v>1.0503211179015369E-2</v>
      </c>
      <c r="AU5">
        <v>0</v>
      </c>
      <c r="AV5">
        <v>7.2813842487027357E-6</v>
      </c>
      <c r="AW5">
        <v>7.3700630837705838E-3</v>
      </c>
      <c r="AX5">
        <v>0.30332234655862805</v>
      </c>
      <c r="AY5">
        <v>4.0328939243024484E-2</v>
      </c>
      <c r="AZ5">
        <v>2.1707757585945277E-3</v>
      </c>
      <c r="BA5">
        <v>6.7365771649060494E-4</v>
      </c>
      <c r="BB5">
        <v>9.422003701180159E-3</v>
      </c>
      <c r="BC5">
        <v>1.2985636125385473E-2</v>
      </c>
      <c r="BD5">
        <v>5.3888211781371121E-3</v>
      </c>
      <c r="BE5">
        <v>4.1858010825153672E-3</v>
      </c>
      <c r="BF5">
        <v>1.190380425609735E-3</v>
      </c>
      <c r="BG5">
        <v>72.159084227889593</v>
      </c>
      <c r="BH5">
        <v>2.8898852494533119E-4</v>
      </c>
      <c r="BI5">
        <v>1.429214790623441E-2</v>
      </c>
      <c r="BJ5">
        <v>1.4291174264649575E-2</v>
      </c>
      <c r="BK5">
        <v>1.9803390936982848E-4</v>
      </c>
      <c r="BL5">
        <v>6.3257955112457122E-5</v>
      </c>
      <c r="BM5">
        <v>0.13983243879838195</v>
      </c>
      <c r="BN5">
        <v>0.11689703689437224</v>
      </c>
      <c r="BO5">
        <v>6.0679152799478922E-3</v>
      </c>
      <c r="BP5">
        <v>5.3268776987190425E-3</v>
      </c>
      <c r="BQ5">
        <v>1.7621664349094764E-3</v>
      </c>
      <c r="BR5">
        <v>8.2275515905663548E-4</v>
      </c>
      <c r="BS5">
        <v>2.3282542781111293E-4</v>
      </c>
      <c r="BT5">
        <v>9.7589135516953728E-5</v>
      </c>
      <c r="BU5">
        <v>5.2683119295733771E-2</v>
      </c>
      <c r="BV5">
        <v>3.9103431912687787E-2</v>
      </c>
      <c r="BW5">
        <v>1.3882330380488047E-4</v>
      </c>
      <c r="BX5">
        <v>6.0388137155123012E-4</v>
      </c>
      <c r="BY5">
        <v>5.4041928981185636E-4</v>
      </c>
      <c r="BZ5">
        <v>8.9243552445994603E-5</v>
      </c>
      <c r="CA5">
        <v>1.2156159980184421E-9</v>
      </c>
      <c r="CB5">
        <v>1.7799026407243714E-9</v>
      </c>
      <c r="CC5">
        <v>1.7064915643094776</v>
      </c>
      <c r="CD5">
        <v>0.46726772402651318</v>
      </c>
      <c r="CE5">
        <v>0</v>
      </c>
      <c r="CF5">
        <v>6.3144859784995742</v>
      </c>
      <c r="CG5">
        <v>0.19219557341826751</v>
      </c>
      <c r="CH5">
        <v>0</v>
      </c>
      <c r="CI5">
        <v>0.27507215060824552</v>
      </c>
      <c r="CJ5">
        <v>5.6326213128506062</v>
      </c>
      <c r="CK5">
        <v>0.68186466564896975</v>
      </c>
      <c r="CL5">
        <v>1.8368054085680485E-2</v>
      </c>
      <c r="CM5">
        <v>5.1009305270592912E-3</v>
      </c>
      <c r="CN5">
        <v>0.14852750110356883</v>
      </c>
      <c r="CO5">
        <v>0.20484656120737241</v>
      </c>
      <c r="CP5">
        <v>9.2215338501088442E-2</v>
      </c>
      <c r="CQ5">
        <v>6.8474960816160321E-2</v>
      </c>
      <c r="CR5">
        <v>2.0134227601083889E-2</v>
      </c>
      <c r="CS5">
        <v>15.753334847280179</v>
      </c>
      <c r="CT5">
        <v>1088.6648616125306</v>
      </c>
      <c r="CU5">
        <v>3.5672062625621997E-3</v>
      </c>
      <c r="CV5">
        <v>0.33891561444604185</v>
      </c>
      <c r="CW5">
        <v>0.33889465301190319</v>
      </c>
      <c r="CX5">
        <v>4.2767383727674909E-3</v>
      </c>
      <c r="CY5">
        <v>1.3847804540380523E-3</v>
      </c>
      <c r="CZ5">
        <v>3.3019365172022663</v>
      </c>
      <c r="DA5">
        <v>2.8092592229837297</v>
      </c>
      <c r="DB5">
        <v>0.14186664672670932</v>
      </c>
      <c r="DC5">
        <v>0.12754838514696429</v>
      </c>
      <c r="DD5">
        <v>3.9115227544688574E-2</v>
      </c>
      <c r="DE5">
        <v>1.8929215869971677E-2</v>
      </c>
      <c r="DF5">
        <v>4.6536972935838274E-3</v>
      </c>
      <c r="DG5">
        <v>1.7614491776692734E-3</v>
      </c>
      <c r="DH5">
        <v>1.0117464233269877</v>
      </c>
      <c r="DI5">
        <v>0.72285400128480626</v>
      </c>
      <c r="DJ5">
        <v>1.0688600937549004</v>
      </c>
      <c r="DK5">
        <v>0.16711525146378944</v>
      </c>
      <c r="DL5">
        <v>0</v>
      </c>
      <c r="DM5">
        <v>3.9722420082034904</v>
      </c>
      <c r="DN5">
        <v>0.13014012628680297</v>
      </c>
      <c r="DO5">
        <v>0</v>
      </c>
      <c r="DP5">
        <v>3.697512517698643E-2</v>
      </c>
      <c r="DQ5">
        <v>3.4988357293154846</v>
      </c>
      <c r="DR5">
        <v>0.47340627888800674</v>
      </c>
      <c r="DS5">
        <v>2.365100297470878E-2</v>
      </c>
      <c r="DT5">
        <v>6.666906625135343E-3</v>
      </c>
      <c r="DU5">
        <v>0.10643613424597351</v>
      </c>
      <c r="DV5">
        <v>0.15142787204143537</v>
      </c>
      <c r="DW5">
        <v>5.8835675399619432E-2</v>
      </c>
      <c r="DX5">
        <v>4.6565583147383856E-2</v>
      </c>
      <c r="DY5">
        <v>1.3044666590483131E-2</v>
      </c>
      <c r="DZ5">
        <v>9.670550400183977</v>
      </c>
      <c r="EA5">
        <v>708.7725516430969</v>
      </c>
      <c r="EB5">
        <v>3.0175184578414903E-3</v>
      </c>
      <c r="EC5">
        <v>0.23323666436119447</v>
      </c>
      <c r="ED5">
        <v>0.23322861483902166</v>
      </c>
      <c r="EE5">
        <v>2.0964520714358103E-3</v>
      </c>
      <c r="EF5">
        <v>9.7992253597266451E-4</v>
      </c>
      <c r="EG5">
        <v>2.1145332600757825</v>
      </c>
      <c r="EH5">
        <v>1.9246565844744918</v>
      </c>
      <c r="EI5">
        <v>9.4006060438740116E-2</v>
      </c>
      <c r="EJ5">
        <v>8.7492387683248685E-2</v>
      </c>
      <c r="EK5">
        <v>2.0938468500660921E-2</v>
      </c>
      <c r="EL5">
        <v>1.3162832959430333E-2</v>
      </c>
      <c r="EM5">
        <v>2.4638690704791768E-3</v>
      </c>
      <c r="EN5">
        <v>1.3412561306262371E-3</v>
      </c>
      <c r="EO5">
        <v>0.6582776489701796</v>
      </c>
      <c r="EP5">
        <v>0.54518848357479921</v>
      </c>
      <c r="EQ5">
        <v>0.66659599097482092</v>
      </c>
      <c r="ER5">
        <v>7.7828966611161371E-2</v>
      </c>
      <c r="ES5">
        <v>0</v>
      </c>
      <c r="ET5">
        <v>2.2301077239617837</v>
      </c>
      <c r="EU5">
        <v>6.5497557285359873E-2</v>
      </c>
      <c r="EV5">
        <v>0</v>
      </c>
      <c r="EW5">
        <v>1.2331409325801516E-2</v>
      </c>
      <c r="EX5">
        <v>1.9489147215217082</v>
      </c>
      <c r="EY5">
        <v>0.28119300244007572</v>
      </c>
      <c r="EZ5">
        <v>2.2509946029618075E-2</v>
      </c>
      <c r="FA5">
        <v>7.4358836846794554E-3</v>
      </c>
      <c r="FB5">
        <v>7.1004816400153617E-2</v>
      </c>
      <c r="FC5">
        <v>9.6168138369177134E-2</v>
      </c>
      <c r="FD5">
        <v>3.8648383474193367E-2</v>
      </c>
      <c r="FE5">
        <v>3.0898559183266214E-2</v>
      </c>
      <c r="FF5">
        <v>8.6088838173366076E-3</v>
      </c>
      <c r="FG5">
        <v>8.0789353191443869</v>
      </c>
      <c r="FH5">
        <v>597.31308991118044</v>
      </c>
      <c r="FI5">
        <v>2.6250262415289296E-3</v>
      </c>
      <c r="FJ5">
        <v>4.1443619674715826E-2</v>
      </c>
      <c r="FK5">
        <v>4.1437383235377427E-2</v>
      </c>
      <c r="FL5">
        <v>1.1098833606871092E-3</v>
      </c>
      <c r="FM5">
        <v>2.4380120980613409E-4</v>
      </c>
      <c r="FN5">
        <v>0.46668025146735714</v>
      </c>
      <c r="FO5">
        <v>0.31945293507413242</v>
      </c>
      <c r="FP5">
        <v>2.0025040307998083E-2</v>
      </c>
      <c r="FQ5">
        <v>1.4801560797649474E-2</v>
      </c>
      <c r="FR5">
        <v>8.7184197363513374E-3</v>
      </c>
      <c r="FS5">
        <v>2.690012910865736E-3</v>
      </c>
      <c r="FT5">
        <v>1.4442953638513522E-3</v>
      </c>
      <c r="FU5">
        <v>5.7245913949486552E-4</v>
      </c>
      <c r="FV5">
        <v>0.30844228234902266</v>
      </c>
      <c r="FW5">
        <v>0.22045071489232354</v>
      </c>
      <c r="FX5">
        <v>0.10806411581191042</v>
      </c>
      <c r="FY5">
        <v>2.9585751994787007E-2</v>
      </c>
      <c r="FZ5">
        <v>0</v>
      </c>
      <c r="GA5">
        <v>0.39979720087379472</v>
      </c>
      <c r="GB5">
        <v>1.2172102871559651E-2</v>
      </c>
      <c r="GC5">
        <v>0</v>
      </c>
      <c r="GD5">
        <v>1.7413649123227355E-2</v>
      </c>
      <c r="GE5">
        <v>0.35662598301890697</v>
      </c>
      <c r="GF5">
        <v>4.3171217854887853E-2</v>
      </c>
      <c r="GG5">
        <v>1.1683318736997977E-3</v>
      </c>
      <c r="GH5">
        <v>3.2411430600742298E-4</v>
      </c>
      <c r="GI5">
        <v>9.4163836915302935E-3</v>
      </c>
      <c r="GJ5">
        <v>1.2994324288221178E-2</v>
      </c>
      <c r="GK5">
        <v>5.8389723400608549E-3</v>
      </c>
      <c r="GL5">
        <v>4.3356024892663297E-3</v>
      </c>
      <c r="GM5">
        <v>1.2748334311736382E-3</v>
      </c>
      <c r="GN5">
        <v>69.079443019956614</v>
      </c>
      <c r="GO5">
        <v>2.2655422742441997E-4</v>
      </c>
      <c r="GP5">
        <v>2.1484830889823878E-2</v>
      </c>
      <c r="GQ5">
        <v>2.1483500386024191E-2</v>
      </c>
      <c r="GR5">
        <v>2.7134959216414361E-4</v>
      </c>
      <c r="GS5">
        <v>8.7785372551046017E-5</v>
      </c>
      <c r="GT5">
        <v>0.20935910044171427</v>
      </c>
      <c r="GU5">
        <v>0.17808691010072078</v>
      </c>
      <c r="GV5">
        <v>8.9945577327376243E-3</v>
      </c>
      <c r="GW5">
        <v>8.0856546325358703E-3</v>
      </c>
      <c r="GX5">
        <v>2.4812643046171908E-3</v>
      </c>
      <c r="GY5">
        <v>1.1999780024949081E-3</v>
      </c>
      <c r="GZ5">
        <v>2.9524720834866108E-4</v>
      </c>
      <c r="HA5">
        <v>1.1166417281536772E-4</v>
      </c>
      <c r="HB5">
        <v>6.4161373558323118E-2</v>
      </c>
      <c r="HC5">
        <v>4.5824104707154548E-2</v>
      </c>
      <c r="HD5">
        <v>0.1104908292694695</v>
      </c>
      <c r="HE5">
        <v>1.7275177226495513E-2</v>
      </c>
      <c r="HF5">
        <v>0</v>
      </c>
      <c r="HG5">
        <v>0.41061020695701245</v>
      </c>
      <c r="HH5">
        <v>1.3453032416088034E-2</v>
      </c>
      <c r="HI5">
        <v>0</v>
      </c>
      <c r="HJ5">
        <v>3.8221448104074798E-3</v>
      </c>
      <c r="HK5">
        <v>0.36167434336310234</v>
      </c>
      <c r="HL5">
        <v>4.8935863593910174E-2</v>
      </c>
      <c r="HM5">
        <v>2.4447735941975188E-3</v>
      </c>
      <c r="HN5">
        <v>6.8942676814015514E-4</v>
      </c>
      <c r="HO5">
        <v>1.100472980139422E-2</v>
      </c>
      <c r="HP5">
        <v>1.5657801326929104E-2</v>
      </c>
      <c r="HQ5">
        <v>6.0818878493187883E-3</v>
      </c>
      <c r="HR5">
        <v>4.813591337776776E-3</v>
      </c>
      <c r="HS5">
        <v>1.3484408430169215E-3</v>
      </c>
      <c r="HT5">
        <v>73.287552381072913</v>
      </c>
      <c r="HU5">
        <v>3.1201918561313084E-4</v>
      </c>
      <c r="HV5">
        <v>2.411411048304981E-2</v>
      </c>
      <c r="HW5">
        <v>2.4113277593885062E-2</v>
      </c>
      <c r="HX5">
        <v>2.1684048233223504E-4</v>
      </c>
      <c r="HY5">
        <v>1.0131321756952411E-4</v>
      </c>
      <c r="HZ5">
        <v>0.21863493321016148</v>
      </c>
      <c r="IA5">
        <v>0.19898835916056506</v>
      </c>
      <c r="IB5">
        <v>9.7195978164059463E-3</v>
      </c>
      <c r="IC5">
        <v>9.0457522210053033E-3</v>
      </c>
      <c r="ID5">
        <v>2.1654392458833678E-3</v>
      </c>
      <c r="IE5">
        <v>1.3608923224083804E-3</v>
      </c>
      <c r="IF5">
        <v>2.5482706288643028E-4</v>
      </c>
      <c r="IG5">
        <v>1.3867109886009807E-4</v>
      </c>
      <c r="IH5">
        <v>6.8067617562321422E-2</v>
      </c>
      <c r="II5">
        <v>5.6366481491329661E-2</v>
      </c>
      <c r="IJ5">
        <v>8.251037601392977E-2</v>
      </c>
      <c r="IK5">
        <v>9.6335672383380307E-3</v>
      </c>
      <c r="IL5">
        <v>0</v>
      </c>
      <c r="IM5">
        <v>0.27603980423969621</v>
      </c>
      <c r="IN5">
        <v>8.1072015925356452E-3</v>
      </c>
      <c r="IO5">
        <v>0</v>
      </c>
      <c r="IP5">
        <v>1.5263656458023842E-3</v>
      </c>
      <c r="IQ5">
        <v>0.24123410381853522</v>
      </c>
      <c r="IR5">
        <v>3.4805700421160921E-2</v>
      </c>
      <c r="IS5">
        <v>2.7862515468191702E-3</v>
      </c>
      <c r="IT5">
        <v>9.2040391350316762E-4</v>
      </c>
      <c r="IU5">
        <v>8.7888828905333394E-3</v>
      </c>
      <c r="IV5">
        <v>1.190356582522584E-2</v>
      </c>
      <c r="IW5">
        <v>4.7838461316319168E-3</v>
      </c>
      <c r="IX5">
        <v>3.8245830623308639E-3</v>
      </c>
      <c r="IY5">
        <v>1.0655963288796755E-3</v>
      </c>
      <c r="IZ5">
        <v>73.934629541561904</v>
      </c>
      <c r="JA5">
        <v>3.2492229951494865E-4</v>
      </c>
      <c r="JB5">
        <v>5.1298367962555949E-3</v>
      </c>
      <c r="JC5">
        <v>5.1290648579874901E-3</v>
      </c>
      <c r="JD5">
        <v>1.3737990426251524E-4</v>
      </c>
      <c r="JE5">
        <v>3.0177393452873214E-5</v>
      </c>
      <c r="JF5">
        <v>5.7765068419532974E-2</v>
      </c>
      <c r="JG5">
        <v>3.9541464618132953E-2</v>
      </c>
      <c r="JH5">
        <v>2.4786731811734398E-3</v>
      </c>
      <c r="JI5">
        <v>1.8321177497949148E-3</v>
      </c>
      <c r="JJ5">
        <v>1.0791545410311163E-3</v>
      </c>
      <c r="JK5">
        <v>3.3296626406839787E-4</v>
      </c>
      <c r="JL5">
        <v>1.7877298267617676E-4</v>
      </c>
      <c r="JM5">
        <v>7.085824021122288E-5</v>
      </c>
      <c r="JN5">
        <v>3.8178580489203466E-2</v>
      </c>
      <c r="JO5">
        <v>2.7287099869450465E-2</v>
      </c>
    </row>
    <row r="6" spans="1:275" x14ac:dyDescent="0.3">
      <c r="A6" t="s">
        <v>2691</v>
      </c>
      <c r="B6">
        <v>5.0588933926032436</v>
      </c>
      <c r="C6">
        <v>3.8745839970093434</v>
      </c>
      <c r="D6">
        <v>0.41541478910658608</v>
      </c>
      <c r="E6">
        <v>0.13734717026085114</v>
      </c>
      <c r="F6">
        <v>3.8116478869326937</v>
      </c>
      <c r="G6">
        <v>0.41541478910658608</v>
      </c>
      <c r="H6">
        <v>3.5163248733596955E-2</v>
      </c>
      <c r="I6">
        <v>6.2936110076650384E-2</v>
      </c>
      <c r="J6">
        <v>0.13185328345041711</v>
      </c>
      <c r="K6">
        <v>5.4938868104340444E-3</v>
      </c>
      <c r="L6">
        <v>1E-3</v>
      </c>
      <c r="M6">
        <v>1E-3</v>
      </c>
      <c r="N6">
        <v>6.1273234559045792E-2</v>
      </c>
      <c r="O6">
        <v>6.7349355339045791E-2</v>
      </c>
      <c r="P6">
        <v>5.4644380739045796E-2</v>
      </c>
      <c r="Q6">
        <v>1.1263176237675466E-2</v>
      </c>
      <c r="R6">
        <v>4.4570199249019164E-2</v>
      </c>
      <c r="S6">
        <v>0.72585506906546138</v>
      </c>
      <c r="T6">
        <v>54.879940781715113</v>
      </c>
      <c r="U6">
        <v>1.5745890510565741E-4</v>
      </c>
      <c r="V6">
        <v>3.7756475695999991E-2</v>
      </c>
      <c r="W6">
        <v>3.7722611696000004E-2</v>
      </c>
      <c r="X6">
        <v>4.8192718800563672E-3</v>
      </c>
      <c r="Y6">
        <v>1.6479148619999995E-4</v>
      </c>
      <c r="Z6">
        <v>1.1028966818657682</v>
      </c>
      <c r="AA6">
        <v>0.30926287300399991</v>
      </c>
      <c r="AB6">
        <v>3.3771288891275585E-2</v>
      </c>
      <c r="AC6">
        <v>1.4083956484799997E-2</v>
      </c>
      <c r="AD6">
        <v>2.1607196953999995E-3</v>
      </c>
      <c r="AE6">
        <v>2.1607196953999995E-3</v>
      </c>
      <c r="AF6">
        <v>4.8812103138563675E-3</v>
      </c>
      <c r="AG6">
        <v>2.4712991999999997E-4</v>
      </c>
      <c r="AH6">
        <v>0.5590916605503008</v>
      </c>
      <c r="AI6">
        <v>9.934639556399999E-2</v>
      </c>
      <c r="AJ6">
        <v>1.0132929387878607E-4</v>
      </c>
      <c r="AK6">
        <v>5.3458080867424142E-5</v>
      </c>
      <c r="AL6">
        <v>9.0955051276513687E-5</v>
      </c>
      <c r="AM6">
        <v>6.9832323469696508E-5</v>
      </c>
      <c r="AN6">
        <v>2.3031302988922747E-9</v>
      </c>
      <c r="AO6">
        <v>3.5931173880876191E-9</v>
      </c>
      <c r="AP6">
        <v>6.96956404687863</v>
      </c>
      <c r="AQ6">
        <v>5.3379581711785402</v>
      </c>
      <c r="AR6">
        <v>0.57231092928982752</v>
      </c>
      <c r="AS6">
        <v>0.18922120422426161</v>
      </c>
      <c r="AT6">
        <v>5.2512520052249432</v>
      </c>
      <c r="AU6">
        <v>0.57231092928982752</v>
      </c>
      <c r="AV6">
        <v>4.844389773136068E-2</v>
      </c>
      <c r="AW6">
        <v>8.6706165953598216E-2</v>
      </c>
      <c r="AX6">
        <v>0.18165235605529112</v>
      </c>
      <c r="AY6">
        <v>7.5688481689704622E-3</v>
      </c>
      <c r="AZ6">
        <v>1.3776854948295677E-3</v>
      </c>
      <c r="BA6">
        <v>1.3776854948295677E-3</v>
      </c>
      <c r="BB6">
        <v>8.4415246473287145E-2</v>
      </c>
      <c r="BC6">
        <v>9.2786229936725681E-2</v>
      </c>
      <c r="BD6">
        <v>7.528277071812757E-2</v>
      </c>
      <c r="BE6">
        <v>1.5517114528354553E-2</v>
      </c>
      <c r="BF6">
        <v>6.1403717007037395E-2</v>
      </c>
      <c r="BG6">
        <v>75.607298372074553</v>
      </c>
      <c r="BH6">
        <v>2.1692884959580955E-4</v>
      </c>
      <c r="BI6">
        <v>5.2016548902264308E-2</v>
      </c>
      <c r="BJ6">
        <v>5.1969894960667402E-2</v>
      </c>
      <c r="BK6">
        <v>6.6394409647936772E-3</v>
      </c>
      <c r="BL6">
        <v>2.2703084020914683E-4</v>
      </c>
      <c r="BM6">
        <v>1.5194447609021289</v>
      </c>
      <c r="BN6">
        <v>0.42606697422692941</v>
      </c>
      <c r="BO6">
        <v>4.6526214847209278E-2</v>
      </c>
      <c r="BP6">
        <v>1.9403262558919786E-2</v>
      </c>
      <c r="BQ6">
        <v>4.7841842958344691E-2</v>
      </c>
      <c r="BR6">
        <v>2.9767921827451413E-3</v>
      </c>
      <c r="BS6">
        <v>6.7247726466123986E-3</v>
      </c>
      <c r="BT6">
        <v>3.4046730612239138E-4</v>
      </c>
      <c r="BU6">
        <v>0.77025247102032557</v>
      </c>
      <c r="BV6">
        <v>0.13686808813212328</v>
      </c>
      <c r="BW6">
        <v>1.3959989837812608E-4</v>
      </c>
      <c r="BX6">
        <v>7.3648422592476268E-5</v>
      </c>
      <c r="BY6">
        <v>1.2530745482513246E-4</v>
      </c>
      <c r="BZ6">
        <v>9.6206979114447268E-5</v>
      </c>
      <c r="CA6">
        <v>3.1729892054863734E-9</v>
      </c>
      <c r="CB6">
        <v>4.9501857067882148E-9</v>
      </c>
      <c r="CC6">
        <v>5.0679701349433612</v>
      </c>
      <c r="CD6">
        <v>3.8785099298751837</v>
      </c>
      <c r="CE6">
        <v>0.41541478910658619</v>
      </c>
      <c r="CF6">
        <v>0.13749242974346298</v>
      </c>
      <c r="CG6">
        <v>3.8155738197985332</v>
      </c>
      <c r="CH6">
        <v>0.41541478910658619</v>
      </c>
      <c r="CI6">
        <v>6.2936110076650384E-2</v>
      </c>
      <c r="CJ6">
        <v>0.13199273255372448</v>
      </c>
      <c r="CK6">
        <v>5.4996971897385205E-3</v>
      </c>
      <c r="CL6">
        <v>1E-3</v>
      </c>
      <c r="CM6">
        <v>1E-3</v>
      </c>
      <c r="CN6">
        <v>6.1371371187276959E-2</v>
      </c>
      <c r="CO6">
        <v>6.7547901187276965E-2</v>
      </c>
      <c r="CP6">
        <v>5.465608118727696E-2</v>
      </c>
      <c r="CQ6">
        <v>1.1279625473111341E-2</v>
      </c>
      <c r="CR6">
        <v>4.4579559602762657E-2</v>
      </c>
      <c r="CS6">
        <v>0.72585506906546127</v>
      </c>
      <c r="CT6">
        <v>54.879940781715128</v>
      </c>
      <c r="CU6">
        <v>1.5745890510565744E-4</v>
      </c>
      <c r="CV6">
        <v>3.8678096000000002E-2</v>
      </c>
      <c r="CW6">
        <v>3.8644232000000001E-2</v>
      </c>
      <c r="CX6">
        <v>4.8229417938563677E-3</v>
      </c>
      <c r="CY6">
        <v>1.6846139999999999E-4</v>
      </c>
      <c r="CZ6">
        <v>1.1105674128617684</v>
      </c>
      <c r="DA6">
        <v>0.31693360399999998</v>
      </c>
      <c r="DB6">
        <v>3.4119178606475578E-2</v>
      </c>
      <c r="DC6">
        <v>1.4431846199999999E-2</v>
      </c>
      <c r="DD6">
        <v>3.4777238129348235E-2</v>
      </c>
      <c r="DE6">
        <v>2.2117135999999999E-3</v>
      </c>
      <c r="DF6">
        <v>4.8855403938563684E-3</v>
      </c>
      <c r="DG6">
        <v>2.5146000000000006E-4</v>
      </c>
      <c r="DH6">
        <v>0.56088726498630059</v>
      </c>
      <c r="DI6">
        <v>0.101142</v>
      </c>
      <c r="DJ6">
        <v>5.037714327142969</v>
      </c>
      <c r="DK6">
        <v>3.8654234869890507</v>
      </c>
      <c r="DL6">
        <v>0.41541478910658597</v>
      </c>
      <c r="DM6">
        <v>0.1370082314680901</v>
      </c>
      <c r="DN6">
        <v>3.8024873769124006</v>
      </c>
      <c r="DO6">
        <v>0.41541478910658597</v>
      </c>
      <c r="DP6">
        <v>6.2936110076650384E-2</v>
      </c>
      <c r="DQ6">
        <v>0.1315279022093665</v>
      </c>
      <c r="DR6">
        <v>5.4803292587236058E-3</v>
      </c>
      <c r="DS6">
        <v>9.999999999999998E-4</v>
      </c>
      <c r="DT6">
        <v>9.999999999999998E-4</v>
      </c>
      <c r="DU6">
        <v>6.104424909317302E-2</v>
      </c>
      <c r="DV6">
        <v>6.6886081693173019E-2</v>
      </c>
      <c r="DW6">
        <v>5.4617079693173025E-2</v>
      </c>
      <c r="DX6">
        <v>1.1224794688325091E-2</v>
      </c>
      <c r="DY6">
        <v>4.4548358423617665E-2</v>
      </c>
      <c r="DZ6">
        <v>0.72585506906546104</v>
      </c>
      <c r="EA6">
        <v>54.879940781715106</v>
      </c>
      <c r="EB6">
        <v>1.5745890510565741E-4</v>
      </c>
      <c r="EC6">
        <v>3.5606028319999997E-2</v>
      </c>
      <c r="ED6">
        <v>3.5572164319999988E-2</v>
      </c>
      <c r="EE6">
        <v>4.8107087478563666E-3</v>
      </c>
      <c r="EF6">
        <v>1.5622835399999998E-4</v>
      </c>
      <c r="EG6">
        <v>1.0849983095417679</v>
      </c>
      <c r="EH6">
        <v>0.29136450067999986</v>
      </c>
      <c r="EI6">
        <v>3.2959546222475579E-2</v>
      </c>
      <c r="EJ6">
        <v>1.3272213815999993E-2</v>
      </c>
      <c r="EK6">
        <v>3.4607258447348223E-2</v>
      </c>
      <c r="EL6">
        <v>2.0417339179999994E-3</v>
      </c>
      <c r="EM6">
        <v>4.871106793856367E-3</v>
      </c>
      <c r="EN6">
        <v>2.3702639999999986E-4</v>
      </c>
      <c r="EO6">
        <v>0.55490191686630064</v>
      </c>
      <c r="EP6">
        <v>9.5156651879999957E-2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6.982068943140912</v>
      </c>
      <c r="FY6">
        <v>5.3433668719414822</v>
      </c>
      <c r="FZ6">
        <v>0.57231092928982741</v>
      </c>
      <c r="GA6">
        <v>0.18942132610644236</v>
      </c>
      <c r="GB6">
        <v>5.2566607059878843</v>
      </c>
      <c r="GC6">
        <v>0.57231092928982741</v>
      </c>
      <c r="GD6">
        <v>8.6706165953598216E-2</v>
      </c>
      <c r="GE6">
        <v>0.18184447306218468</v>
      </c>
      <c r="GF6">
        <v>7.5768530442576936E-3</v>
      </c>
      <c r="GG6">
        <v>1.3776854948295671E-3</v>
      </c>
      <c r="GH6">
        <v>1.3776854948295671E-3</v>
      </c>
      <c r="GI6">
        <v>8.4550447882512716E-2</v>
      </c>
      <c r="GJ6">
        <v>9.3059763671892351E-2</v>
      </c>
      <c r="GK6">
        <v>7.5298890255938652E-2</v>
      </c>
      <c r="GL6">
        <v>1.553977640141559E-2</v>
      </c>
      <c r="GM6">
        <v>6.1416612630616249E-2</v>
      </c>
      <c r="GN6">
        <v>75.607298372074538</v>
      </c>
      <c r="GO6">
        <v>2.1692884959580955E-4</v>
      </c>
      <c r="GP6">
        <v>5.3286251826825524E-2</v>
      </c>
      <c r="GQ6">
        <v>5.3239597885228605E-2</v>
      </c>
      <c r="GR6">
        <v>6.6444969518032106E-3</v>
      </c>
      <c r="GS6">
        <v>2.3208682721868168E-4</v>
      </c>
      <c r="GT6">
        <v>1.5300126157300575</v>
      </c>
      <c r="GU6">
        <v>0.43663482905485812</v>
      </c>
      <c r="GV6">
        <v>4.7005497461640705E-2</v>
      </c>
      <c r="GW6">
        <v>1.9882545173351206E-2</v>
      </c>
      <c r="GX6">
        <v>4.7912096521036819E-2</v>
      </c>
      <c r="GY6">
        <v>3.047045745437283E-3</v>
      </c>
      <c r="GZ6">
        <v>6.7307381350198486E-3</v>
      </c>
      <c r="HA6">
        <v>3.4643279452984288E-4</v>
      </c>
      <c r="HB6">
        <v>0.77272624920625432</v>
      </c>
      <c r="HC6">
        <v>0.13934186631805207</v>
      </c>
      <c r="HD6">
        <v>6.9403859555999663</v>
      </c>
      <c r="HE6">
        <v>5.3253378693983437</v>
      </c>
      <c r="HF6">
        <v>0.57231092928982752</v>
      </c>
      <c r="HG6">
        <v>0.18875425316583971</v>
      </c>
      <c r="HH6">
        <v>5.2386317034447458</v>
      </c>
      <c r="HI6">
        <v>0.57231092928982752</v>
      </c>
      <c r="HJ6">
        <v>8.670616595359823E-2</v>
      </c>
      <c r="HK6">
        <v>0.1812040830392061</v>
      </c>
      <c r="HL6">
        <v>7.5501701266335892E-3</v>
      </c>
      <c r="HM6">
        <v>1.3776854948295675E-3</v>
      </c>
      <c r="HN6">
        <v>1.3776854948295675E-3</v>
      </c>
      <c r="HO6">
        <v>8.4099776518427469E-2</v>
      </c>
      <c r="HP6">
        <v>9.2147984554669979E-2</v>
      </c>
      <c r="HQ6">
        <v>7.5245158463235026E-2</v>
      </c>
      <c r="HR6">
        <v>1.5464236824545462E-2</v>
      </c>
      <c r="HS6">
        <v>6.1373627218686673E-2</v>
      </c>
      <c r="HT6">
        <v>75.607298372074581</v>
      </c>
      <c r="HU6">
        <v>2.1692884959580961E-4</v>
      </c>
      <c r="HV6">
        <v>4.9053908744954799E-2</v>
      </c>
      <c r="HW6">
        <v>4.9007254803357887E-2</v>
      </c>
      <c r="HX6">
        <v>6.6276436617714275E-3</v>
      </c>
      <c r="HY6">
        <v>2.1523353718689886E-4</v>
      </c>
      <c r="HZ6">
        <v>1.4947864329702953</v>
      </c>
      <c r="IA6">
        <v>0.40140864629509571</v>
      </c>
      <c r="IB6">
        <v>4.5407888746869282E-2</v>
      </c>
      <c r="IC6">
        <v>1.8284936458579776E-2</v>
      </c>
      <c r="ID6">
        <v>4.7677917978729667E-2</v>
      </c>
      <c r="IE6">
        <v>2.8128672031301413E-3</v>
      </c>
      <c r="IF6">
        <v>6.7108531736616772E-3</v>
      </c>
      <c r="IG6">
        <v>3.2654783317167098E-4</v>
      </c>
      <c r="IH6">
        <v>0.76448032191982529</v>
      </c>
      <c r="II6">
        <v>0.1310959390316227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</row>
    <row r="7" spans="1:275" x14ac:dyDescent="0.3">
      <c r="A7" t="s">
        <v>2692</v>
      </c>
      <c r="B7">
        <v>3.0340961877751385</v>
      </c>
      <c r="C7">
        <v>0.8949425542499202</v>
      </c>
      <c r="D7">
        <v>0.25061800294458725</v>
      </c>
      <c r="E7">
        <v>9.2402269547269392E-2</v>
      </c>
      <c r="F7">
        <v>0.81181175610023648</v>
      </c>
      <c r="G7">
        <v>0.25061800294458725</v>
      </c>
      <c r="H7">
        <v>7.9802506572184025E-3</v>
      </c>
      <c r="I7">
        <v>8.3130798149683674E-2</v>
      </c>
      <c r="J7">
        <v>8.8706178765378604E-2</v>
      </c>
      <c r="K7">
        <v>3.6960907818907752E-3</v>
      </c>
      <c r="L7">
        <v>2E-3</v>
      </c>
      <c r="M7">
        <v>2E-3</v>
      </c>
      <c r="N7">
        <v>1.988069461253009E-2</v>
      </c>
      <c r="O7">
        <v>2.5200560492596554E-2</v>
      </c>
      <c r="P7">
        <v>1.3901150791941168E-2</v>
      </c>
      <c r="Q7">
        <v>3.2833266762541482E-3</v>
      </c>
      <c r="R7">
        <v>1.1394733149774176E-2</v>
      </c>
      <c r="S7">
        <v>1.4712481922195111</v>
      </c>
      <c r="T7">
        <v>107.07946329412216</v>
      </c>
      <c r="U7">
        <v>3.2509368080209546E-4</v>
      </c>
      <c r="V7">
        <v>3.0775376475697259E-2</v>
      </c>
      <c r="W7">
        <v>3.0771729640495647E-2</v>
      </c>
      <c r="X7">
        <v>6.4480202002513214E-4</v>
      </c>
      <c r="Y7">
        <v>1.3713861695597993E-4</v>
      </c>
      <c r="Z7">
        <v>0.3370130983377867</v>
      </c>
      <c r="AA7">
        <v>0.25140174119140191</v>
      </c>
      <c r="AB7">
        <v>1.3782245841192255E-2</v>
      </c>
      <c r="AC7">
        <v>1.1459889984524019E-2</v>
      </c>
      <c r="AD7">
        <v>1.7762520675676722E-3</v>
      </c>
      <c r="AE7">
        <v>1.7762520675676722E-3</v>
      </c>
      <c r="AF7">
        <v>7.2006211606504391E-4</v>
      </c>
      <c r="AG7">
        <v>2.1459560167156014E-4</v>
      </c>
      <c r="AH7">
        <v>0.13641896067924922</v>
      </c>
      <c r="AI7">
        <v>8.5849487062191712E-2</v>
      </c>
      <c r="AJ7">
        <v>4.1121838318209828E-4</v>
      </c>
      <c r="AK7">
        <v>2.5326564756186955E-4</v>
      </c>
      <c r="AL7">
        <v>3.7576467215586916E-4</v>
      </c>
      <c r="AM7">
        <v>3.1769308785447383E-4</v>
      </c>
      <c r="AN7">
        <v>5.2119537880424052E-9</v>
      </c>
      <c r="AO7">
        <v>8.0568683333560152E-9</v>
      </c>
      <c r="AP7">
        <v>2.0622599258374832</v>
      </c>
      <c r="AQ7">
        <v>0.60828795507290878</v>
      </c>
      <c r="AR7">
        <v>0.17034379669585686</v>
      </c>
      <c r="AS7">
        <v>6.2805358087048666E-2</v>
      </c>
      <c r="AT7">
        <v>0.55178436948530429</v>
      </c>
      <c r="AU7">
        <v>0.17034379669585686</v>
      </c>
      <c r="AV7">
        <v>5.4241362534348967E-3</v>
      </c>
      <c r="AW7">
        <v>5.6503585587604606E-2</v>
      </c>
      <c r="AX7">
        <v>6.0293143763566717E-2</v>
      </c>
      <c r="AY7">
        <v>2.5122143234819466E-3</v>
      </c>
      <c r="AZ7">
        <v>1.3593899456099373E-3</v>
      </c>
      <c r="BA7">
        <v>1.3593899456099373E-3</v>
      </c>
      <c r="BB7">
        <v>1.3512808184007531E-2</v>
      </c>
      <c r="BC7">
        <v>1.7128694278685391E-2</v>
      </c>
      <c r="BD7">
        <v>9.4485423094862221E-3</v>
      </c>
      <c r="BE7">
        <v>2.2316606359263913E-3</v>
      </c>
      <c r="BF7">
        <v>7.7449428383556326E-3</v>
      </c>
      <c r="BG7">
        <v>72.781372891669022</v>
      </c>
      <c r="BH7">
        <v>2.2096454053184748E-4</v>
      </c>
      <c r="BI7">
        <v>2.0917868676711724E-2</v>
      </c>
      <c r="BJ7">
        <v>2.0915389941158543E-2</v>
      </c>
      <c r="BK7">
        <v>4.3826869146557117E-4</v>
      </c>
      <c r="BL7">
        <v>9.3212428522405807E-5</v>
      </c>
      <c r="BM7">
        <v>0.22906610870962024</v>
      </c>
      <c r="BN7">
        <v>0.17087649964221174</v>
      </c>
      <c r="BO7">
        <v>9.367723212220562E-3</v>
      </c>
      <c r="BP7">
        <v>7.7892296113789856E-3</v>
      </c>
      <c r="BQ7">
        <v>3.6411790457542012E-3</v>
      </c>
      <c r="BR7">
        <v>1.2073096007601783E-3</v>
      </c>
      <c r="BS7">
        <v>4.8942260039671812E-4</v>
      </c>
      <c r="BT7">
        <v>1.4585955164221696E-4</v>
      </c>
      <c r="BU7">
        <v>9.2723281768964369E-2</v>
      </c>
      <c r="BV7">
        <v>5.8351464774056908E-2</v>
      </c>
      <c r="BW7">
        <v>2.7950306777385956E-4</v>
      </c>
      <c r="BX7">
        <v>1.7214338743199776E-4</v>
      </c>
      <c r="BY7">
        <v>2.5540535862205154E-4</v>
      </c>
      <c r="BZ7">
        <v>2.159343947095732E-4</v>
      </c>
      <c r="CA7">
        <v>3.5425387882242366E-9</v>
      </c>
      <c r="CB7">
        <v>5.4762129027336323E-9</v>
      </c>
      <c r="CC7">
        <v>2.8106349789955898</v>
      </c>
      <c r="CD7">
        <v>1.0490083428908479</v>
      </c>
      <c r="CE7">
        <v>0.33161687850565613</v>
      </c>
      <c r="CF7">
        <v>7.7582723704542736E-2</v>
      </c>
      <c r="CG7">
        <v>0.95122488550276618</v>
      </c>
      <c r="CH7">
        <v>0.33161687850565613</v>
      </c>
      <c r="CI7">
        <v>9.7783457388081377E-2</v>
      </c>
      <c r="CJ7">
        <v>7.4479414756361037E-2</v>
      </c>
      <c r="CK7">
        <v>3.1033089481817102E-3</v>
      </c>
      <c r="CL7">
        <v>1.9999999999999996E-3</v>
      </c>
      <c r="CM7">
        <v>1.9999999999999996E-3</v>
      </c>
      <c r="CN7">
        <v>2.0616441306432372E-2</v>
      </c>
      <c r="CO7">
        <v>2.6792971306432357E-2</v>
      </c>
      <c r="CP7">
        <v>1.390115130643237E-2</v>
      </c>
      <c r="CQ7">
        <v>3.4028811588602383E-3</v>
      </c>
      <c r="CR7">
        <v>1.1394733149774173E-2</v>
      </c>
      <c r="CS7">
        <v>1.5637797271316192</v>
      </c>
      <c r="CT7">
        <v>113.55832355901038</v>
      </c>
      <c r="CU7">
        <v>3.4482667636544006E-4</v>
      </c>
      <c r="CV7">
        <v>3.8647878835201606E-2</v>
      </c>
      <c r="CW7">
        <v>3.8644231999999994E-2</v>
      </c>
      <c r="CX7">
        <v>6.7653590714338865E-4</v>
      </c>
      <c r="CY7">
        <v>1.6846140000000001E-4</v>
      </c>
      <c r="CZ7">
        <v>0.40255421098805511</v>
      </c>
      <c r="DA7">
        <v>0.31693360399999992</v>
      </c>
      <c r="DB7">
        <v>1.6767151835006679E-2</v>
      </c>
      <c r="DC7">
        <v>1.4431846200000001E-2</v>
      </c>
      <c r="DD7">
        <v>5.7972673178994776E-3</v>
      </c>
      <c r="DE7">
        <v>2.2117135999999999E-3</v>
      </c>
      <c r="DF7">
        <v>7.5733761846772047E-4</v>
      </c>
      <c r="DG7">
        <v>2.5146000000000001E-4</v>
      </c>
      <c r="DH7">
        <v>0.15177930578930648</v>
      </c>
      <c r="DI7">
        <v>0.10114199999999998</v>
      </c>
      <c r="DJ7">
        <v>3.0720626381420622</v>
      </c>
      <c r="DK7">
        <v>0.59282783553549445</v>
      </c>
      <c r="DL7">
        <v>7.3579009334781814E-2</v>
      </c>
      <c r="DM7">
        <v>0.10610751996592084</v>
      </c>
      <c r="DN7">
        <v>0.53155429124975706</v>
      </c>
      <c r="DO7">
        <v>7.3579009334781814E-2</v>
      </c>
      <c r="DP7">
        <v>6.1273544285737461E-2</v>
      </c>
      <c r="DQ7">
        <v>0.10186321916728401</v>
      </c>
      <c r="DR7">
        <v>4.2443007986368323E-3</v>
      </c>
      <c r="DS7">
        <v>2E-3</v>
      </c>
      <c r="DT7">
        <v>2E-3</v>
      </c>
      <c r="DU7">
        <v>1.895389609306276E-2</v>
      </c>
      <c r="DV7">
        <v>2.3201815721126322E-2</v>
      </c>
      <c r="DW7">
        <v>1.390114946701944E-2</v>
      </c>
      <c r="DX7">
        <v>3.1307617466984103E-3</v>
      </c>
      <c r="DY7">
        <v>1.1394733149774173E-2</v>
      </c>
      <c r="DZ7">
        <v>1.2950668522988993</v>
      </c>
      <c r="EA7">
        <v>94.812556390212052</v>
      </c>
      <c r="EB7">
        <v>2.8773173601333936E-4</v>
      </c>
      <c r="EC7">
        <v>2.095877637490073E-2</v>
      </c>
      <c r="ED7">
        <v>2.0955129539699115E-2</v>
      </c>
      <c r="EE7">
        <v>6.0487299757745478E-4</v>
      </c>
      <c r="EF7">
        <v>9.7987968358068301E-5</v>
      </c>
      <c r="EG7">
        <v>0.25531071263136451</v>
      </c>
      <c r="EH7">
        <v>0.16971686889659951</v>
      </c>
      <c r="EI7">
        <v>1.0052841618828356E-2</v>
      </c>
      <c r="EJ7">
        <v>7.7550045384277427E-3</v>
      </c>
      <c r="EK7">
        <v>4.8046612519340439E-3</v>
      </c>
      <c r="EL7">
        <v>1.2327865301605889E-3</v>
      </c>
      <c r="EM7">
        <v>6.728709902644013E-4</v>
      </c>
      <c r="EN7">
        <v>1.6818284972068334E-4</v>
      </c>
      <c r="EO7">
        <v>0.11705706640199283</v>
      </c>
      <c r="EP7">
        <v>6.6616024470146654E-2</v>
      </c>
      <c r="EQ7">
        <v>5.4498655405612872</v>
      </c>
      <c r="ER7">
        <v>1.1609561215597695</v>
      </c>
      <c r="ES7">
        <v>0.5179044514803981</v>
      </c>
      <c r="ET7">
        <v>0.17430006672942899</v>
      </c>
      <c r="EU7">
        <v>1.1006564572232342</v>
      </c>
      <c r="EV7">
        <v>0.5179044514803981</v>
      </c>
      <c r="EW7">
        <v>6.0299664336535108E-2</v>
      </c>
      <c r="EX7">
        <v>0.16732806406025189</v>
      </c>
      <c r="EY7">
        <v>6.9720026691771587E-3</v>
      </c>
      <c r="EZ7">
        <v>2.0000000000000005E-3</v>
      </c>
      <c r="FA7">
        <v>2.0000000000000005E-3</v>
      </c>
      <c r="FB7">
        <v>1.75393239219741E-2</v>
      </c>
      <c r="FC7">
        <v>2.0082844126858526E-2</v>
      </c>
      <c r="FD7">
        <v>1.3901153892498817E-2</v>
      </c>
      <c r="FE7">
        <v>2.9166273918712106E-3</v>
      </c>
      <c r="FF7">
        <v>1.1394733149774176E-2</v>
      </c>
      <c r="FG7">
        <v>1.5941391527184985</v>
      </c>
      <c r="FH7">
        <v>115.2014884428346</v>
      </c>
      <c r="FI7">
        <v>3.4983134756325383E-4</v>
      </c>
      <c r="FJ7">
        <v>5.0215488672207386E-3</v>
      </c>
      <c r="FK7">
        <v>5.017902032019129E-3</v>
      </c>
      <c r="FL7">
        <v>5.4349853173979673E-4</v>
      </c>
      <c r="FM7">
        <v>3.5319760613120188E-5</v>
      </c>
      <c r="FN7">
        <v>0.12243644647952194</v>
      </c>
      <c r="FO7">
        <v>3.6813493551842914E-2</v>
      </c>
      <c r="FP7">
        <v>4.0692034719664342E-3</v>
      </c>
      <c r="FQ7">
        <v>1.7306135214861882E-3</v>
      </c>
      <c r="FR7">
        <v>3.9417251939366134E-3</v>
      </c>
      <c r="FS7">
        <v>3.5497244022932435E-4</v>
      </c>
      <c r="FT7">
        <v>6.0309396783742681E-4</v>
      </c>
      <c r="FU7">
        <v>9.7112085386418979E-5</v>
      </c>
      <c r="FV7">
        <v>8.762807929935669E-2</v>
      </c>
      <c r="FW7">
        <v>3.6973569952807699E-2</v>
      </c>
      <c r="FX7">
        <v>1.7973343241576805</v>
      </c>
      <c r="FY7">
        <v>0.67081592419349467</v>
      </c>
      <c r="FZ7">
        <v>0.21206111880854753</v>
      </c>
      <c r="GA7">
        <v>4.9612309431104971E-2</v>
      </c>
      <c r="GB7">
        <v>0.60828572528406022</v>
      </c>
      <c r="GC7">
        <v>0.21206111880854753</v>
      </c>
      <c r="GD7">
        <v>6.2530198909434537E-2</v>
      </c>
      <c r="GE7">
        <v>4.7627817053860766E-2</v>
      </c>
      <c r="GF7">
        <v>1.9844923772441981E-3</v>
      </c>
      <c r="GG7">
        <v>1.2789525054583762E-3</v>
      </c>
      <c r="GH7">
        <v>1.2789525054583762E-3</v>
      </c>
      <c r="GI7">
        <v>1.3183724631248615E-2</v>
      </c>
      <c r="GJ7">
        <v>1.7133468890518033E-2</v>
      </c>
      <c r="GK7">
        <v>8.8894561460588321E-3</v>
      </c>
      <c r="GL7">
        <v>2.1760616919507029E-3</v>
      </c>
      <c r="GM7">
        <v>7.2866612554666442E-3</v>
      </c>
      <c r="GN7">
        <v>72.617851215724656</v>
      </c>
      <c r="GO7">
        <v>2.2050847084323212E-4</v>
      </c>
      <c r="GP7">
        <v>2.471440073346642E-2</v>
      </c>
      <c r="GQ7">
        <v>2.4712068668957379E-2</v>
      </c>
      <c r="GR7">
        <v>4.3262864673679612E-4</v>
      </c>
      <c r="GS7">
        <v>1.0772706480151285E-4</v>
      </c>
      <c r="GT7">
        <v>0.25742385836299642</v>
      </c>
      <c r="GU7">
        <v>0.20267151344987641</v>
      </c>
      <c r="GV7">
        <v>1.0722195424391401E-2</v>
      </c>
      <c r="GW7">
        <v>9.2288229279399742E-3</v>
      </c>
      <c r="GX7">
        <v>3.7072147805197503E-3</v>
      </c>
      <c r="GY7">
        <v>1.4143383250381826E-3</v>
      </c>
      <c r="GZ7">
        <v>4.8429942230858512E-4</v>
      </c>
      <c r="HA7">
        <v>1.6080269851128162E-4</v>
      </c>
      <c r="HB7">
        <v>9.7059261707983291E-2</v>
      </c>
      <c r="HC7">
        <v>6.4677907153535538E-2</v>
      </c>
      <c r="HD7">
        <v>2.3721266841852851</v>
      </c>
      <c r="HE7">
        <v>0.45775848133488534</v>
      </c>
      <c r="HF7">
        <v>5.68148348513208E-2</v>
      </c>
      <c r="HG7">
        <v>8.1932079241752845E-2</v>
      </c>
      <c r="HH7">
        <v>0.41044544558158086</v>
      </c>
      <c r="HI7">
        <v>5.68148348513208E-2</v>
      </c>
      <c r="HJ7">
        <v>4.7313035753304589E-2</v>
      </c>
      <c r="HK7">
        <v>7.8654796072082742E-2</v>
      </c>
      <c r="HL7">
        <v>3.2772831696701132E-3</v>
      </c>
      <c r="HM7">
        <v>1.5443218212633271E-3</v>
      </c>
      <c r="HN7">
        <v>1.5443218212633271E-3</v>
      </c>
      <c r="HO7">
        <v>1.463545766723727E-2</v>
      </c>
      <c r="HP7">
        <v>1.7915535155532944E-2</v>
      </c>
      <c r="HQ7">
        <v>1.0733924231280592E-2</v>
      </c>
      <c r="HR7">
        <v>2.4174518413014215E-3</v>
      </c>
      <c r="HS7">
        <v>8.7985675253344272E-3</v>
      </c>
      <c r="HT7">
        <v>73.210549881582082</v>
      </c>
      <c r="HU7">
        <v>2.2217519929768954E-4</v>
      </c>
      <c r="HV7">
        <v>1.6183547851368732E-2</v>
      </c>
      <c r="HW7">
        <v>1.6180731907778537E-2</v>
      </c>
      <c r="HX7">
        <v>4.6705928462591141E-4</v>
      </c>
      <c r="HY7">
        <v>7.5662478878312637E-5</v>
      </c>
      <c r="HZ7">
        <v>0.19714095235945331</v>
      </c>
      <c r="IA7">
        <v>0.13104873203675285</v>
      </c>
      <c r="IB7">
        <v>7.7624113388303885E-3</v>
      </c>
      <c r="IC7">
        <v>5.9881113663450463E-3</v>
      </c>
      <c r="ID7">
        <v>3.7099716075700579E-3</v>
      </c>
      <c r="IE7">
        <v>9.5190956974324891E-4</v>
      </c>
      <c r="IF7">
        <v>5.1956467658018925E-4</v>
      </c>
      <c r="IG7">
        <v>1.2986422239295108E-4</v>
      </c>
      <c r="IH7">
        <v>9.0386890988833873E-2</v>
      </c>
      <c r="II7">
        <v>5.1438290117529609E-2</v>
      </c>
      <c r="IJ7">
        <v>3.4186887206600418</v>
      </c>
      <c r="IK7">
        <v>0.72826523304441881</v>
      </c>
      <c r="IL7">
        <v>0.32488032841876541</v>
      </c>
      <c r="IM7">
        <v>0.10933805021487218</v>
      </c>
      <c r="IN7">
        <v>0.69043938563724239</v>
      </c>
      <c r="IO7">
        <v>0.32488032841876541</v>
      </c>
      <c r="IP7">
        <v>3.7825847407176226E-2</v>
      </c>
      <c r="IQ7">
        <v>0.10496452820627729</v>
      </c>
      <c r="IR7">
        <v>4.3735220085948882E-3</v>
      </c>
      <c r="IS7">
        <v>1.2545956208335916E-3</v>
      </c>
      <c r="IT7">
        <v>1.2545956208335916E-3</v>
      </c>
      <c r="IU7">
        <v>1.1002379492445277E-2</v>
      </c>
      <c r="IV7">
        <v>1.2597924147720157E-2</v>
      </c>
      <c r="IW7">
        <v>8.7201633990314237E-3</v>
      </c>
      <c r="IX7">
        <v>1.8295939767224605E-3</v>
      </c>
      <c r="IY7">
        <v>7.1478911551370195E-3</v>
      </c>
      <c r="IZ7">
        <v>72.265641456945943</v>
      </c>
      <c r="JA7">
        <v>2.1944843834158619E-4</v>
      </c>
      <c r="JB7">
        <v>3.1500066093085107E-3</v>
      </c>
      <c r="JC7">
        <v>3.14771895757159E-3</v>
      </c>
      <c r="JD7">
        <v>3.4093543892511788E-4</v>
      </c>
      <c r="JE7">
        <v>2.2156008497055679E-5</v>
      </c>
      <c r="JF7">
        <v>7.6804114791817327E-2</v>
      </c>
      <c r="JG7">
        <v>2.3093023898863887E-2</v>
      </c>
      <c r="JH7">
        <v>2.5526024281049674E-3</v>
      </c>
      <c r="JI7">
        <v>1.0856100727059861E-3</v>
      </c>
      <c r="JJ7">
        <v>2.4726355834211568E-3</v>
      </c>
      <c r="JK7">
        <v>2.2267343451416206E-4</v>
      </c>
      <c r="JL7">
        <v>3.7831952549999536E-4</v>
      </c>
      <c r="JM7">
        <v>6.0918198527909527E-5</v>
      </c>
      <c r="JN7">
        <v>5.4968902275515805E-2</v>
      </c>
      <c r="JO7">
        <v>2.31934394746885E-2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51"/>
  <sheetViews>
    <sheetView topLeftCell="B1" workbookViewId="0">
      <selection activeCell="M7" sqref="M7"/>
    </sheetView>
  </sheetViews>
  <sheetFormatPr defaultRowHeight="14.4" x14ac:dyDescent="0.3"/>
  <cols>
    <col min="3" max="3" width="22.5546875" customWidth="1"/>
    <col min="4" max="4" width="14.5546875" customWidth="1"/>
    <col min="5" max="5" width="9.88671875" customWidth="1"/>
    <col min="6" max="6" width="13.88671875" customWidth="1"/>
    <col min="7" max="7" width="12.5546875" customWidth="1"/>
    <col min="8" max="8" width="13.5546875" style="149" customWidth="1"/>
    <col min="9" max="9" width="12.88671875" customWidth="1"/>
    <col min="10" max="10" width="14.44140625" customWidth="1"/>
    <col min="11" max="11" width="12.5546875" customWidth="1"/>
    <col min="12" max="12" width="8.5546875" customWidth="1"/>
    <col min="13" max="13" width="13.44140625" customWidth="1"/>
    <col min="14" max="14" width="14.88671875" customWidth="1"/>
    <col min="15" max="16" width="7.5546875" customWidth="1"/>
    <col min="17" max="18" width="12.33203125" customWidth="1"/>
    <col min="20" max="20" width="8.5546875" customWidth="1"/>
    <col min="21" max="21" width="12" customWidth="1"/>
    <col min="22" max="23" width="10.5546875" customWidth="1"/>
    <col min="24" max="25" width="9.6640625" customWidth="1"/>
    <col min="26" max="26" width="9.33203125" customWidth="1"/>
    <col min="27" max="27" width="10.33203125" customWidth="1"/>
    <col min="28" max="32" width="10.5546875" customWidth="1"/>
    <col min="35" max="35" width="12.5546875" customWidth="1"/>
  </cols>
  <sheetData>
    <row r="1" spans="1:36" s="86" customFormat="1" ht="13.2" x14ac:dyDescent="0.25">
      <c r="A1" s="84"/>
      <c r="B1" s="84"/>
      <c r="C1" s="84"/>
      <c r="D1" s="84"/>
      <c r="E1" s="84"/>
      <c r="F1" s="84"/>
      <c r="G1" s="84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s="86" customFormat="1" ht="13.2" x14ac:dyDescent="0.25">
      <c r="A2" s="87" t="s">
        <v>457</v>
      </c>
      <c r="B2" s="87" t="s">
        <v>458</v>
      </c>
      <c r="C2" s="88"/>
      <c r="D2" s="88"/>
      <c r="E2" s="88"/>
      <c r="F2" s="89"/>
      <c r="G2" s="88"/>
      <c r="H2" s="90"/>
      <c r="I2" s="742" t="s">
        <v>3067</v>
      </c>
      <c r="J2" s="742"/>
      <c r="K2" s="742"/>
      <c r="L2" s="742"/>
      <c r="M2" s="742"/>
      <c r="N2" s="742"/>
      <c r="O2" s="742"/>
      <c r="P2" s="742"/>
      <c r="Q2" s="742" t="s">
        <v>459</v>
      </c>
      <c r="R2" s="742"/>
      <c r="S2" s="742"/>
      <c r="T2" s="742"/>
      <c r="U2" s="742"/>
      <c r="V2" s="742"/>
      <c r="W2" s="742"/>
      <c r="X2" s="742"/>
      <c r="Y2" s="742"/>
      <c r="Z2" s="742"/>
      <c r="AA2" s="742"/>
      <c r="AB2" s="742"/>
      <c r="AC2" s="742"/>
      <c r="AD2" s="742"/>
      <c r="AE2" s="742"/>
      <c r="AF2" s="742"/>
      <c r="AG2" s="742"/>
      <c r="AH2" s="742"/>
      <c r="AI2" s="742"/>
      <c r="AJ2" s="742"/>
    </row>
    <row r="3" spans="1:36" s="86" customFormat="1" ht="13.2" x14ac:dyDescent="0.25">
      <c r="A3" s="91"/>
      <c r="B3" s="88"/>
      <c r="C3" s="88"/>
      <c r="D3" s="88"/>
      <c r="E3" s="88"/>
      <c r="F3" s="89"/>
      <c r="G3" s="88"/>
      <c r="H3" s="90"/>
      <c r="I3" s="92"/>
      <c r="J3" s="93"/>
      <c r="K3" s="93"/>
      <c r="L3" s="93"/>
      <c r="M3" s="93"/>
      <c r="N3" s="93"/>
      <c r="O3" s="93"/>
      <c r="P3" s="94"/>
      <c r="Q3" s="92"/>
      <c r="R3" s="95"/>
      <c r="S3" s="95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4"/>
    </row>
    <row r="4" spans="1:36" s="86" customFormat="1" ht="13.2" x14ac:dyDescent="0.25">
      <c r="A4" s="96"/>
      <c r="B4" s="84"/>
      <c r="C4" s="84"/>
      <c r="D4" s="84"/>
      <c r="E4" s="84"/>
      <c r="F4" s="84"/>
      <c r="G4" s="97" t="s">
        <v>460</v>
      </c>
      <c r="H4" s="98" t="s">
        <v>461</v>
      </c>
      <c r="I4" s="382" t="s">
        <v>0</v>
      </c>
      <c r="J4" s="382" t="s">
        <v>1</v>
      </c>
      <c r="K4" s="382" t="s">
        <v>2</v>
      </c>
      <c r="L4" s="382" t="s">
        <v>3</v>
      </c>
      <c r="M4" s="382" t="s">
        <v>4</v>
      </c>
      <c r="N4" s="382" t="s">
        <v>68</v>
      </c>
      <c r="O4" s="382" t="s">
        <v>5</v>
      </c>
      <c r="P4" s="383" t="s">
        <v>6</v>
      </c>
      <c r="Q4" s="384" t="s">
        <v>462</v>
      </c>
      <c r="R4" s="384" t="s">
        <v>463</v>
      </c>
      <c r="S4" s="384" t="s">
        <v>464</v>
      </c>
      <c r="T4" s="384" t="s">
        <v>29</v>
      </c>
      <c r="U4" s="384" t="s">
        <v>31</v>
      </c>
      <c r="V4" s="384" t="s">
        <v>30</v>
      </c>
      <c r="W4" s="384" t="s">
        <v>33</v>
      </c>
      <c r="X4" s="384" t="s">
        <v>34</v>
      </c>
      <c r="Y4" s="384" t="s">
        <v>35</v>
      </c>
      <c r="Z4" s="384" t="s">
        <v>36</v>
      </c>
      <c r="AA4" s="384" t="s">
        <v>28</v>
      </c>
      <c r="AB4" s="384" t="s">
        <v>41</v>
      </c>
      <c r="AC4" s="384" t="s">
        <v>42</v>
      </c>
      <c r="AD4" s="384" t="s">
        <v>465</v>
      </c>
      <c r="AE4" s="385" t="s">
        <v>466</v>
      </c>
      <c r="AF4" s="386" t="s">
        <v>467</v>
      </c>
      <c r="AG4" s="386" t="s">
        <v>468</v>
      </c>
      <c r="AH4" s="386" t="s">
        <v>469</v>
      </c>
      <c r="AI4" s="386" t="s">
        <v>470</v>
      </c>
      <c r="AJ4" s="387" t="s">
        <v>471</v>
      </c>
    </row>
    <row r="5" spans="1:36" s="86" customFormat="1" ht="13.2" x14ac:dyDescent="0.25">
      <c r="A5" s="99"/>
      <c r="G5" s="100"/>
      <c r="H5" s="101"/>
      <c r="I5" s="102"/>
      <c r="J5" s="102"/>
      <c r="K5" s="102"/>
      <c r="L5" s="102"/>
      <c r="M5" s="102"/>
      <c r="N5" s="102"/>
      <c r="O5" s="102"/>
      <c r="P5" s="103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3"/>
    </row>
    <row r="6" spans="1:36" s="86" customFormat="1" ht="13.2" x14ac:dyDescent="0.25">
      <c r="A6" s="97" t="s">
        <v>472</v>
      </c>
      <c r="B6" s="104" t="s">
        <v>473</v>
      </c>
      <c r="C6" s="104"/>
      <c r="D6" s="105"/>
      <c r="E6" s="105"/>
      <c r="F6" s="106"/>
      <c r="G6" s="100"/>
      <c r="H6" s="107"/>
      <c r="I6" s="108"/>
      <c r="J6" s="109"/>
      <c r="K6" s="110"/>
      <c r="L6" s="110"/>
      <c r="M6" s="110"/>
      <c r="N6" s="110"/>
      <c r="O6" s="110"/>
      <c r="P6" s="111"/>
      <c r="Q6" s="108"/>
      <c r="R6" s="109"/>
      <c r="S6" s="109"/>
      <c r="T6" s="112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4"/>
      <c r="AF6" s="114"/>
      <c r="AG6" s="114"/>
      <c r="AH6" s="114"/>
      <c r="AI6" s="114"/>
      <c r="AJ6" s="111"/>
    </row>
    <row r="7" spans="1:36" s="86" customFormat="1" ht="13.2" x14ac:dyDescent="0.25">
      <c r="A7" s="99"/>
      <c r="F7" s="89"/>
      <c r="G7" s="91" t="s">
        <v>474</v>
      </c>
      <c r="H7" s="115"/>
      <c r="I7" s="116">
        <v>3.2314444837837683E-4</v>
      </c>
      <c r="J7" s="117">
        <v>1.1778380980748084</v>
      </c>
      <c r="K7" s="117">
        <v>0.17023624200802898</v>
      </c>
      <c r="L7" s="117">
        <v>3.980764943791599E-3</v>
      </c>
      <c r="M7" s="117">
        <v>0.37466023000391518</v>
      </c>
      <c r="N7" s="118">
        <v>73.509588212581804</v>
      </c>
      <c r="O7" s="118">
        <v>3.0206981044065665E-2</v>
      </c>
      <c r="P7" s="119">
        <v>1.6391385062671291E-4</v>
      </c>
      <c r="Q7" s="120">
        <v>0.13745347188268639</v>
      </c>
      <c r="R7" s="116">
        <v>0.13745347188268639</v>
      </c>
      <c r="S7" s="116">
        <v>8.5221152567265562E-2</v>
      </c>
      <c r="T7" s="116">
        <v>12.410620118879692</v>
      </c>
      <c r="U7" s="116">
        <v>0</v>
      </c>
      <c r="V7" s="116">
        <v>0</v>
      </c>
      <c r="W7" s="116">
        <v>0</v>
      </c>
      <c r="X7" s="121">
        <v>0</v>
      </c>
      <c r="Y7" s="116">
        <v>0</v>
      </c>
      <c r="Z7" s="116">
        <v>0</v>
      </c>
      <c r="AA7" s="121"/>
      <c r="AB7" s="121"/>
      <c r="AC7" s="121"/>
      <c r="AD7" s="121"/>
      <c r="AE7" s="118">
        <v>3.3706775917589742E-3</v>
      </c>
      <c r="AF7" s="117">
        <v>0</v>
      </c>
      <c r="AG7" s="117">
        <v>0</v>
      </c>
      <c r="AH7" s="117"/>
      <c r="AI7" s="117"/>
      <c r="AJ7" s="123">
        <v>0</v>
      </c>
    </row>
    <row r="8" spans="1:36" s="86" customFormat="1" ht="13.2" x14ac:dyDescent="0.25">
      <c r="A8" s="99"/>
      <c r="F8" s="122"/>
      <c r="G8" s="99" t="s">
        <v>475</v>
      </c>
      <c r="H8" s="115"/>
      <c r="I8" s="116">
        <v>2.18373391202282E-4</v>
      </c>
      <c r="J8" s="117">
        <v>0.62755588525655803</v>
      </c>
      <c r="K8" s="117">
        <v>0.62521425881903347</v>
      </c>
      <c r="L8" s="117">
        <v>4.0275974725420882E-2</v>
      </c>
      <c r="M8" s="117">
        <v>19.927240983333242</v>
      </c>
      <c r="N8" s="117">
        <v>73.080939201699294</v>
      </c>
      <c r="O8" s="117">
        <v>1.8733011500195761E-3</v>
      </c>
      <c r="P8" s="123">
        <v>1.1708132187622351E-4</v>
      </c>
      <c r="Q8" s="117">
        <v>0.01</v>
      </c>
      <c r="R8" s="116">
        <v>0.01</v>
      </c>
      <c r="S8" s="116">
        <v>5.0000000000000001E-4</v>
      </c>
      <c r="T8" s="116">
        <v>12.056030972625987</v>
      </c>
      <c r="U8" s="116">
        <v>0</v>
      </c>
      <c r="V8" s="116">
        <v>0</v>
      </c>
      <c r="W8" s="116">
        <v>0</v>
      </c>
      <c r="X8" s="121">
        <v>0</v>
      </c>
      <c r="Y8" s="116">
        <v>0</v>
      </c>
      <c r="Z8" s="116">
        <v>0</v>
      </c>
      <c r="AA8" s="121"/>
      <c r="AB8" s="121"/>
      <c r="AC8" s="121"/>
      <c r="AD8" s="121"/>
      <c r="AE8" s="118">
        <v>6.6521917681483843E-3</v>
      </c>
      <c r="AF8" s="117">
        <v>0</v>
      </c>
      <c r="AG8" s="117">
        <v>0</v>
      </c>
      <c r="AH8" s="117"/>
      <c r="AI8" s="117"/>
      <c r="AJ8" s="123">
        <v>0</v>
      </c>
    </row>
    <row r="9" spans="1:36" s="86" customFormat="1" ht="13.2" x14ac:dyDescent="0.25">
      <c r="A9" s="99"/>
      <c r="F9" s="122"/>
      <c r="G9" s="99" t="s">
        <v>476</v>
      </c>
      <c r="H9" s="115"/>
      <c r="I9" s="116">
        <v>2.18373391202282E-4</v>
      </c>
      <c r="J9" s="117">
        <v>0.62755588525655803</v>
      </c>
      <c r="K9" s="117">
        <v>0.62521425881903347</v>
      </c>
      <c r="L9" s="117">
        <v>4.0275974725420882E-2</v>
      </c>
      <c r="M9" s="117">
        <v>19.927240983333242</v>
      </c>
      <c r="N9" s="117">
        <v>70</v>
      </c>
      <c r="O9" s="117">
        <v>1.8733011500195761E-3</v>
      </c>
      <c r="P9" s="117">
        <v>1.1708132187622351E-4</v>
      </c>
      <c r="Q9" s="117">
        <v>0.01</v>
      </c>
      <c r="R9" s="116">
        <v>0.01</v>
      </c>
      <c r="S9" s="116">
        <v>1.5E-3</v>
      </c>
      <c r="T9" s="116">
        <v>12.056030972625987</v>
      </c>
      <c r="U9" s="121">
        <v>0</v>
      </c>
      <c r="V9" s="121">
        <v>0</v>
      </c>
      <c r="W9" s="121">
        <v>0</v>
      </c>
      <c r="X9" s="121">
        <v>12.738447820133118</v>
      </c>
      <c r="Y9" s="121">
        <v>0</v>
      </c>
      <c r="Z9" s="121">
        <v>0</v>
      </c>
      <c r="AA9" s="121"/>
      <c r="AB9" s="121"/>
      <c r="AC9" s="121"/>
      <c r="AD9" s="121"/>
      <c r="AE9" s="118">
        <v>6.6521917681483843E-3</v>
      </c>
      <c r="AF9" s="117"/>
      <c r="AG9" s="117"/>
      <c r="AH9" s="117"/>
      <c r="AI9" s="117"/>
      <c r="AJ9" s="123">
        <v>0</v>
      </c>
    </row>
    <row r="10" spans="1:36" s="86" customFormat="1" x14ac:dyDescent="0.3">
      <c r="A10" s="99"/>
      <c r="F10" s="124"/>
      <c r="G10" s="99" t="s">
        <v>477</v>
      </c>
      <c r="H10" s="115"/>
      <c r="I10" s="125">
        <v>1</v>
      </c>
      <c r="J10" s="117">
        <v>15.8</v>
      </c>
      <c r="K10" s="117">
        <v>3.6</v>
      </c>
      <c r="L10" s="117">
        <v>0.4</v>
      </c>
      <c r="M10" s="117">
        <v>126</v>
      </c>
      <c r="N10" s="117">
        <v>3.11330448</v>
      </c>
      <c r="O10" s="117">
        <v>0.2</v>
      </c>
      <c r="P10" s="123">
        <v>0</v>
      </c>
      <c r="Q10" s="118">
        <v>2.6196999569172941</v>
      </c>
      <c r="R10" s="116">
        <v>2.6196999569172941</v>
      </c>
      <c r="S10" s="116">
        <v>1.2574559793203011</v>
      </c>
      <c r="T10" s="116">
        <v>0</v>
      </c>
      <c r="U10" s="116">
        <v>730.97255380251499</v>
      </c>
      <c r="V10" s="116">
        <v>0</v>
      </c>
      <c r="W10" s="116">
        <v>0</v>
      </c>
      <c r="X10" s="121">
        <v>0</v>
      </c>
      <c r="Y10" s="116">
        <v>0</v>
      </c>
      <c r="Z10" s="116">
        <v>0</v>
      </c>
      <c r="AA10" s="117"/>
      <c r="AB10" s="117"/>
      <c r="AC10" s="117"/>
      <c r="AD10" s="117"/>
      <c r="AE10" s="126">
        <v>7.6824000000000003E-2</v>
      </c>
      <c r="AF10" s="117"/>
      <c r="AG10" s="117"/>
      <c r="AH10" s="117"/>
      <c r="AI10" s="117"/>
      <c r="AJ10" s="123">
        <v>3.5999999999999999E-3</v>
      </c>
    </row>
    <row r="11" spans="1:36" s="86" customFormat="1" ht="13.2" x14ac:dyDescent="0.25">
      <c r="A11" s="97" t="s">
        <v>478</v>
      </c>
      <c r="B11" s="104" t="s">
        <v>479</v>
      </c>
      <c r="C11" s="127"/>
      <c r="D11" s="105"/>
      <c r="E11" s="105"/>
      <c r="F11" s="106"/>
      <c r="G11" s="100" t="s">
        <v>474</v>
      </c>
      <c r="H11" s="107"/>
      <c r="I11" s="128">
        <v>3.2314444837837683E-4</v>
      </c>
      <c r="J11" s="109">
        <v>0.92727068853718997</v>
      </c>
      <c r="K11" s="109">
        <v>9.0183625095870315E-2</v>
      </c>
      <c r="L11" s="109">
        <v>4.2149275875440458E-3</v>
      </c>
      <c r="M11" s="109">
        <v>0.25055402881511829</v>
      </c>
      <c r="N11" s="110">
        <v>73.509588212581804</v>
      </c>
      <c r="O11" s="110">
        <v>2.9036167825303428E-2</v>
      </c>
      <c r="P11" s="111">
        <v>1.6391385062671291E-4</v>
      </c>
      <c r="Q11" s="128">
        <v>2.3166774722083002E-2</v>
      </c>
      <c r="R11" s="112">
        <v>2.2040612061981747E-2</v>
      </c>
      <c r="S11" s="112">
        <v>1.5058403569353953E-2</v>
      </c>
      <c r="T11" s="112">
        <v>12.410620118879692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2">
        <v>0</v>
      </c>
      <c r="AA11" s="113"/>
      <c r="AB11" s="113"/>
      <c r="AC11" s="113"/>
      <c r="AD11" s="113"/>
      <c r="AE11" s="110">
        <v>1.7856357768982324E-3</v>
      </c>
      <c r="AF11" s="109">
        <v>0</v>
      </c>
      <c r="AG11" s="109">
        <v>0</v>
      </c>
      <c r="AH11" s="109"/>
      <c r="AI11" s="109"/>
      <c r="AJ11" s="111">
        <v>0</v>
      </c>
    </row>
    <row r="12" spans="1:36" s="86" customFormat="1" ht="13.2" x14ac:dyDescent="0.25">
      <c r="A12" s="99"/>
      <c r="F12" s="122"/>
      <c r="G12" s="99"/>
      <c r="H12" s="129"/>
      <c r="I12" s="130"/>
      <c r="J12" s="117"/>
      <c r="K12" s="117"/>
      <c r="L12" s="117"/>
      <c r="M12" s="117"/>
      <c r="N12" s="117"/>
      <c r="O12" s="117"/>
      <c r="P12" s="123"/>
      <c r="Q12" s="130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23"/>
    </row>
    <row r="13" spans="1:36" s="86" customFormat="1" ht="13.2" x14ac:dyDescent="0.25">
      <c r="A13" s="97" t="s">
        <v>480</v>
      </c>
      <c r="B13" s="104" t="s">
        <v>481</v>
      </c>
      <c r="C13" s="131"/>
      <c r="D13" s="105"/>
      <c r="E13" s="105"/>
      <c r="F13" s="106"/>
      <c r="G13" s="100" t="s">
        <v>474</v>
      </c>
      <c r="H13" s="107"/>
      <c r="I13" s="128">
        <v>3.2314444837837683E-4</v>
      </c>
      <c r="J13" s="109">
        <v>0.99519123594789982</v>
      </c>
      <c r="K13" s="109">
        <v>0.11052476785115498</v>
      </c>
      <c r="L13" s="109">
        <v>4.2149275875440458E-3</v>
      </c>
      <c r="M13" s="109">
        <v>0.25523728169016724</v>
      </c>
      <c r="N13" s="110">
        <v>73.509588212581804</v>
      </c>
      <c r="O13" s="109">
        <v>1.4472552287477637E-3</v>
      </c>
      <c r="P13" s="111">
        <v>1.6391385062671291E-4</v>
      </c>
      <c r="Q13" s="108">
        <v>0.10490486440109627</v>
      </c>
      <c r="R13" s="112">
        <v>0.10490486440109627</v>
      </c>
      <c r="S13" s="112">
        <v>5.7697675420602952E-2</v>
      </c>
      <c r="T13" s="112">
        <v>4.6832528750489404</v>
      </c>
      <c r="U13" s="112">
        <v>2.238726888549784E-3</v>
      </c>
      <c r="V13" s="112">
        <v>25.426561839057438</v>
      </c>
      <c r="W13" s="112">
        <v>177.96360925185974</v>
      </c>
      <c r="X13" s="112">
        <v>0</v>
      </c>
      <c r="Y13" s="112">
        <v>0</v>
      </c>
      <c r="Z13" s="112">
        <v>0</v>
      </c>
      <c r="AA13" s="112">
        <v>0</v>
      </c>
      <c r="AB13" s="112"/>
      <c r="AC13" s="112"/>
      <c r="AD13" s="112"/>
      <c r="AE13" s="110">
        <v>2.1883904034528689E-3</v>
      </c>
      <c r="AF13" s="110"/>
      <c r="AG13" s="110"/>
      <c r="AH13" s="110"/>
      <c r="AI13" s="110"/>
      <c r="AJ13" s="111">
        <v>0.93665057500978799</v>
      </c>
    </row>
    <row r="14" spans="1:36" s="86" customFormat="1" ht="13.2" x14ac:dyDescent="0.25">
      <c r="A14" s="99"/>
      <c r="C14" s="102"/>
      <c r="F14" s="122"/>
      <c r="G14" s="99"/>
      <c r="H14" s="129"/>
      <c r="I14" s="130"/>
      <c r="J14" s="117"/>
      <c r="K14" s="117"/>
      <c r="L14" s="117"/>
      <c r="M14" s="117"/>
      <c r="N14" s="117"/>
      <c r="O14" s="117"/>
      <c r="P14" s="123"/>
      <c r="Q14" s="130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23"/>
    </row>
    <row r="15" spans="1:36" s="86" customFormat="1" ht="13.2" x14ac:dyDescent="0.25">
      <c r="A15" s="97" t="s">
        <v>482</v>
      </c>
      <c r="B15" s="104" t="s">
        <v>483</v>
      </c>
      <c r="C15" s="104"/>
      <c r="D15" s="105"/>
      <c r="E15" s="105"/>
      <c r="F15" s="106"/>
      <c r="G15" s="100"/>
      <c r="H15" s="132"/>
      <c r="I15" s="108"/>
      <c r="J15" s="109"/>
      <c r="K15" s="109"/>
      <c r="L15" s="109"/>
      <c r="M15" s="109"/>
      <c r="N15" s="109"/>
      <c r="O15" s="109"/>
      <c r="P15" s="111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1"/>
    </row>
    <row r="16" spans="1:36" s="86" customFormat="1" ht="13.2" x14ac:dyDescent="0.25">
      <c r="A16" s="99"/>
      <c r="B16" s="88" t="s">
        <v>484</v>
      </c>
      <c r="C16" s="86" t="s">
        <v>485</v>
      </c>
      <c r="F16" s="122"/>
      <c r="G16" s="91"/>
      <c r="H16" s="133"/>
      <c r="I16" s="117"/>
      <c r="J16" s="117"/>
      <c r="K16" s="117"/>
      <c r="L16" s="117"/>
      <c r="M16" s="117"/>
      <c r="N16" s="117"/>
      <c r="O16" s="117"/>
      <c r="P16" s="123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34"/>
      <c r="AF16" s="134"/>
      <c r="AG16" s="134"/>
      <c r="AH16" s="134"/>
      <c r="AI16" s="134"/>
      <c r="AJ16" s="123"/>
    </row>
    <row r="17" spans="1:36" s="86" customFormat="1" ht="13.2" x14ac:dyDescent="0.25">
      <c r="A17" s="99"/>
      <c r="C17" s="86" t="s">
        <v>486</v>
      </c>
      <c r="F17" s="122"/>
      <c r="G17" s="99" t="s">
        <v>475</v>
      </c>
      <c r="H17" s="115"/>
      <c r="I17" s="116">
        <v>2.18373391202282E-4</v>
      </c>
      <c r="J17" s="117">
        <v>0.40535089219372733</v>
      </c>
      <c r="K17" s="117">
        <v>2.5102213468122252</v>
      </c>
      <c r="L17" s="117">
        <v>7.0386244139373236E-2</v>
      </c>
      <c r="M17" s="117">
        <v>11.521004888872531</v>
      </c>
      <c r="N17" s="117">
        <v>73.080939201699294</v>
      </c>
      <c r="O17" s="117">
        <v>1.3323981066551624E-3</v>
      </c>
      <c r="P17" s="117">
        <v>9.9051220430743046E-5</v>
      </c>
      <c r="Q17" s="118">
        <v>0.11629706727319769</v>
      </c>
      <c r="R17" s="116">
        <v>0.11629706727319769</v>
      </c>
      <c r="S17" s="116">
        <v>5.8148533636598852E-3</v>
      </c>
      <c r="T17" s="116">
        <v>12.056030972625987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21"/>
      <c r="AB17" s="121"/>
      <c r="AC17" s="121"/>
      <c r="AD17" s="121"/>
      <c r="AE17" s="118">
        <v>2.6708402030107829E-2</v>
      </c>
      <c r="AF17" s="117"/>
      <c r="AG17" s="117"/>
      <c r="AH17" s="117"/>
      <c r="AI17" s="117"/>
      <c r="AJ17" s="123">
        <v>0</v>
      </c>
    </row>
    <row r="18" spans="1:36" s="86" customFormat="1" x14ac:dyDescent="0.3">
      <c r="A18" s="99"/>
      <c r="C18" s="86" t="s">
        <v>487</v>
      </c>
      <c r="E18" s="135"/>
      <c r="F18" s="136"/>
      <c r="G18" s="99" t="s">
        <v>474</v>
      </c>
      <c r="H18" s="115"/>
      <c r="I18" s="117">
        <v>2</v>
      </c>
      <c r="J18" s="137">
        <v>60.745810036728599</v>
      </c>
      <c r="K18" s="137">
        <v>2.1937448909917099</v>
      </c>
      <c r="L18" s="117">
        <v>0.3</v>
      </c>
      <c r="M18" s="137">
        <v>6.7211143772797302</v>
      </c>
      <c r="N18" s="138">
        <v>3164.4671759999997</v>
      </c>
      <c r="O18" s="117">
        <v>0.08</v>
      </c>
      <c r="P18" s="117">
        <v>6.8328E-3</v>
      </c>
      <c r="Q18" s="117">
        <v>1.0858504768992099</v>
      </c>
      <c r="R18" s="117">
        <v>1.0387776548434098</v>
      </c>
      <c r="S18" s="117">
        <v>0.59721776229456547</v>
      </c>
      <c r="T18" s="117">
        <v>200</v>
      </c>
      <c r="U18" s="117">
        <v>9.5605637717198405E-2</v>
      </c>
      <c r="V18" s="117">
        <v>1085.85047689921</v>
      </c>
      <c r="W18" s="117">
        <v>7600</v>
      </c>
      <c r="X18" s="117">
        <v>0</v>
      </c>
      <c r="Y18" s="117">
        <v>0</v>
      </c>
      <c r="Z18" s="117">
        <v>0</v>
      </c>
      <c r="AA18" s="117">
        <v>0</v>
      </c>
      <c r="AB18" s="117">
        <v>3.7999999999999999E-2</v>
      </c>
      <c r="AC18" s="117">
        <v>0.08</v>
      </c>
      <c r="AD18" s="117">
        <v>0.13</v>
      </c>
      <c r="AE18" s="118">
        <v>4.3436148841635859E-2</v>
      </c>
      <c r="AF18" s="117"/>
      <c r="AG18" s="117"/>
      <c r="AH18" s="117"/>
      <c r="AI18" s="117"/>
      <c r="AJ18" s="123">
        <v>40</v>
      </c>
    </row>
    <row r="19" spans="1:36" s="86" customFormat="1" x14ac:dyDescent="0.3">
      <c r="A19" s="99"/>
      <c r="C19" s="86" t="s">
        <v>487</v>
      </c>
      <c r="E19" s="135"/>
      <c r="F19" s="136"/>
      <c r="G19" s="99" t="s">
        <v>154</v>
      </c>
      <c r="H19" s="115"/>
      <c r="I19" s="137">
        <v>10</v>
      </c>
      <c r="J19" s="137">
        <v>60.745810036728599</v>
      </c>
      <c r="K19" s="137">
        <v>2.1937448909917099</v>
      </c>
      <c r="L19" s="117">
        <v>0.3</v>
      </c>
      <c r="M19" s="137">
        <v>6.7211143772797302</v>
      </c>
      <c r="N19" s="138">
        <v>3175.7715360000002</v>
      </c>
      <c r="O19" s="117">
        <v>0.08</v>
      </c>
      <c r="P19" s="117">
        <v>6.8328E-3</v>
      </c>
      <c r="Q19" s="117">
        <v>7.6</v>
      </c>
      <c r="R19" s="117">
        <v>7.6</v>
      </c>
      <c r="S19" s="117">
        <v>0.91199999999999992</v>
      </c>
      <c r="T19" s="117">
        <v>200</v>
      </c>
      <c r="U19" s="117">
        <v>9.5605637717198405E-2</v>
      </c>
      <c r="V19" s="117">
        <v>1085.85047689921</v>
      </c>
      <c r="W19" s="117">
        <v>7600</v>
      </c>
      <c r="X19" s="117">
        <v>1038.7776548434099</v>
      </c>
      <c r="Y19" s="117">
        <v>0</v>
      </c>
      <c r="Z19" s="117">
        <v>0</v>
      </c>
      <c r="AA19" s="117">
        <v>0</v>
      </c>
      <c r="AB19" s="117">
        <v>3.7999999999999999E-2</v>
      </c>
      <c r="AC19" s="117">
        <v>0.08</v>
      </c>
      <c r="AD19" s="117">
        <v>0.13</v>
      </c>
      <c r="AE19" s="118">
        <v>4.3436148841635859E-2</v>
      </c>
      <c r="AF19" s="117"/>
      <c r="AG19" s="117"/>
      <c r="AH19" s="117"/>
      <c r="AI19" s="117"/>
      <c r="AJ19" s="123">
        <v>40</v>
      </c>
    </row>
    <row r="20" spans="1:36" s="86" customFormat="1" x14ac:dyDescent="0.3">
      <c r="A20" s="99"/>
      <c r="C20" s="86" t="s">
        <v>488</v>
      </c>
      <c r="E20" s="135"/>
      <c r="F20" s="136"/>
      <c r="G20" s="99" t="s">
        <v>154</v>
      </c>
      <c r="H20" s="115"/>
      <c r="I20" s="117">
        <v>10</v>
      </c>
      <c r="J20" s="137">
        <v>56.280308185687957</v>
      </c>
      <c r="K20" s="137">
        <v>3.353850200892071</v>
      </c>
      <c r="L20" s="137">
        <v>0.3</v>
      </c>
      <c r="M20" s="137">
        <v>7.317528894721387</v>
      </c>
      <c r="N20" s="138">
        <v>3175.7715360000002</v>
      </c>
      <c r="O20" s="137">
        <v>0.08</v>
      </c>
      <c r="P20" s="137">
        <v>6.8328E-3</v>
      </c>
      <c r="Q20" s="117">
        <v>2.6119069303507079</v>
      </c>
      <c r="R20" s="117">
        <v>2.6119069303507079</v>
      </c>
      <c r="S20" s="117">
        <v>0.31342883164208496</v>
      </c>
      <c r="T20" s="117">
        <v>200</v>
      </c>
      <c r="U20" s="117">
        <v>9.5605637717198405E-2</v>
      </c>
      <c r="V20" s="117">
        <v>1085.85047689921</v>
      </c>
      <c r="W20" s="117">
        <v>7600</v>
      </c>
      <c r="X20" s="117">
        <v>1038.7776548434099</v>
      </c>
      <c r="Y20" s="117">
        <v>0</v>
      </c>
      <c r="Z20" s="117">
        <v>0</v>
      </c>
      <c r="AA20" s="117">
        <v>0</v>
      </c>
      <c r="AB20" s="117">
        <v>3.7999999999999999E-2</v>
      </c>
      <c r="AC20" s="117">
        <v>0.08</v>
      </c>
      <c r="AD20" s="117">
        <v>0.13</v>
      </c>
      <c r="AE20" s="118">
        <v>4.3436148841635859E-2</v>
      </c>
      <c r="AF20" s="117"/>
      <c r="AG20" s="117"/>
      <c r="AH20" s="117"/>
      <c r="AI20" s="117"/>
      <c r="AJ20" s="123">
        <v>40</v>
      </c>
    </row>
    <row r="21" spans="1:36" s="86" customFormat="1" x14ac:dyDescent="0.3">
      <c r="A21" s="99"/>
      <c r="C21" s="86" t="s">
        <v>488</v>
      </c>
      <c r="E21" s="135"/>
      <c r="F21" s="136"/>
      <c r="G21" s="99" t="s">
        <v>474</v>
      </c>
      <c r="H21" s="115"/>
      <c r="I21" s="117">
        <v>2</v>
      </c>
      <c r="J21" s="117">
        <v>56.280308185687957</v>
      </c>
      <c r="K21" s="117">
        <v>3.353850200892071</v>
      </c>
      <c r="L21" s="117">
        <v>0.3</v>
      </c>
      <c r="M21" s="117">
        <v>7.317528894721387</v>
      </c>
      <c r="N21" s="138">
        <v>3164.4671759999997</v>
      </c>
      <c r="O21" s="117">
        <v>0.08</v>
      </c>
      <c r="P21" s="117">
        <v>6.8328E-3</v>
      </c>
      <c r="Q21" s="117">
        <v>2.6119069303507079</v>
      </c>
      <c r="R21" s="117">
        <v>2.6119069303507079</v>
      </c>
      <c r="S21" s="117">
        <v>1.4365488116928895</v>
      </c>
      <c r="T21" s="117">
        <v>200</v>
      </c>
      <c r="U21" s="117">
        <v>9.5605637717198405E-2</v>
      </c>
      <c r="V21" s="117">
        <v>1085.85047689921</v>
      </c>
      <c r="W21" s="117">
        <v>7600</v>
      </c>
      <c r="X21" s="117">
        <v>0</v>
      </c>
      <c r="Y21" s="117">
        <v>0</v>
      </c>
      <c r="Z21" s="117">
        <v>0</v>
      </c>
      <c r="AA21" s="117">
        <v>0</v>
      </c>
      <c r="AB21" s="117">
        <v>3.7999999999999999E-2</v>
      </c>
      <c r="AC21" s="117">
        <v>0.08</v>
      </c>
      <c r="AD21" s="117">
        <v>0.13</v>
      </c>
      <c r="AE21" s="118">
        <v>6.6406233977663015E-2</v>
      </c>
      <c r="AF21" s="117"/>
      <c r="AG21" s="117"/>
      <c r="AH21" s="117"/>
      <c r="AI21" s="117"/>
      <c r="AJ21" s="123">
        <v>40</v>
      </c>
    </row>
    <row r="22" spans="1:36" s="86" customFormat="1" x14ac:dyDescent="0.3">
      <c r="A22" s="99"/>
      <c r="C22" s="86" t="s">
        <v>489</v>
      </c>
      <c r="E22" s="135"/>
      <c r="F22" s="136"/>
      <c r="G22" s="99" t="s">
        <v>157</v>
      </c>
      <c r="H22" s="115"/>
      <c r="I22" s="117">
        <v>0</v>
      </c>
      <c r="J22" s="117">
        <v>0.10216795414901569</v>
      </c>
      <c r="K22" s="117">
        <v>4.1531688678461666E-2</v>
      </c>
      <c r="L22" s="117">
        <v>7.0000000000000001E-3</v>
      </c>
      <c r="M22" s="117">
        <v>0.28656865188138553</v>
      </c>
      <c r="N22" s="137">
        <v>57.918149044958412</v>
      </c>
      <c r="O22" s="117">
        <v>2E-3</v>
      </c>
      <c r="P22" s="117">
        <v>0</v>
      </c>
      <c r="Q22" s="117">
        <v>2.5749646980646232E-2</v>
      </c>
      <c r="R22" s="117">
        <v>2.2011794999584684E-2</v>
      </c>
      <c r="S22" s="117">
        <v>5.1706952404684768E-4</v>
      </c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8"/>
      <c r="AF22" s="117"/>
      <c r="AG22" s="117"/>
      <c r="AH22" s="117"/>
      <c r="AI22" s="117"/>
      <c r="AJ22" s="123"/>
    </row>
    <row r="23" spans="1:36" s="86" customFormat="1" ht="13.2" x14ac:dyDescent="0.25">
      <c r="A23" s="99"/>
      <c r="B23" s="86" t="s">
        <v>490</v>
      </c>
      <c r="C23" s="86" t="s">
        <v>491</v>
      </c>
      <c r="F23" s="122"/>
      <c r="G23" s="99"/>
      <c r="H23" s="115"/>
      <c r="I23" s="117"/>
      <c r="J23" s="117"/>
      <c r="K23" s="117"/>
      <c r="L23" s="117"/>
      <c r="M23" s="117"/>
      <c r="N23" s="117"/>
      <c r="O23" s="117"/>
      <c r="P23" s="123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34"/>
      <c r="AF23" s="134"/>
      <c r="AG23" s="134"/>
      <c r="AH23" s="134"/>
      <c r="AI23" s="134"/>
      <c r="AJ23" s="123"/>
    </row>
    <row r="24" spans="1:36" s="86" customFormat="1" ht="13.2" x14ac:dyDescent="0.25">
      <c r="A24" s="99"/>
      <c r="F24" s="122"/>
      <c r="G24" s="99" t="s">
        <v>156</v>
      </c>
      <c r="H24" s="139"/>
      <c r="I24" s="117">
        <v>1.83727612790381E-2</v>
      </c>
      <c r="J24" s="117">
        <v>0.05</v>
      </c>
      <c r="K24" s="117">
        <v>3.0000000000000001E-3</v>
      </c>
      <c r="L24" s="117">
        <v>7.0000000000000001E-3</v>
      </c>
      <c r="M24" s="117">
        <v>0.06</v>
      </c>
      <c r="N24" s="117">
        <v>71.900000000000006</v>
      </c>
      <c r="O24" s="117">
        <v>1.4E-2</v>
      </c>
      <c r="P24" s="123">
        <v>0</v>
      </c>
      <c r="Q24" s="117">
        <v>2.3300000000000001E-2</v>
      </c>
      <c r="R24" s="116">
        <v>2.3300000000000001E-2</v>
      </c>
      <c r="S24" s="116">
        <v>1.165E-3</v>
      </c>
      <c r="T24" s="116">
        <v>12.410620118879692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21"/>
      <c r="AB24" s="117">
        <v>3.7999999999999999E-2</v>
      </c>
      <c r="AC24" s="117">
        <v>0.08</v>
      </c>
      <c r="AD24" s="117">
        <v>0.13</v>
      </c>
      <c r="AE24" s="118">
        <v>5.9400000000000007E-5</v>
      </c>
      <c r="AF24" s="117"/>
      <c r="AG24" s="117"/>
      <c r="AH24" s="117"/>
      <c r="AI24" s="117"/>
      <c r="AJ24" s="123">
        <v>0</v>
      </c>
    </row>
    <row r="25" spans="1:36" s="86" customFormat="1" ht="13.2" x14ac:dyDescent="0.25">
      <c r="A25" s="99"/>
      <c r="F25" s="122"/>
      <c r="G25" s="99" t="s">
        <v>475</v>
      </c>
      <c r="H25" s="115"/>
      <c r="I25" s="116">
        <v>2.18373391202282E-4</v>
      </c>
      <c r="J25" s="117">
        <v>0.40535089219372733</v>
      </c>
      <c r="K25" s="117">
        <v>2.5102213468122252</v>
      </c>
      <c r="L25" s="117">
        <v>7.0386244139373236E-2</v>
      </c>
      <c r="M25" s="117">
        <v>11.521004888872531</v>
      </c>
      <c r="N25" s="117">
        <v>73.080939201699294</v>
      </c>
      <c r="O25" s="117">
        <v>1.3323981066551624E-3</v>
      </c>
      <c r="P25" s="117">
        <v>9.9051220430743046E-5</v>
      </c>
      <c r="Q25" s="117">
        <v>2.3300000000000001E-2</v>
      </c>
      <c r="R25" s="116">
        <v>2.3300000000000001E-2</v>
      </c>
      <c r="S25" s="116">
        <v>1.165E-3</v>
      </c>
      <c r="T25" s="116">
        <v>12.056030972625987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21"/>
      <c r="AB25" s="116"/>
      <c r="AC25" s="116"/>
      <c r="AD25" s="116"/>
      <c r="AE25" s="118">
        <v>2.6708402030107829E-2</v>
      </c>
      <c r="AF25" s="117"/>
      <c r="AG25" s="117"/>
      <c r="AH25" s="117"/>
      <c r="AI25" s="117"/>
      <c r="AJ25" s="123">
        <v>0</v>
      </c>
    </row>
    <row r="26" spans="1:36" s="86" customFormat="1" ht="13.2" x14ac:dyDescent="0.25">
      <c r="A26" s="99"/>
      <c r="E26" s="135"/>
      <c r="F26" s="122"/>
      <c r="G26" s="99" t="s">
        <v>474</v>
      </c>
      <c r="H26" s="115"/>
      <c r="I26" s="116">
        <v>3.2314444837837683E-4</v>
      </c>
      <c r="J26" s="117">
        <v>0.99519123594789982</v>
      </c>
      <c r="K26" s="117">
        <v>0.11052476785115498</v>
      </c>
      <c r="L26" s="117">
        <v>4.2149275875440458E-3</v>
      </c>
      <c r="M26" s="117">
        <v>0.25523728169016724</v>
      </c>
      <c r="N26" s="118">
        <v>73.509588212581804</v>
      </c>
      <c r="O26" s="117">
        <v>1.4472552287477637E-3</v>
      </c>
      <c r="P26" s="123">
        <v>1.6391385062671291E-4</v>
      </c>
      <c r="Q26" s="117">
        <v>0.10490486440109627</v>
      </c>
      <c r="R26" s="116">
        <v>0.10490486440109627</v>
      </c>
      <c r="S26" s="116">
        <v>5.7697675420602952E-2</v>
      </c>
      <c r="T26" s="116">
        <v>4.6832528750489404</v>
      </c>
      <c r="U26" s="116">
        <v>2.238726888549784E-3</v>
      </c>
      <c r="V26" s="116">
        <v>25.426561839057438</v>
      </c>
      <c r="W26" s="116">
        <v>177.96360925185974</v>
      </c>
      <c r="X26" s="116">
        <v>0</v>
      </c>
      <c r="Y26" s="116">
        <v>0</v>
      </c>
      <c r="Z26" s="116">
        <v>0</v>
      </c>
      <c r="AA26" s="116">
        <v>0</v>
      </c>
      <c r="AB26" s="117">
        <v>3.7999999999999999E-2</v>
      </c>
      <c r="AC26" s="117">
        <v>0.08</v>
      </c>
      <c r="AD26" s="117">
        <v>0.13</v>
      </c>
      <c r="AE26" s="118">
        <v>2.1883904034528689E-3</v>
      </c>
      <c r="AF26" s="117"/>
      <c r="AG26" s="117"/>
      <c r="AH26" s="117"/>
      <c r="AI26" s="117"/>
      <c r="AJ26" s="123">
        <v>0.93665057500978799</v>
      </c>
    </row>
    <row r="27" spans="1:36" s="86" customFormat="1" ht="13.2" x14ac:dyDescent="0.25">
      <c r="A27" s="99"/>
      <c r="B27" s="86" t="s">
        <v>492</v>
      </c>
      <c r="C27" s="86" t="s">
        <v>493</v>
      </c>
      <c r="F27" s="122"/>
      <c r="G27" s="99"/>
      <c r="H27" s="115"/>
      <c r="I27" s="117"/>
      <c r="J27" s="117"/>
      <c r="K27" s="117"/>
      <c r="L27" s="117"/>
      <c r="M27" s="117"/>
      <c r="N27" s="117"/>
      <c r="O27" s="117"/>
      <c r="P27" s="123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34"/>
      <c r="AF27" s="134"/>
      <c r="AG27" s="134"/>
      <c r="AH27" s="134"/>
      <c r="AI27" s="134"/>
      <c r="AJ27" s="123"/>
    </row>
    <row r="28" spans="1:36" s="86" customFormat="1" x14ac:dyDescent="0.3">
      <c r="A28" s="99"/>
      <c r="E28" s="135"/>
      <c r="F28" s="136"/>
      <c r="G28" s="99" t="s">
        <v>474</v>
      </c>
      <c r="H28" s="115"/>
      <c r="I28" s="117">
        <v>2</v>
      </c>
      <c r="J28" s="137">
        <v>60.451746625858902</v>
      </c>
      <c r="K28" s="137">
        <v>2.3837135684397599</v>
      </c>
      <c r="L28" s="117">
        <v>0.3</v>
      </c>
      <c r="M28" s="137">
        <v>7.3394254065380897</v>
      </c>
      <c r="N28" s="138">
        <v>3164.4671759999997</v>
      </c>
      <c r="O28" s="117">
        <v>0.08</v>
      </c>
      <c r="P28" s="117">
        <v>6.8328E-3</v>
      </c>
      <c r="Q28" s="117">
        <v>1.0858504768992099</v>
      </c>
      <c r="R28" s="117">
        <v>1.0387776548434098</v>
      </c>
      <c r="S28" s="117">
        <v>0.33661364783875508</v>
      </c>
      <c r="T28" s="117">
        <v>200</v>
      </c>
      <c r="U28" s="117">
        <v>9.5605637717198405E-2</v>
      </c>
      <c r="V28" s="117">
        <v>1085.85047689921</v>
      </c>
      <c r="W28" s="117">
        <v>7600</v>
      </c>
      <c r="X28" s="117">
        <v>0</v>
      </c>
      <c r="Y28" s="117">
        <v>0</v>
      </c>
      <c r="Z28" s="117">
        <v>0</v>
      </c>
      <c r="AA28" s="117">
        <v>0</v>
      </c>
      <c r="AB28" s="117">
        <v>3.7999999999999999E-2</v>
      </c>
      <c r="AC28" s="117">
        <v>0.08</v>
      </c>
      <c r="AD28" s="117">
        <v>0.13</v>
      </c>
      <c r="AE28" s="118">
        <v>4.7197528655107249E-2</v>
      </c>
      <c r="AF28" s="117"/>
      <c r="AG28" s="117"/>
      <c r="AH28" s="117"/>
      <c r="AI28" s="117"/>
      <c r="AJ28" s="123">
        <v>40</v>
      </c>
    </row>
    <row r="29" spans="1:36" s="86" customFormat="1" x14ac:dyDescent="0.3">
      <c r="A29" s="99"/>
      <c r="E29" s="135"/>
      <c r="F29" s="136"/>
      <c r="G29" s="99" t="s">
        <v>154</v>
      </c>
      <c r="H29" s="115"/>
      <c r="I29" s="117">
        <v>60</v>
      </c>
      <c r="J29" s="137">
        <v>60.451746625858902</v>
      </c>
      <c r="K29" s="137">
        <v>2.3837135684397599</v>
      </c>
      <c r="L29" s="117">
        <v>0.3</v>
      </c>
      <c r="M29" s="137">
        <v>7.3394254065380897</v>
      </c>
      <c r="N29" s="138">
        <v>3175.7715360000002</v>
      </c>
      <c r="O29" s="117">
        <v>0.08</v>
      </c>
      <c r="P29" s="117">
        <v>6.8328E-3</v>
      </c>
      <c r="Q29" s="117">
        <v>7.6</v>
      </c>
      <c r="R29" s="117">
        <v>7.6</v>
      </c>
      <c r="S29" s="117">
        <v>0.91199999999999992</v>
      </c>
      <c r="T29" s="117">
        <v>200</v>
      </c>
      <c r="U29" s="117">
        <v>9.5605637717198405E-2</v>
      </c>
      <c r="V29" s="117">
        <v>1085.85047689921</v>
      </c>
      <c r="W29" s="117">
        <v>7600</v>
      </c>
      <c r="X29" s="117">
        <v>1038.7776548434099</v>
      </c>
      <c r="Y29" s="117">
        <v>0</v>
      </c>
      <c r="Z29" s="117">
        <v>0</v>
      </c>
      <c r="AA29" s="117">
        <v>0</v>
      </c>
      <c r="AB29" s="117">
        <v>3.7999999999999999E-2</v>
      </c>
      <c r="AC29" s="117">
        <v>0.08</v>
      </c>
      <c r="AD29" s="117">
        <v>0.13</v>
      </c>
      <c r="AE29" s="118">
        <v>4.7197528655107249E-2</v>
      </c>
      <c r="AF29" s="117"/>
      <c r="AG29" s="117"/>
      <c r="AH29" s="117"/>
      <c r="AI29" s="117"/>
      <c r="AJ29" s="123">
        <v>40</v>
      </c>
    </row>
    <row r="30" spans="1:36" s="86" customFormat="1" x14ac:dyDescent="0.3">
      <c r="A30" s="96"/>
      <c r="B30" s="84"/>
      <c r="C30" s="84"/>
      <c r="D30" s="84"/>
      <c r="E30" s="84"/>
      <c r="F30" s="140"/>
      <c r="G30" s="96" t="s">
        <v>3430</v>
      </c>
      <c r="H30" s="388"/>
      <c r="I30" s="126"/>
      <c r="J30" s="372"/>
      <c r="K30" s="372"/>
      <c r="L30" s="126"/>
      <c r="M30" s="372"/>
      <c r="N30" s="389"/>
      <c r="O30" s="126"/>
      <c r="P30" s="126"/>
      <c r="Q30" s="126">
        <v>1.0858504768992099</v>
      </c>
      <c r="R30" s="126">
        <v>1.0387776548434098</v>
      </c>
      <c r="S30" s="126">
        <v>0.33661364783875508</v>
      </c>
      <c r="T30" s="126">
        <v>200</v>
      </c>
      <c r="U30" s="126">
        <v>9.5605637717198405E-2</v>
      </c>
      <c r="V30" s="126">
        <v>1085.85047689921</v>
      </c>
      <c r="W30" s="126">
        <v>7600</v>
      </c>
      <c r="X30" s="126">
        <v>0</v>
      </c>
      <c r="Y30" s="126">
        <v>0</v>
      </c>
      <c r="Z30" s="126">
        <v>0</v>
      </c>
      <c r="AA30" s="126">
        <v>0</v>
      </c>
      <c r="AB30" s="126"/>
      <c r="AC30" s="126"/>
      <c r="AD30" s="126"/>
      <c r="AE30" s="390">
        <v>0</v>
      </c>
      <c r="AF30" s="126"/>
      <c r="AG30" s="126"/>
      <c r="AH30" s="126"/>
      <c r="AI30" s="126"/>
      <c r="AJ30" s="148">
        <v>40</v>
      </c>
    </row>
    <row r="31" spans="1:36" s="86" customFormat="1" ht="13.2" x14ac:dyDescent="0.25">
      <c r="A31" s="99"/>
      <c r="F31" s="122"/>
      <c r="G31" s="99"/>
      <c r="H31" s="129"/>
      <c r="I31" s="382" t="s">
        <v>0</v>
      </c>
      <c r="J31" s="382" t="s">
        <v>1</v>
      </c>
      <c r="K31" s="382" t="s">
        <v>2</v>
      </c>
      <c r="L31" s="382" t="s">
        <v>3</v>
      </c>
      <c r="M31" s="382" t="s">
        <v>4</v>
      </c>
      <c r="N31" s="382" t="s">
        <v>68</v>
      </c>
      <c r="O31" s="382" t="s">
        <v>5</v>
      </c>
      <c r="P31" s="383" t="s">
        <v>6</v>
      </c>
      <c r="Q31" s="384" t="s">
        <v>7</v>
      </c>
      <c r="R31" s="384" t="s">
        <v>37</v>
      </c>
      <c r="S31" s="384" t="s">
        <v>3428</v>
      </c>
      <c r="T31" s="384" t="s">
        <v>29</v>
      </c>
      <c r="U31" s="384" t="s">
        <v>31</v>
      </c>
      <c r="V31" s="384" t="s">
        <v>30</v>
      </c>
      <c r="W31" s="384" t="s">
        <v>33</v>
      </c>
      <c r="X31" s="384" t="s">
        <v>34</v>
      </c>
      <c r="Y31" s="384" t="s">
        <v>35</v>
      </c>
      <c r="Z31" s="384" t="s">
        <v>36</v>
      </c>
      <c r="AA31" s="384" t="s">
        <v>28</v>
      </c>
      <c r="AB31" s="384" t="s">
        <v>41</v>
      </c>
      <c r="AC31" s="384" t="s">
        <v>42</v>
      </c>
      <c r="AD31" s="384" t="s">
        <v>465</v>
      </c>
      <c r="AE31" s="385" t="s">
        <v>466</v>
      </c>
      <c r="AF31" s="386" t="s">
        <v>467</v>
      </c>
      <c r="AG31" s="386" t="s">
        <v>468</v>
      </c>
      <c r="AH31" s="386" t="s">
        <v>469</v>
      </c>
      <c r="AI31" s="386" t="s">
        <v>470</v>
      </c>
      <c r="AJ31" s="387" t="s">
        <v>40</v>
      </c>
    </row>
    <row r="32" spans="1:36" s="86" customFormat="1" ht="13.2" x14ac:dyDescent="0.25">
      <c r="A32" s="97" t="s">
        <v>494</v>
      </c>
      <c r="B32" s="104" t="s">
        <v>495</v>
      </c>
      <c r="C32" s="105"/>
      <c r="D32" s="105"/>
      <c r="E32" s="105"/>
      <c r="F32" s="141"/>
      <c r="G32" s="91"/>
      <c r="H32" s="142"/>
      <c r="I32" s="625" t="s">
        <v>3425</v>
      </c>
      <c r="J32" s="625" t="s">
        <v>3425</v>
      </c>
      <c r="K32" s="625" t="s">
        <v>3425</v>
      </c>
      <c r="L32" s="625" t="s">
        <v>3425</v>
      </c>
      <c r="M32" s="625" t="s">
        <v>3425</v>
      </c>
      <c r="N32" s="626" t="s">
        <v>3426</v>
      </c>
      <c r="O32" s="625" t="s">
        <v>3425</v>
      </c>
      <c r="P32" s="119"/>
      <c r="Q32" s="625" t="s">
        <v>3429</v>
      </c>
      <c r="R32" s="625" t="s">
        <v>3429</v>
      </c>
      <c r="S32" s="625" t="s">
        <v>3429</v>
      </c>
      <c r="T32" s="625" t="s">
        <v>3425</v>
      </c>
      <c r="U32" s="625" t="s">
        <v>3425</v>
      </c>
      <c r="V32" s="625" t="s">
        <v>3425</v>
      </c>
      <c r="W32" s="625" t="s">
        <v>3425</v>
      </c>
      <c r="X32" s="625" t="s">
        <v>3425</v>
      </c>
      <c r="Y32" s="625" t="s">
        <v>3425</v>
      </c>
      <c r="Z32" s="625" t="s">
        <v>3425</v>
      </c>
      <c r="AA32" s="109"/>
      <c r="AB32" s="109"/>
      <c r="AC32" s="109"/>
      <c r="AD32" s="109"/>
      <c r="AE32" s="109"/>
      <c r="AF32" s="109"/>
      <c r="AG32" s="109"/>
      <c r="AH32" s="109"/>
      <c r="AI32" s="109"/>
      <c r="AJ32" s="111"/>
    </row>
    <row r="33" spans="1:36" s="86" customFormat="1" ht="13.2" x14ac:dyDescent="0.25">
      <c r="A33" s="99"/>
      <c r="B33" s="88" t="s">
        <v>496</v>
      </c>
      <c r="C33" s="86" t="s">
        <v>497</v>
      </c>
      <c r="F33" s="143"/>
      <c r="G33" s="91"/>
      <c r="H33" s="115" t="s">
        <v>498</v>
      </c>
      <c r="I33" s="117">
        <v>585.29791391336119</v>
      </c>
      <c r="J33" s="117">
        <v>7601.7415691323231</v>
      </c>
      <c r="K33" s="117">
        <v>877.97412125848143</v>
      </c>
      <c r="L33" s="117">
        <v>125.25375357745926</v>
      </c>
      <c r="M33" s="117">
        <v>5905.6026257456324</v>
      </c>
      <c r="N33" s="117">
        <v>71.5</v>
      </c>
      <c r="O33" s="117">
        <v>50.970926364227182</v>
      </c>
      <c r="P33" s="119"/>
      <c r="Q33" s="118">
        <v>6.2759012319266241E-2</v>
      </c>
      <c r="R33" s="118">
        <v>6.2759012319266241E-2</v>
      </c>
      <c r="S33" s="117">
        <v>3.0124325913247794E-2</v>
      </c>
      <c r="T33" s="117">
        <v>3.3686188943246451E-4</v>
      </c>
      <c r="U33" s="117">
        <v>673.72377886492905</v>
      </c>
      <c r="V33" s="117">
        <v>0.38400000000000001</v>
      </c>
      <c r="W33" s="117">
        <v>0.56996652344222209</v>
      </c>
      <c r="X33" s="117">
        <v>0</v>
      </c>
      <c r="Y33" s="117">
        <v>0</v>
      </c>
      <c r="Z33" s="117">
        <v>0</v>
      </c>
      <c r="AA33" s="117"/>
      <c r="AB33" s="117"/>
      <c r="AC33" s="117"/>
      <c r="AD33" s="117"/>
      <c r="AE33" s="118">
        <v>18.735967747655994</v>
      </c>
      <c r="AF33" s="117"/>
      <c r="AG33" s="117"/>
      <c r="AH33" s="117"/>
      <c r="AI33" s="117"/>
      <c r="AJ33" s="123">
        <v>0.8779741212584814</v>
      </c>
    </row>
    <row r="34" spans="1:36" s="86" customFormat="1" ht="13.2" x14ac:dyDescent="0.25">
      <c r="A34" s="99"/>
      <c r="B34" s="86" t="s">
        <v>499</v>
      </c>
      <c r="C34" s="86" t="s">
        <v>500</v>
      </c>
      <c r="F34" s="143"/>
      <c r="G34" s="99"/>
      <c r="H34" s="115" t="s">
        <v>498</v>
      </c>
      <c r="I34" s="117">
        <v>695.03419517665304</v>
      </c>
      <c r="J34" s="117">
        <v>10010.590166732554</v>
      </c>
      <c r="K34" s="117">
        <v>875.19897232631581</v>
      </c>
      <c r="L34" s="117">
        <v>148.73731776780372</v>
      </c>
      <c r="M34" s="117">
        <v>6352.7367611213758</v>
      </c>
      <c r="N34" s="117">
        <v>71.5</v>
      </c>
      <c r="O34" s="117">
        <v>60.527358702004712</v>
      </c>
      <c r="P34" s="123"/>
      <c r="Q34" s="118">
        <v>8.3274312913134613E-2</v>
      </c>
      <c r="R34" s="118">
        <v>8.3274312913134613E-2</v>
      </c>
      <c r="S34" s="117">
        <v>3.997167019830461E-2</v>
      </c>
      <c r="T34" s="117">
        <v>4.3974501620239155E-4</v>
      </c>
      <c r="U34" s="117">
        <v>879.49003240478305</v>
      </c>
      <c r="V34" s="117">
        <v>0.76800000000000002</v>
      </c>
      <c r="W34" s="117">
        <v>0.87323331897243139</v>
      </c>
      <c r="X34" s="117">
        <v>0</v>
      </c>
      <c r="Y34" s="117">
        <v>0</v>
      </c>
      <c r="Z34" s="117">
        <v>0</v>
      </c>
      <c r="AA34" s="117"/>
      <c r="AB34" s="117"/>
      <c r="AC34" s="117"/>
      <c r="AD34" s="117"/>
      <c r="AE34" s="118">
        <v>18.676746069443581</v>
      </c>
      <c r="AF34" s="117"/>
      <c r="AG34" s="117"/>
      <c r="AH34" s="117"/>
      <c r="AI34" s="117"/>
      <c r="AJ34" s="123">
        <v>0.87519897232631583</v>
      </c>
    </row>
    <row r="35" spans="1:36" s="86" customFormat="1" ht="13.2" x14ac:dyDescent="0.25">
      <c r="A35" s="99"/>
      <c r="B35" s="86" t="s">
        <v>501</v>
      </c>
      <c r="C35" s="86" t="s">
        <v>502</v>
      </c>
      <c r="F35" s="143"/>
      <c r="G35" s="99"/>
      <c r="H35" s="115" t="s">
        <v>498</v>
      </c>
      <c r="I35" s="117">
        <v>2005.5408755540168</v>
      </c>
      <c r="J35" s="117">
        <v>27078.692945837567</v>
      </c>
      <c r="K35" s="117">
        <v>1259.155443351405</v>
      </c>
      <c r="L35" s="117">
        <v>0</v>
      </c>
      <c r="M35" s="117">
        <v>10354.867384849396</v>
      </c>
      <c r="N35" s="117">
        <v>71.5</v>
      </c>
      <c r="O35" s="117">
        <v>174.65340958560679</v>
      </c>
      <c r="P35" s="123"/>
      <c r="Q35" s="118">
        <v>0.28200216590916899</v>
      </c>
      <c r="R35" s="118">
        <v>0.28200216590916899</v>
      </c>
      <c r="S35" s="117">
        <v>0.13536103963640111</v>
      </c>
      <c r="T35" s="117">
        <v>1.0375690475145801E-3</v>
      </c>
      <c r="U35" s="117">
        <v>2075.13809502916</v>
      </c>
      <c r="V35" s="117">
        <v>0</v>
      </c>
      <c r="W35" s="117">
        <v>2.6196999569172941</v>
      </c>
      <c r="X35" s="117" t="s">
        <v>587</v>
      </c>
      <c r="Y35" s="117">
        <v>0</v>
      </c>
      <c r="Z35" s="117">
        <v>0</v>
      </c>
      <c r="AA35" s="117"/>
      <c r="AB35" s="117"/>
      <c r="AC35" s="117"/>
      <c r="AD35" s="117"/>
      <c r="AE35" s="118">
        <v>26.870377161118984</v>
      </c>
      <c r="AF35" s="117"/>
      <c r="AG35" s="117"/>
      <c r="AH35" s="117"/>
      <c r="AI35" s="117"/>
      <c r="AJ35" s="123">
        <v>1.2591554433514049</v>
      </c>
    </row>
    <row r="36" spans="1:36" s="86" customFormat="1" ht="13.2" x14ac:dyDescent="0.25">
      <c r="A36" s="96"/>
      <c r="B36" s="84" t="s">
        <v>503</v>
      </c>
      <c r="C36" s="84" t="s">
        <v>504</v>
      </c>
      <c r="D36" s="84"/>
      <c r="E36" s="84"/>
      <c r="F36" s="391"/>
      <c r="G36" s="96"/>
      <c r="H36" s="388" t="s">
        <v>498</v>
      </c>
      <c r="I36" s="126">
        <v>5846.7063566768402</v>
      </c>
      <c r="J36" s="126">
        <v>81828.887093752928</v>
      </c>
      <c r="K36" s="126">
        <v>1570.6179065909766</v>
      </c>
      <c r="L36" s="126">
        <v>0</v>
      </c>
      <c r="M36" s="126">
        <v>15684.010694358758</v>
      </c>
      <c r="N36" s="126">
        <v>71.5</v>
      </c>
      <c r="O36" s="126">
        <v>552.73132484347275</v>
      </c>
      <c r="P36" s="148"/>
      <c r="Q36" s="390">
        <v>1.6898859104265991</v>
      </c>
      <c r="R36" s="390">
        <v>1.6898859104265991</v>
      </c>
      <c r="S36" s="126">
        <v>0.81114523700476748</v>
      </c>
      <c r="T36" s="126">
        <v>4.4851937513389652E-3</v>
      </c>
      <c r="U36" s="126">
        <v>8970.3875026779297</v>
      </c>
      <c r="V36" s="126">
        <v>0</v>
      </c>
      <c r="W36" s="126">
        <v>0</v>
      </c>
      <c r="X36" s="126">
        <v>0</v>
      </c>
      <c r="Y36" s="126">
        <v>0</v>
      </c>
      <c r="Z36" s="126">
        <v>0</v>
      </c>
      <c r="AA36" s="126"/>
      <c r="AB36" s="126"/>
      <c r="AC36" s="126"/>
      <c r="AD36" s="126"/>
      <c r="AE36" s="390">
        <v>33.516986126651446</v>
      </c>
      <c r="AF36" s="126"/>
      <c r="AG36" s="126"/>
      <c r="AH36" s="126"/>
      <c r="AI36" s="126"/>
      <c r="AJ36" s="148">
        <v>1.5706179065909767</v>
      </c>
    </row>
    <row r="37" spans="1:36" s="86" customFormat="1" ht="13.2" x14ac:dyDescent="0.25">
      <c r="A37" s="392"/>
      <c r="B37" s="393"/>
      <c r="C37" s="393"/>
      <c r="D37" s="393"/>
      <c r="E37" s="627" t="s">
        <v>505</v>
      </c>
      <c r="F37" s="628"/>
      <c r="G37" s="629"/>
      <c r="H37" s="630" t="s">
        <v>3427</v>
      </c>
      <c r="I37" s="631">
        <v>1</v>
      </c>
      <c r="J37" s="631">
        <v>4</v>
      </c>
      <c r="K37" s="631">
        <v>19</v>
      </c>
      <c r="L37" s="631">
        <f>4.86790684555087/1000</f>
        <v>4.8679068455508697E-3</v>
      </c>
      <c r="M37" s="631">
        <v>1200</v>
      </c>
      <c r="N37" s="631">
        <v>70</v>
      </c>
      <c r="O37" s="631">
        <f>1.98095238095238/1000</f>
        <v>1.9809523809523801E-3</v>
      </c>
      <c r="P37" s="632"/>
      <c r="Q37" s="631">
        <v>0.188</v>
      </c>
      <c r="R37" s="631">
        <v>0.188</v>
      </c>
      <c r="S37" s="631">
        <v>2.8199999999999999E-2</v>
      </c>
      <c r="T37" s="631">
        <v>0.01</v>
      </c>
      <c r="U37" s="631">
        <v>1.7</v>
      </c>
      <c r="V37" s="631">
        <v>0.05</v>
      </c>
      <c r="W37" s="631">
        <v>7.0000000000000007E-2</v>
      </c>
      <c r="X37" s="631"/>
      <c r="Y37" s="631">
        <v>0.01</v>
      </c>
      <c r="Z37" s="631">
        <v>1</v>
      </c>
      <c r="AA37" s="631"/>
      <c r="AB37" s="631"/>
      <c r="AC37" s="631"/>
      <c r="AD37" s="631"/>
      <c r="AE37" s="631"/>
      <c r="AF37" s="631"/>
      <c r="AG37" s="631"/>
      <c r="AH37" s="631"/>
      <c r="AI37" s="631"/>
      <c r="AJ37" s="633">
        <v>0</v>
      </c>
    </row>
    <row r="38" spans="1:36" s="86" customFormat="1" ht="13.2" x14ac:dyDescent="0.25">
      <c r="A38" s="144" t="s">
        <v>506</v>
      </c>
      <c r="B38" s="145" t="s">
        <v>507</v>
      </c>
      <c r="G38" s="99"/>
      <c r="H38" s="115"/>
      <c r="I38" s="117"/>
      <c r="J38" s="117"/>
      <c r="K38" s="117"/>
      <c r="L38" s="117"/>
      <c r="M38" s="117"/>
      <c r="N38" s="117"/>
      <c r="O38" s="117"/>
      <c r="P38" s="123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34"/>
      <c r="AF38" s="134"/>
      <c r="AG38" s="134"/>
      <c r="AH38" s="134"/>
      <c r="AI38" s="134"/>
      <c r="AJ38" s="123"/>
    </row>
    <row r="39" spans="1:36" s="86" customFormat="1" ht="13.2" x14ac:dyDescent="0.25">
      <c r="A39" s="144"/>
      <c r="B39" s="145"/>
      <c r="G39" s="99" t="s">
        <v>156</v>
      </c>
      <c r="H39" s="146"/>
      <c r="I39" s="117">
        <v>1.83727612790381E-2</v>
      </c>
      <c r="J39" s="117">
        <v>0.05</v>
      </c>
      <c r="K39" s="117">
        <v>3.0000000000000001E-3</v>
      </c>
      <c r="L39" s="117">
        <v>7.0000000000000001E-3</v>
      </c>
      <c r="M39" s="117">
        <v>0.06</v>
      </c>
      <c r="N39" s="117">
        <v>71.900000000000006</v>
      </c>
      <c r="O39" s="117">
        <v>1.4E-2</v>
      </c>
      <c r="P39" s="117">
        <v>0</v>
      </c>
      <c r="Q39" s="117">
        <v>2.3300000000000001E-2</v>
      </c>
      <c r="R39" s="116">
        <v>2.3300000000000001E-2</v>
      </c>
      <c r="S39" s="116">
        <v>1.165E-3</v>
      </c>
      <c r="T39" s="116">
        <v>12.410620118879692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21"/>
      <c r="AB39" s="121"/>
      <c r="AC39" s="121"/>
      <c r="AD39" s="121"/>
      <c r="AE39" s="118">
        <v>5.9400000000000007E-5</v>
      </c>
      <c r="AF39" s="117">
        <v>0</v>
      </c>
      <c r="AG39" s="117">
        <v>0</v>
      </c>
      <c r="AH39" s="117"/>
      <c r="AI39" s="117"/>
      <c r="AJ39" s="123">
        <v>0</v>
      </c>
    </row>
    <row r="40" spans="1:36" s="86" customFormat="1" ht="13.2" x14ac:dyDescent="0.25">
      <c r="A40" s="144"/>
      <c r="B40" s="145"/>
      <c r="G40" s="99" t="s">
        <v>475</v>
      </c>
      <c r="H40" s="115"/>
      <c r="I40" s="116">
        <v>2.18373391202282E-4</v>
      </c>
      <c r="J40" s="117">
        <v>0.13037239353561239</v>
      </c>
      <c r="K40" s="117">
        <v>6.0497323989307201</v>
      </c>
      <c r="L40" s="117">
        <v>0.10599606232098267</v>
      </c>
      <c r="M40" s="117">
        <v>31.484572428379014</v>
      </c>
      <c r="N40" s="117">
        <v>73.080939201699294</v>
      </c>
      <c r="O40" s="117">
        <v>1.2410620118879691E-3</v>
      </c>
      <c r="P40" s="123">
        <v>1.0911979198864032E-4</v>
      </c>
      <c r="Q40" s="117">
        <v>2.3300000000000001E-2</v>
      </c>
      <c r="R40" s="116">
        <v>2.3300000000000001E-2</v>
      </c>
      <c r="S40" s="116">
        <v>1.165E-3</v>
      </c>
      <c r="T40" s="116">
        <v>12.056030972625987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21"/>
      <c r="AB40" s="121"/>
      <c r="AC40" s="121"/>
      <c r="AD40" s="121"/>
      <c r="AE40" s="118">
        <v>0.18117459964300572</v>
      </c>
      <c r="AF40" s="117">
        <v>0</v>
      </c>
      <c r="AG40" s="117">
        <v>0</v>
      </c>
      <c r="AH40" s="117"/>
      <c r="AI40" s="117"/>
      <c r="AJ40" s="123">
        <v>0</v>
      </c>
    </row>
    <row r="41" spans="1:36" s="86" customFormat="1" ht="13.2" x14ac:dyDescent="0.25">
      <c r="A41" s="394"/>
      <c r="B41" s="84"/>
      <c r="C41" s="84"/>
      <c r="D41" s="84"/>
      <c r="E41" s="84"/>
      <c r="F41" s="84"/>
      <c r="G41" s="96" t="s">
        <v>474</v>
      </c>
      <c r="H41" s="388"/>
      <c r="I41" s="395">
        <v>3.2314444837837683E-4</v>
      </c>
      <c r="J41" s="126">
        <v>0.28616884417355776</v>
      </c>
      <c r="K41" s="126">
        <v>5.5365757200950175E-2</v>
      </c>
      <c r="L41" s="126">
        <v>3.9794078636739864E-3</v>
      </c>
      <c r="M41" s="126">
        <v>0.40766773040275656</v>
      </c>
      <c r="N41" s="390">
        <v>73.509588212581804</v>
      </c>
      <c r="O41" s="126">
        <v>2.7855855045717911E-2</v>
      </c>
      <c r="P41" s="148">
        <v>1.590742784478909E-4</v>
      </c>
      <c r="Q41" s="126">
        <v>7.3696122022080049E-3</v>
      </c>
      <c r="R41" s="395">
        <v>7.3696122022080049E-3</v>
      </c>
      <c r="S41" s="395">
        <v>4.2006789552585626E-3</v>
      </c>
      <c r="T41" s="395">
        <v>12.410620118879692</v>
      </c>
      <c r="U41" s="395">
        <v>0</v>
      </c>
      <c r="V41" s="395">
        <v>0</v>
      </c>
      <c r="W41" s="395">
        <v>0</v>
      </c>
      <c r="X41" s="395">
        <v>0</v>
      </c>
      <c r="Y41" s="395">
        <v>0</v>
      </c>
      <c r="Z41" s="395">
        <v>0</v>
      </c>
      <c r="AA41" s="396"/>
      <c r="AB41" s="396"/>
      <c r="AC41" s="396"/>
      <c r="AD41" s="396"/>
      <c r="AE41" s="390">
        <v>1.0962419925788136E-3</v>
      </c>
      <c r="AF41" s="126">
        <v>0</v>
      </c>
      <c r="AG41" s="126">
        <v>0</v>
      </c>
      <c r="AH41" s="126"/>
      <c r="AI41" s="126"/>
      <c r="AJ41" s="148">
        <v>0</v>
      </c>
    </row>
    <row r="42" spans="1:36" s="86" customFormat="1" ht="13.2" x14ac:dyDescent="0.25">
      <c r="A42" s="144"/>
      <c r="G42" s="99"/>
      <c r="H42" s="146"/>
      <c r="I42" s="117"/>
      <c r="J42" s="117"/>
      <c r="K42" s="117"/>
      <c r="L42" s="117"/>
      <c r="M42" s="117"/>
      <c r="N42" s="117"/>
      <c r="O42" s="117"/>
      <c r="P42" s="123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23"/>
    </row>
    <row r="43" spans="1:36" s="86" customFormat="1" ht="13.2" x14ac:dyDescent="0.25">
      <c r="A43" s="144" t="s">
        <v>508</v>
      </c>
      <c r="B43" s="145" t="s">
        <v>509</v>
      </c>
      <c r="G43" s="99" t="s">
        <v>475</v>
      </c>
      <c r="H43" s="139"/>
      <c r="I43" s="116">
        <v>2.18373391202282E-4</v>
      </c>
      <c r="J43" s="117">
        <v>3.6295209781629284E-2</v>
      </c>
      <c r="K43" s="117">
        <v>17.843193453936461</v>
      </c>
      <c r="L43" s="117">
        <v>0.17960274775812685</v>
      </c>
      <c r="M43" s="117">
        <v>32.946683975969293</v>
      </c>
      <c r="N43" s="117">
        <v>73.080939201699294</v>
      </c>
      <c r="O43" s="117">
        <v>4.6832528750489404E-4</v>
      </c>
      <c r="P43" s="117">
        <v>9.366505750097881E-5</v>
      </c>
      <c r="Q43" s="117">
        <v>2.3300000000000001E-2</v>
      </c>
      <c r="R43" s="116">
        <v>2.3300000000000001E-2</v>
      </c>
      <c r="S43" s="116">
        <v>1.165E-3</v>
      </c>
      <c r="T43" s="116">
        <v>12.056030972625987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21"/>
      <c r="AB43" s="121"/>
      <c r="AC43" s="121"/>
      <c r="AD43" s="121"/>
      <c r="AE43" s="118">
        <v>0.16326522010351863</v>
      </c>
      <c r="AF43" s="117">
        <v>0</v>
      </c>
      <c r="AG43" s="117">
        <v>0</v>
      </c>
      <c r="AH43" s="117"/>
      <c r="AI43" s="117"/>
      <c r="AJ43" s="123">
        <v>0</v>
      </c>
    </row>
    <row r="44" spans="1:36" s="86" customFormat="1" ht="13.2" x14ac:dyDescent="0.25">
      <c r="A44" s="394"/>
      <c r="B44" s="84"/>
      <c r="C44" s="84"/>
      <c r="D44" s="84"/>
      <c r="E44" s="84"/>
      <c r="F44" s="84"/>
      <c r="G44" s="397"/>
      <c r="H44" s="388"/>
      <c r="I44" s="126"/>
      <c r="J44" s="126"/>
      <c r="K44" s="126"/>
      <c r="L44" s="126"/>
      <c r="M44" s="126"/>
      <c r="N44" s="126"/>
      <c r="O44" s="126"/>
      <c r="P44" s="148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398"/>
      <c r="AF44" s="398"/>
      <c r="AG44" s="398"/>
      <c r="AH44" s="398"/>
      <c r="AI44" s="398"/>
      <c r="AJ44" s="148"/>
    </row>
    <row r="45" spans="1:36" s="86" customFormat="1" ht="13.2" x14ac:dyDescent="0.25">
      <c r="A45" s="144" t="s">
        <v>510</v>
      </c>
      <c r="B45" s="145" t="s">
        <v>511</v>
      </c>
      <c r="G45" s="99" t="s">
        <v>474</v>
      </c>
      <c r="H45" s="115"/>
      <c r="I45" s="116">
        <v>3.2314444837837683E-4</v>
      </c>
      <c r="J45" s="117">
        <v>0.21874067766615762</v>
      </c>
      <c r="K45" s="117">
        <v>5.0128969588506968E-2</v>
      </c>
      <c r="L45" s="117">
        <v>3.7487444397189917E-3</v>
      </c>
      <c r="M45" s="117">
        <v>0.39551995015799568</v>
      </c>
      <c r="N45" s="117">
        <v>73.509588212581804</v>
      </c>
      <c r="O45" s="117">
        <v>2.9989955517751934E-2</v>
      </c>
      <c r="P45" s="117">
        <v>1.7190670930711369E-4</v>
      </c>
      <c r="Q45" s="117">
        <v>6.3013748166282644E-3</v>
      </c>
      <c r="R45" s="117">
        <v>6.3013748166282644E-3</v>
      </c>
      <c r="S45" s="117">
        <v>3.906852386309524E-3</v>
      </c>
      <c r="T45" s="147">
        <v>12.410620118879692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7"/>
      <c r="AB45" s="117"/>
      <c r="AC45" s="117"/>
      <c r="AD45" s="117"/>
      <c r="AE45" s="118">
        <v>9.925535978524381E-4</v>
      </c>
      <c r="AF45" s="117">
        <v>0</v>
      </c>
      <c r="AG45" s="117">
        <v>0</v>
      </c>
      <c r="AH45" s="117"/>
      <c r="AI45" s="117"/>
      <c r="AJ45" s="123">
        <v>0</v>
      </c>
    </row>
    <row r="46" spans="1:36" s="86" customFormat="1" ht="13.2" x14ac:dyDescent="0.25">
      <c r="A46" s="394"/>
      <c r="B46" s="84"/>
      <c r="C46" s="84"/>
      <c r="D46" s="84"/>
      <c r="E46" s="84"/>
      <c r="F46" s="84"/>
      <c r="G46" s="96"/>
      <c r="H46" s="399"/>
      <c r="I46" s="126"/>
      <c r="J46" s="126"/>
      <c r="K46" s="126"/>
      <c r="L46" s="126"/>
      <c r="M46" s="126"/>
      <c r="N46" s="126"/>
      <c r="O46" s="126"/>
      <c r="P46" s="148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48"/>
    </row>
    <row r="47" spans="1:36" s="86" customFormat="1" ht="13.2" x14ac:dyDescent="0.25">
      <c r="A47" s="97" t="s">
        <v>512</v>
      </c>
      <c r="B47" s="104" t="s">
        <v>513</v>
      </c>
      <c r="C47" s="105"/>
      <c r="D47" s="105"/>
      <c r="E47" s="105"/>
      <c r="F47" s="105"/>
      <c r="G47" s="100" t="s">
        <v>475</v>
      </c>
      <c r="H47" s="400"/>
      <c r="I47" s="112">
        <v>2.18373391202282E-4</v>
      </c>
      <c r="J47" s="109">
        <v>4.1446787944183119E-2</v>
      </c>
      <c r="K47" s="109">
        <v>19.037422937073941</v>
      </c>
      <c r="L47" s="109">
        <v>0.19037422937073945</v>
      </c>
      <c r="M47" s="109">
        <v>36.810367597884671</v>
      </c>
      <c r="N47" s="109">
        <v>73.080939201699294</v>
      </c>
      <c r="O47" s="109">
        <v>4.6832528750489404E-4</v>
      </c>
      <c r="P47" s="109">
        <v>9.366505750097881E-5</v>
      </c>
      <c r="Q47" s="109">
        <v>2.3300000000000001E-2</v>
      </c>
      <c r="R47" s="112">
        <v>2.3300000000000001E-2</v>
      </c>
      <c r="S47" s="112">
        <v>1.165E-3</v>
      </c>
      <c r="T47" s="112">
        <v>12.056030972625987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3"/>
      <c r="AB47" s="113"/>
      <c r="AC47" s="113"/>
      <c r="AD47" s="113"/>
      <c r="AE47" s="110">
        <v>0.1741924198742266</v>
      </c>
      <c r="AF47" s="109">
        <v>0</v>
      </c>
      <c r="AG47" s="109">
        <v>0</v>
      </c>
      <c r="AH47" s="109"/>
      <c r="AI47" s="109"/>
      <c r="AJ47" s="111">
        <v>0</v>
      </c>
    </row>
    <row r="48" spans="1:36" s="86" customFormat="1" ht="13.2" x14ac:dyDescent="0.25">
      <c r="H48" s="149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</row>
    <row r="49" spans="1:22" s="86" customFormat="1" ht="13.2" x14ac:dyDescent="0.25">
      <c r="A49" s="150"/>
      <c r="C49" s="102"/>
      <c r="H49" s="149"/>
    </row>
    <row r="50" spans="1:22" s="86" customFormat="1" ht="13.2" x14ac:dyDescent="0.25">
      <c r="C50" s="102"/>
      <c r="H50" s="149"/>
      <c r="Q50" s="83"/>
      <c r="R50" s="83"/>
      <c r="S50" s="83"/>
      <c r="T50" s="83"/>
      <c r="U50" s="83"/>
      <c r="V50" s="83"/>
    </row>
    <row r="51" spans="1:22" s="86" customFormat="1" ht="15" x14ac:dyDescent="0.25">
      <c r="B51" s="151"/>
      <c r="H51" s="149"/>
    </row>
  </sheetData>
  <mergeCells count="2">
    <mergeCell ref="I2:P2"/>
    <mergeCell ref="Q2:AJ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69"/>
  <sheetViews>
    <sheetView zoomScale="130" zoomScaleNormal="130" workbookViewId="0">
      <pane ySplit="3" topLeftCell="A75" activePane="bottomLeft" state="frozen"/>
      <selection pane="bottomLeft" activeCell="F1" sqref="F1"/>
    </sheetView>
  </sheetViews>
  <sheetFormatPr defaultColWidth="11.5546875" defaultRowHeight="13.2" x14ac:dyDescent="0.3"/>
  <cols>
    <col min="1" max="1" width="11.44140625" style="278" customWidth="1"/>
    <col min="2" max="2" width="7.109375" style="278" bestFit="1" customWidth="1"/>
    <col min="3" max="3" width="11" style="278" bestFit="1" customWidth="1"/>
    <col min="4" max="4" width="6" style="229" customWidth="1"/>
    <col min="5" max="5" width="64.44140625" style="229" bestFit="1" customWidth="1"/>
    <col min="6" max="6" width="6.33203125" style="213" customWidth="1"/>
    <col min="7" max="7" width="5.33203125" style="213" customWidth="1"/>
    <col min="8" max="8" width="7.33203125" style="213" customWidth="1"/>
    <col min="9" max="16384" width="11.5546875" style="213"/>
  </cols>
  <sheetData>
    <row r="1" spans="1:9" ht="18" thickBot="1" x14ac:dyDescent="0.35">
      <c r="A1" s="246" t="s">
        <v>1998</v>
      </c>
      <c r="B1" s="218"/>
      <c r="C1" s="218"/>
      <c r="D1" s="222"/>
      <c r="E1" s="222"/>
    </row>
    <row r="2" spans="1:9" s="214" customFormat="1" ht="58.2" customHeight="1" thickBot="1" x14ac:dyDescent="0.35">
      <c r="A2" s="247" t="s">
        <v>1999</v>
      </c>
      <c r="B2" s="248" t="s">
        <v>2000</v>
      </c>
      <c r="C2" s="249" t="s">
        <v>2001</v>
      </c>
      <c r="D2" s="223" t="s">
        <v>22</v>
      </c>
      <c r="E2" s="224" t="s">
        <v>2002</v>
      </c>
    </row>
    <row r="3" spans="1:9" s="214" customFormat="1" ht="12.75" customHeight="1" thickBot="1" x14ac:dyDescent="0.35">
      <c r="A3" s="250"/>
      <c r="B3" s="251"/>
      <c r="C3" s="252"/>
      <c r="D3" s="225"/>
      <c r="E3" s="225"/>
    </row>
    <row r="4" spans="1:9" s="215" customFormat="1" x14ac:dyDescent="0.3">
      <c r="A4" s="253"/>
      <c r="B4" s="254"/>
      <c r="C4" s="255"/>
      <c r="D4" s="226" t="s">
        <v>790</v>
      </c>
      <c r="E4" s="227" t="s">
        <v>2003</v>
      </c>
      <c r="F4" s="330"/>
      <c r="G4" s="330"/>
      <c r="H4" s="330"/>
      <c r="I4" s="330"/>
    </row>
    <row r="5" spans="1:9" s="215" customFormat="1" x14ac:dyDescent="0.3">
      <c r="A5" s="219"/>
      <c r="B5" s="256"/>
      <c r="C5" s="257"/>
      <c r="D5" s="226" t="s">
        <v>794</v>
      </c>
      <c r="E5" s="227" t="s">
        <v>2004</v>
      </c>
      <c r="F5" s="331"/>
      <c r="G5" s="331"/>
      <c r="H5" s="331"/>
      <c r="I5" s="331"/>
    </row>
    <row r="6" spans="1:9" s="215" customFormat="1" x14ac:dyDescent="0.3">
      <c r="A6" s="219">
        <v>40</v>
      </c>
      <c r="B6" s="258" t="s">
        <v>2005</v>
      </c>
      <c r="C6" s="257" t="s">
        <v>2006</v>
      </c>
      <c r="D6" s="228" t="s">
        <v>796</v>
      </c>
      <c r="E6" s="229" t="s">
        <v>2007</v>
      </c>
      <c r="F6" s="331"/>
      <c r="G6" s="331"/>
      <c r="H6" s="331"/>
      <c r="I6" s="331"/>
    </row>
    <row r="7" spans="1:9" s="215" customFormat="1" x14ac:dyDescent="0.3">
      <c r="A7" s="219">
        <v>40</v>
      </c>
      <c r="B7" s="258" t="s">
        <v>2005</v>
      </c>
      <c r="C7" s="257" t="s">
        <v>2006</v>
      </c>
      <c r="D7" s="228" t="s">
        <v>798</v>
      </c>
      <c r="E7" s="229" t="s">
        <v>2008</v>
      </c>
      <c r="F7" s="331"/>
      <c r="G7" s="331"/>
      <c r="H7" s="331"/>
      <c r="I7" s="331"/>
    </row>
    <row r="8" spans="1:9" s="215" customFormat="1" x14ac:dyDescent="0.3">
      <c r="A8" s="219">
        <v>40</v>
      </c>
      <c r="B8" s="258" t="s">
        <v>2005</v>
      </c>
      <c r="C8" s="257" t="s">
        <v>2006</v>
      </c>
      <c r="D8" s="228" t="s">
        <v>2009</v>
      </c>
      <c r="E8" s="229" t="s">
        <v>2010</v>
      </c>
      <c r="F8" s="331"/>
      <c r="G8" s="331"/>
      <c r="H8" s="331"/>
      <c r="I8" s="331"/>
    </row>
    <row r="9" spans="1:9" s="215" customFormat="1" x14ac:dyDescent="0.3">
      <c r="A9" s="219">
        <v>40</v>
      </c>
      <c r="B9" s="258" t="s">
        <v>2005</v>
      </c>
      <c r="C9" s="257" t="s">
        <v>2006</v>
      </c>
      <c r="D9" s="228" t="s">
        <v>2011</v>
      </c>
      <c r="E9" s="229" t="s">
        <v>2012</v>
      </c>
      <c r="F9" s="331"/>
      <c r="G9" s="331"/>
      <c r="H9" s="331"/>
      <c r="I9" s="331"/>
    </row>
    <row r="10" spans="1:9" s="215" customFormat="1" x14ac:dyDescent="0.3">
      <c r="A10" s="219">
        <v>40</v>
      </c>
      <c r="B10" s="258" t="s">
        <v>2005</v>
      </c>
      <c r="C10" s="257" t="s">
        <v>2006</v>
      </c>
      <c r="D10" s="228" t="s">
        <v>802</v>
      </c>
      <c r="E10" s="229" t="s">
        <v>2013</v>
      </c>
      <c r="F10" s="331"/>
      <c r="G10" s="331"/>
      <c r="H10" s="331"/>
      <c r="I10" s="331"/>
    </row>
    <row r="11" spans="1:9" s="215" customFormat="1" x14ac:dyDescent="0.3">
      <c r="A11" s="219">
        <v>40</v>
      </c>
      <c r="B11" s="258" t="s">
        <v>2005</v>
      </c>
      <c r="C11" s="257" t="s">
        <v>2006</v>
      </c>
      <c r="D11" s="228" t="s">
        <v>804</v>
      </c>
      <c r="E11" s="229" t="s">
        <v>2014</v>
      </c>
      <c r="F11" s="331"/>
      <c r="G11" s="331"/>
      <c r="H11" s="331"/>
      <c r="I11" s="331"/>
    </row>
    <row r="12" spans="1:9" s="215" customFormat="1" x14ac:dyDescent="0.3">
      <c r="A12" s="219"/>
      <c r="B12" s="258" t="s">
        <v>2005</v>
      </c>
      <c r="C12" s="257" t="s">
        <v>2006</v>
      </c>
      <c r="D12" s="228" t="s">
        <v>2015</v>
      </c>
      <c r="E12" s="229" t="s">
        <v>2016</v>
      </c>
      <c r="F12" s="331"/>
      <c r="G12" s="331"/>
      <c r="H12" s="331"/>
      <c r="I12" s="331"/>
    </row>
    <row r="13" spans="1:9" s="215" customFormat="1" x14ac:dyDescent="0.3">
      <c r="A13" s="219"/>
      <c r="B13" s="256"/>
      <c r="C13" s="257"/>
      <c r="D13" s="226" t="s">
        <v>807</v>
      </c>
      <c r="E13" s="227" t="s">
        <v>2017</v>
      </c>
      <c r="F13" s="331"/>
      <c r="G13" s="331"/>
      <c r="H13" s="331"/>
      <c r="I13" s="331"/>
    </row>
    <row r="14" spans="1:9" s="215" customFormat="1" x14ac:dyDescent="0.3">
      <c r="A14" s="219">
        <v>40</v>
      </c>
      <c r="B14" s="256" t="s">
        <v>2018</v>
      </c>
      <c r="C14" s="257" t="s">
        <v>2018</v>
      </c>
      <c r="D14" s="228" t="s">
        <v>809</v>
      </c>
      <c r="E14" s="229" t="s">
        <v>2019</v>
      </c>
      <c r="F14" s="331"/>
      <c r="G14" s="331"/>
      <c r="H14" s="331"/>
      <c r="I14" s="331"/>
    </row>
    <row r="15" spans="1:9" s="215" customFormat="1" x14ac:dyDescent="0.3">
      <c r="A15" s="219">
        <v>40</v>
      </c>
      <c r="B15" s="256" t="s">
        <v>2018</v>
      </c>
      <c r="C15" s="257" t="s">
        <v>2018</v>
      </c>
      <c r="D15" s="228" t="s">
        <v>810</v>
      </c>
      <c r="E15" s="229" t="s">
        <v>2020</v>
      </c>
      <c r="F15" s="331"/>
      <c r="G15" s="331"/>
      <c r="H15" s="331"/>
      <c r="I15" s="331"/>
    </row>
    <row r="16" spans="1:9" s="215" customFormat="1" x14ac:dyDescent="0.3">
      <c r="A16" s="219">
        <v>40</v>
      </c>
      <c r="B16" s="256" t="s">
        <v>2018</v>
      </c>
      <c r="C16" s="257" t="s">
        <v>2018</v>
      </c>
      <c r="D16" s="228" t="s">
        <v>2021</v>
      </c>
      <c r="E16" s="229" t="s">
        <v>2022</v>
      </c>
      <c r="F16" s="331"/>
      <c r="G16" s="331"/>
      <c r="H16" s="331"/>
      <c r="I16" s="331"/>
    </row>
    <row r="17" spans="1:9" s="215" customFormat="1" x14ac:dyDescent="0.3">
      <c r="A17" s="219">
        <v>40</v>
      </c>
      <c r="B17" s="256" t="s">
        <v>2018</v>
      </c>
      <c r="C17" s="257" t="s">
        <v>2018</v>
      </c>
      <c r="D17" s="228" t="s">
        <v>2023</v>
      </c>
      <c r="E17" s="229" t="s">
        <v>2024</v>
      </c>
      <c r="F17" s="331"/>
      <c r="G17" s="331"/>
      <c r="H17" s="331"/>
      <c r="I17" s="331"/>
    </row>
    <row r="18" spans="1:9" s="215" customFormat="1" x14ac:dyDescent="0.3">
      <c r="A18" s="219">
        <v>40</v>
      </c>
      <c r="B18" s="256" t="s">
        <v>2018</v>
      </c>
      <c r="C18" s="257" t="s">
        <v>2018</v>
      </c>
      <c r="D18" s="228" t="s">
        <v>812</v>
      </c>
      <c r="E18" s="229" t="s">
        <v>2025</v>
      </c>
      <c r="F18" s="331"/>
      <c r="G18" s="331"/>
      <c r="H18" s="331"/>
      <c r="I18" s="331"/>
    </row>
    <row r="19" spans="1:9" s="215" customFormat="1" x14ac:dyDescent="0.3">
      <c r="A19" s="219">
        <v>40</v>
      </c>
      <c r="B19" s="256" t="s">
        <v>2018</v>
      </c>
      <c r="C19" s="257" t="s">
        <v>2018</v>
      </c>
      <c r="D19" s="228" t="s">
        <v>813</v>
      </c>
      <c r="E19" s="229" t="s">
        <v>2026</v>
      </c>
      <c r="F19" s="331"/>
      <c r="G19" s="331"/>
      <c r="H19" s="331"/>
      <c r="I19" s="331"/>
    </row>
    <row r="20" spans="1:9" s="215" customFormat="1" x14ac:dyDescent="0.3">
      <c r="A20" s="219"/>
      <c r="B20" s="259"/>
      <c r="C20" s="257"/>
      <c r="D20" s="226" t="s">
        <v>815</v>
      </c>
      <c r="E20" s="227" t="s">
        <v>2027</v>
      </c>
      <c r="F20" s="331"/>
      <c r="G20" s="331"/>
      <c r="H20" s="331"/>
      <c r="I20" s="331"/>
    </row>
    <row r="21" spans="1:9" s="215" customFormat="1" ht="12" customHeight="1" x14ac:dyDescent="0.3">
      <c r="A21" s="260" t="s">
        <v>2028</v>
      </c>
      <c r="B21" s="261" t="s">
        <v>2029</v>
      </c>
      <c r="C21" s="257" t="s">
        <v>2018</v>
      </c>
      <c r="D21" s="228" t="s">
        <v>8</v>
      </c>
      <c r="E21" s="229" t="s">
        <v>2030</v>
      </c>
      <c r="F21" s="331"/>
      <c r="G21" s="331"/>
      <c r="H21" s="331"/>
      <c r="I21" s="331"/>
    </row>
    <row r="22" spans="1:9" s="215" customFormat="1" x14ac:dyDescent="0.3">
      <c r="A22" s="262" t="s">
        <v>2028</v>
      </c>
      <c r="B22" s="261" t="s">
        <v>2029</v>
      </c>
      <c r="C22" s="257" t="s">
        <v>2018</v>
      </c>
      <c r="D22" s="228" t="s">
        <v>9</v>
      </c>
      <c r="E22" s="229" t="s">
        <v>2031</v>
      </c>
      <c r="F22" s="331"/>
      <c r="G22" s="331"/>
      <c r="H22" s="331"/>
      <c r="I22" s="331"/>
    </row>
    <row r="23" spans="1:9" s="215" customFormat="1" x14ac:dyDescent="0.3">
      <c r="A23" s="262" t="s">
        <v>2028</v>
      </c>
      <c r="B23" s="261" t="s">
        <v>2029</v>
      </c>
      <c r="C23" s="257" t="s">
        <v>2018</v>
      </c>
      <c r="D23" s="228" t="s">
        <v>2032</v>
      </c>
      <c r="E23" s="229" t="s">
        <v>2033</v>
      </c>
      <c r="F23" s="331"/>
      <c r="G23" s="331"/>
      <c r="H23" s="331"/>
      <c r="I23" s="331"/>
    </row>
    <row r="24" spans="1:9" s="215" customFormat="1" x14ac:dyDescent="0.3">
      <c r="A24" s="262" t="s">
        <v>2028</v>
      </c>
      <c r="B24" s="261" t="s">
        <v>2029</v>
      </c>
      <c r="C24" s="257" t="s">
        <v>2018</v>
      </c>
      <c r="D24" s="228" t="s">
        <v>2034</v>
      </c>
      <c r="E24" s="229" t="s">
        <v>2035</v>
      </c>
      <c r="F24" s="331"/>
      <c r="G24" s="331"/>
      <c r="H24" s="331"/>
      <c r="I24" s="331"/>
    </row>
    <row r="25" spans="1:9" s="215" customFormat="1" x14ac:dyDescent="0.3">
      <c r="A25" s="262" t="s">
        <v>2028</v>
      </c>
      <c r="B25" s="261" t="s">
        <v>2029</v>
      </c>
      <c r="C25" s="257" t="s">
        <v>2018</v>
      </c>
      <c r="D25" s="228" t="s">
        <v>11</v>
      </c>
      <c r="E25" s="229" t="s">
        <v>2036</v>
      </c>
      <c r="F25" s="331"/>
      <c r="G25" s="331"/>
      <c r="H25" s="331"/>
      <c r="I25" s="331"/>
    </row>
    <row r="26" spans="1:9" s="215" customFormat="1" x14ac:dyDescent="0.3">
      <c r="A26" s="262" t="s">
        <v>2028</v>
      </c>
      <c r="B26" s="261" t="s">
        <v>2029</v>
      </c>
      <c r="C26" s="257" t="s">
        <v>2018</v>
      </c>
      <c r="D26" s="228" t="s">
        <v>12</v>
      </c>
      <c r="E26" s="229" t="s">
        <v>2037</v>
      </c>
      <c r="F26" s="331"/>
      <c r="G26" s="331"/>
      <c r="H26" s="331"/>
      <c r="I26" s="331"/>
    </row>
    <row r="27" spans="1:9" s="215" customFormat="1" x14ac:dyDescent="0.3">
      <c r="A27" s="262" t="s">
        <v>2028</v>
      </c>
      <c r="B27" s="261" t="s">
        <v>2029</v>
      </c>
      <c r="C27" s="257" t="s">
        <v>2018</v>
      </c>
      <c r="D27" s="228" t="s">
        <v>13</v>
      </c>
      <c r="E27" s="229" t="s">
        <v>2038</v>
      </c>
      <c r="F27" s="331"/>
      <c r="G27" s="331"/>
      <c r="H27" s="331"/>
      <c r="I27" s="331"/>
    </row>
    <row r="28" spans="1:9" s="215" customFormat="1" x14ac:dyDescent="0.3">
      <c r="A28" s="219"/>
      <c r="B28" s="263"/>
      <c r="C28" s="257"/>
      <c r="D28" s="226" t="s">
        <v>819</v>
      </c>
      <c r="E28" s="227" t="s">
        <v>2039</v>
      </c>
      <c r="F28" s="331"/>
      <c r="G28" s="331"/>
      <c r="H28" s="331"/>
      <c r="I28" s="331"/>
    </row>
    <row r="29" spans="1:9" s="215" customFormat="1" x14ac:dyDescent="0.3">
      <c r="A29" s="262" t="s">
        <v>2028</v>
      </c>
      <c r="B29" s="263" t="s">
        <v>2029</v>
      </c>
      <c r="C29" s="264" t="s">
        <v>2018</v>
      </c>
      <c r="D29" s="228" t="s">
        <v>821</v>
      </c>
      <c r="E29" s="229" t="s">
        <v>2040</v>
      </c>
      <c r="F29" s="331"/>
      <c r="G29" s="331"/>
      <c r="H29" s="331"/>
      <c r="I29" s="331"/>
    </row>
    <row r="30" spans="1:9" s="215" customFormat="1" x14ac:dyDescent="0.3">
      <c r="A30" s="262" t="s">
        <v>2028</v>
      </c>
      <c r="B30" s="263" t="s">
        <v>2029</v>
      </c>
      <c r="C30" s="264" t="s">
        <v>2018</v>
      </c>
      <c r="D30" s="228" t="s">
        <v>822</v>
      </c>
      <c r="E30" s="229" t="s">
        <v>2041</v>
      </c>
      <c r="F30" s="331"/>
      <c r="G30" s="331"/>
      <c r="H30" s="331"/>
      <c r="I30" s="331"/>
    </row>
    <row r="31" spans="1:9" s="215" customFormat="1" x14ac:dyDescent="0.3">
      <c r="A31" s="262" t="s">
        <v>2028</v>
      </c>
      <c r="B31" s="263" t="s">
        <v>2029</v>
      </c>
      <c r="C31" s="264" t="s">
        <v>2018</v>
      </c>
      <c r="D31" s="228" t="s">
        <v>2042</v>
      </c>
      <c r="E31" s="229" t="s">
        <v>2043</v>
      </c>
      <c r="F31" s="331"/>
      <c r="G31" s="331"/>
      <c r="H31" s="331"/>
      <c r="I31" s="331"/>
    </row>
    <row r="32" spans="1:9" s="215" customFormat="1" x14ac:dyDescent="0.3">
      <c r="A32" s="262" t="s">
        <v>2028</v>
      </c>
      <c r="B32" s="263" t="s">
        <v>2029</v>
      </c>
      <c r="C32" s="264" t="s">
        <v>2018</v>
      </c>
      <c r="D32" s="228" t="s">
        <v>2044</v>
      </c>
      <c r="E32" s="229" t="s">
        <v>2045</v>
      </c>
      <c r="F32" s="331"/>
      <c r="G32" s="331"/>
      <c r="H32" s="331"/>
      <c r="I32" s="331"/>
    </row>
    <row r="33" spans="1:9" s="215" customFormat="1" x14ac:dyDescent="0.3">
      <c r="A33" s="262" t="s">
        <v>2028</v>
      </c>
      <c r="B33" s="263" t="s">
        <v>2029</v>
      </c>
      <c r="C33" s="265" t="s">
        <v>2005</v>
      </c>
      <c r="D33" s="228" t="s">
        <v>824</v>
      </c>
      <c r="E33" s="229" t="s">
        <v>2046</v>
      </c>
      <c r="F33" s="331"/>
      <c r="G33" s="331"/>
      <c r="H33" s="331"/>
      <c r="I33" s="331"/>
    </row>
    <row r="34" spans="1:9" s="215" customFormat="1" x14ac:dyDescent="0.3">
      <c r="A34" s="262" t="s">
        <v>2028</v>
      </c>
      <c r="B34" s="263" t="s">
        <v>2029</v>
      </c>
      <c r="C34" s="265" t="s">
        <v>2005</v>
      </c>
      <c r="D34" s="228" t="s">
        <v>825</v>
      </c>
      <c r="E34" s="229" t="s">
        <v>2047</v>
      </c>
      <c r="F34" s="331"/>
      <c r="G34" s="331"/>
      <c r="H34" s="331"/>
      <c r="I34" s="331"/>
    </row>
    <row r="35" spans="1:9" s="215" customFormat="1" ht="17.25" customHeight="1" x14ac:dyDescent="0.3">
      <c r="A35" s="262" t="s">
        <v>2048</v>
      </c>
      <c r="B35" s="263" t="s">
        <v>2029</v>
      </c>
      <c r="C35" s="265" t="s">
        <v>2005</v>
      </c>
      <c r="D35" s="228" t="s">
        <v>826</v>
      </c>
      <c r="E35" s="229" t="s">
        <v>2049</v>
      </c>
      <c r="F35" s="331"/>
      <c r="G35" s="331"/>
      <c r="H35" s="331"/>
      <c r="I35" s="331"/>
    </row>
    <row r="36" spans="1:9" s="215" customFormat="1" ht="16.5" customHeight="1" x14ac:dyDescent="0.3">
      <c r="A36" s="262" t="s">
        <v>2028</v>
      </c>
      <c r="B36" s="263" t="s">
        <v>2029</v>
      </c>
      <c r="C36" s="265" t="s">
        <v>2005</v>
      </c>
      <c r="D36" s="228" t="s">
        <v>828</v>
      </c>
      <c r="E36" s="229" t="s">
        <v>2050</v>
      </c>
      <c r="F36" s="331"/>
      <c r="G36" s="331"/>
      <c r="H36" s="331"/>
      <c r="I36" s="331"/>
    </row>
    <row r="37" spans="1:9" s="215" customFormat="1" ht="15.75" customHeight="1" x14ac:dyDescent="0.3">
      <c r="A37" s="219"/>
      <c r="B37" s="266"/>
      <c r="C37" s="265"/>
      <c r="D37" s="226" t="s">
        <v>831</v>
      </c>
      <c r="E37" s="227" t="s">
        <v>402</v>
      </c>
      <c r="F37" s="331"/>
      <c r="G37" s="331"/>
      <c r="H37" s="331"/>
      <c r="I37" s="331"/>
    </row>
    <row r="38" spans="1:9" s="215" customFormat="1" x14ac:dyDescent="0.3">
      <c r="A38" s="262" t="s">
        <v>2051</v>
      </c>
      <c r="B38" s="267" t="s">
        <v>588</v>
      </c>
      <c r="C38" s="265" t="s">
        <v>2018</v>
      </c>
      <c r="D38" s="228" t="s">
        <v>833</v>
      </c>
      <c r="E38" s="229" t="s">
        <v>2052</v>
      </c>
      <c r="F38" s="331"/>
      <c r="G38" s="331"/>
      <c r="H38" s="331"/>
      <c r="I38" s="331"/>
    </row>
    <row r="39" spans="1:9" s="215" customFormat="1" x14ac:dyDescent="0.3">
      <c r="A39" s="262" t="s">
        <v>2051</v>
      </c>
      <c r="B39" s="267" t="s">
        <v>588</v>
      </c>
      <c r="C39" s="265" t="s">
        <v>2018</v>
      </c>
      <c r="D39" s="228" t="s">
        <v>834</v>
      </c>
      <c r="E39" s="229" t="s">
        <v>2053</v>
      </c>
      <c r="F39" s="331"/>
      <c r="G39" s="331"/>
      <c r="H39" s="331"/>
      <c r="I39" s="331"/>
    </row>
    <row r="40" spans="1:9" s="215" customFormat="1" x14ac:dyDescent="0.3">
      <c r="A40" s="262" t="s">
        <v>2051</v>
      </c>
      <c r="B40" s="267" t="s">
        <v>588</v>
      </c>
      <c r="C40" s="265" t="s">
        <v>2018</v>
      </c>
      <c r="D40" s="228" t="s">
        <v>2054</v>
      </c>
      <c r="E40" s="229" t="s">
        <v>2055</v>
      </c>
      <c r="F40" s="331"/>
      <c r="G40" s="331"/>
      <c r="H40" s="331"/>
      <c r="I40" s="331"/>
    </row>
    <row r="41" spans="1:9" s="215" customFormat="1" x14ac:dyDescent="0.3">
      <c r="A41" s="262" t="s">
        <v>2051</v>
      </c>
      <c r="B41" s="267" t="s">
        <v>588</v>
      </c>
      <c r="C41" s="265" t="s">
        <v>2018</v>
      </c>
      <c r="D41" s="228" t="s">
        <v>2056</v>
      </c>
      <c r="E41" s="229" t="s">
        <v>2057</v>
      </c>
      <c r="F41" s="331"/>
      <c r="G41" s="331"/>
      <c r="H41" s="331"/>
      <c r="I41" s="331"/>
    </row>
    <row r="42" spans="1:9" s="215" customFormat="1" x14ac:dyDescent="0.3">
      <c r="A42" s="262" t="s">
        <v>2051</v>
      </c>
      <c r="B42" s="267" t="s">
        <v>588</v>
      </c>
      <c r="C42" s="265" t="s">
        <v>2005</v>
      </c>
      <c r="D42" s="228" t="s">
        <v>836</v>
      </c>
      <c r="E42" s="229" t="s">
        <v>2058</v>
      </c>
      <c r="F42" s="331"/>
      <c r="G42" s="331"/>
      <c r="H42" s="331"/>
      <c r="I42" s="331"/>
    </row>
    <row r="43" spans="1:9" s="215" customFormat="1" x14ac:dyDescent="0.3">
      <c r="A43" s="262" t="s">
        <v>2051</v>
      </c>
      <c r="B43" s="267" t="s">
        <v>588</v>
      </c>
      <c r="C43" s="265" t="s">
        <v>2005</v>
      </c>
      <c r="D43" s="228" t="s">
        <v>837</v>
      </c>
      <c r="E43" s="229" t="s">
        <v>2059</v>
      </c>
      <c r="F43" s="331"/>
      <c r="G43" s="331"/>
      <c r="H43" s="331"/>
      <c r="I43" s="331"/>
    </row>
    <row r="44" spans="1:9" s="215" customFormat="1" x14ac:dyDescent="0.3">
      <c r="A44" s="219">
        <v>60</v>
      </c>
      <c r="B44" s="267" t="s">
        <v>588</v>
      </c>
      <c r="C44" s="265" t="s">
        <v>2005</v>
      </c>
      <c r="D44" s="228" t="s">
        <v>403</v>
      </c>
      <c r="E44" s="229" t="s">
        <v>2060</v>
      </c>
      <c r="F44" s="331"/>
      <c r="G44" s="331"/>
      <c r="H44" s="331"/>
      <c r="I44" s="331"/>
    </row>
    <row r="45" spans="1:9" s="215" customFormat="1" x14ac:dyDescent="0.3">
      <c r="A45" s="219"/>
      <c r="B45" s="258"/>
      <c r="C45" s="268"/>
      <c r="D45" s="226"/>
      <c r="E45" s="229"/>
      <c r="F45" s="331"/>
      <c r="G45" s="331"/>
      <c r="H45" s="331"/>
      <c r="I45" s="331"/>
    </row>
    <row r="46" spans="1:9" s="215" customFormat="1" x14ac:dyDescent="0.3">
      <c r="A46" s="219"/>
      <c r="B46" s="256"/>
      <c r="C46" s="268"/>
      <c r="D46" s="226" t="s">
        <v>839</v>
      </c>
      <c r="E46" s="230" t="s">
        <v>2061</v>
      </c>
      <c r="F46" s="331"/>
      <c r="G46" s="331"/>
      <c r="H46" s="331"/>
      <c r="I46" s="331"/>
    </row>
    <row r="47" spans="1:9" s="215" customFormat="1" x14ac:dyDescent="0.3">
      <c r="A47" s="219"/>
      <c r="B47" s="258"/>
      <c r="C47" s="268"/>
      <c r="D47" s="226" t="s">
        <v>842</v>
      </c>
      <c r="E47" s="227" t="s">
        <v>2062</v>
      </c>
      <c r="F47" s="331"/>
      <c r="G47" s="331"/>
      <c r="H47" s="331"/>
      <c r="I47" s="331"/>
    </row>
    <row r="48" spans="1:9" s="215" customFormat="1" x14ac:dyDescent="0.3">
      <c r="A48" s="262" t="s">
        <v>2063</v>
      </c>
      <c r="B48" s="258"/>
      <c r="C48" s="268" t="s">
        <v>2064</v>
      </c>
      <c r="D48" s="228" t="s">
        <v>856</v>
      </c>
      <c r="E48" s="229" t="s">
        <v>2065</v>
      </c>
      <c r="F48" s="331"/>
      <c r="G48" s="331"/>
      <c r="H48" s="331"/>
      <c r="I48" s="331"/>
    </row>
    <row r="49" spans="1:9" s="215" customFormat="1" ht="13.5" customHeight="1" x14ac:dyDescent="0.3">
      <c r="A49" s="262" t="s">
        <v>2063</v>
      </c>
      <c r="B49" s="258"/>
      <c r="C49" s="268" t="s">
        <v>2064</v>
      </c>
      <c r="D49" s="228" t="s">
        <v>857</v>
      </c>
      <c r="E49" s="229" t="s">
        <v>2066</v>
      </c>
      <c r="F49" s="331"/>
      <c r="G49" s="331"/>
      <c r="H49" s="331"/>
      <c r="I49" s="331"/>
    </row>
    <row r="50" spans="1:9" s="215" customFormat="1" ht="13.5" customHeight="1" x14ac:dyDescent="0.3">
      <c r="A50" s="262" t="s">
        <v>2063</v>
      </c>
      <c r="B50" s="258"/>
      <c r="C50" s="268" t="s">
        <v>2064</v>
      </c>
      <c r="D50" s="228" t="s">
        <v>2067</v>
      </c>
      <c r="E50" s="229" t="s">
        <v>2068</v>
      </c>
      <c r="F50" s="331"/>
      <c r="G50" s="331"/>
      <c r="H50" s="331"/>
      <c r="I50" s="331"/>
    </row>
    <row r="51" spans="1:9" s="215" customFormat="1" ht="13.5" customHeight="1" x14ac:dyDescent="0.3">
      <c r="A51" s="262" t="s">
        <v>2063</v>
      </c>
      <c r="B51" s="258"/>
      <c r="C51" s="268" t="s">
        <v>2064</v>
      </c>
      <c r="D51" s="228" t="s">
        <v>2069</v>
      </c>
      <c r="E51" s="229" t="s">
        <v>2070</v>
      </c>
      <c r="F51" s="331"/>
      <c r="G51" s="331"/>
      <c r="H51" s="331"/>
      <c r="I51" s="331"/>
    </row>
    <row r="52" spans="1:9" s="215" customFormat="1" ht="13.5" customHeight="1" x14ac:dyDescent="0.3">
      <c r="A52" s="262" t="s">
        <v>2063</v>
      </c>
      <c r="B52" s="258"/>
      <c r="C52" s="268" t="s">
        <v>2064</v>
      </c>
      <c r="D52" s="228" t="s">
        <v>861</v>
      </c>
      <c r="E52" s="229" t="s">
        <v>2071</v>
      </c>
      <c r="F52" s="331"/>
      <c r="G52" s="331"/>
      <c r="H52" s="331"/>
      <c r="I52" s="331"/>
    </row>
    <row r="53" spans="1:9" s="215" customFormat="1" ht="13.5" customHeight="1" x14ac:dyDescent="0.3">
      <c r="A53" s="262" t="s">
        <v>2063</v>
      </c>
      <c r="B53" s="258"/>
      <c r="C53" s="268" t="s">
        <v>2064</v>
      </c>
      <c r="D53" s="228" t="s">
        <v>862</v>
      </c>
      <c r="E53" s="229" t="s">
        <v>2072</v>
      </c>
      <c r="F53" s="331"/>
      <c r="G53" s="331"/>
      <c r="H53" s="331"/>
      <c r="I53" s="331"/>
    </row>
    <row r="54" spans="1:9" s="215" customFormat="1" ht="13.5" customHeight="1" x14ac:dyDescent="0.3">
      <c r="A54" s="262" t="s">
        <v>2063</v>
      </c>
      <c r="B54" s="258"/>
      <c r="C54" s="268" t="s">
        <v>2064</v>
      </c>
      <c r="D54" s="228" t="s">
        <v>863</v>
      </c>
      <c r="E54" s="229" t="s">
        <v>2073</v>
      </c>
      <c r="F54" s="331"/>
      <c r="G54" s="331"/>
      <c r="H54" s="331"/>
      <c r="I54" s="331"/>
    </row>
    <row r="55" spans="1:9" s="215" customFormat="1" ht="12" customHeight="1" x14ac:dyDescent="0.3">
      <c r="A55" s="262" t="s">
        <v>2063</v>
      </c>
      <c r="B55" s="258"/>
      <c r="C55" s="268" t="s">
        <v>2064</v>
      </c>
      <c r="D55" s="228" t="s">
        <v>856</v>
      </c>
      <c r="E55" s="229" t="s">
        <v>2065</v>
      </c>
      <c r="F55" s="331"/>
      <c r="G55" s="331"/>
      <c r="H55" s="331"/>
      <c r="I55" s="331"/>
    </row>
    <row r="56" spans="1:9" s="215" customFormat="1" ht="12" customHeight="1" x14ac:dyDescent="0.3">
      <c r="A56" s="262" t="s">
        <v>2063</v>
      </c>
      <c r="B56" s="258"/>
      <c r="C56" s="268" t="s">
        <v>2064</v>
      </c>
      <c r="D56" s="228" t="s">
        <v>857</v>
      </c>
      <c r="E56" s="229" t="s">
        <v>2066</v>
      </c>
      <c r="F56" s="331"/>
      <c r="G56" s="331"/>
      <c r="H56" s="331"/>
      <c r="I56" s="331"/>
    </row>
    <row r="57" spans="1:9" s="215" customFormat="1" ht="12" customHeight="1" x14ac:dyDescent="0.3">
      <c r="A57" s="262" t="s">
        <v>2063</v>
      </c>
      <c r="B57" s="258"/>
      <c r="C57" s="268" t="s">
        <v>2064</v>
      </c>
      <c r="D57" s="228" t="s">
        <v>2067</v>
      </c>
      <c r="E57" s="231" t="s">
        <v>2068</v>
      </c>
      <c r="F57" s="331"/>
      <c r="G57" s="331"/>
      <c r="H57" s="331"/>
      <c r="I57" s="331"/>
    </row>
    <row r="58" spans="1:9" s="215" customFormat="1" ht="12" customHeight="1" x14ac:dyDescent="0.3">
      <c r="A58" s="262" t="s">
        <v>2063</v>
      </c>
      <c r="B58" s="258"/>
      <c r="C58" s="268" t="s">
        <v>2064</v>
      </c>
      <c r="D58" s="228" t="s">
        <v>2069</v>
      </c>
      <c r="E58" s="231" t="s">
        <v>2070</v>
      </c>
      <c r="F58" s="331"/>
      <c r="G58" s="331"/>
      <c r="H58" s="331"/>
      <c r="I58" s="331"/>
    </row>
    <row r="59" spans="1:9" s="215" customFormat="1" ht="12" customHeight="1" x14ac:dyDescent="0.3">
      <c r="A59" s="262" t="s">
        <v>2063</v>
      </c>
      <c r="B59" s="258"/>
      <c r="C59" s="268" t="s">
        <v>2064</v>
      </c>
      <c r="D59" s="228" t="s">
        <v>861</v>
      </c>
      <c r="E59" s="229" t="s">
        <v>2071</v>
      </c>
      <c r="F59" s="331"/>
      <c r="G59" s="331"/>
      <c r="H59" s="331"/>
      <c r="I59" s="331"/>
    </row>
    <row r="60" spans="1:9" s="215" customFormat="1" ht="12" customHeight="1" x14ac:dyDescent="0.3">
      <c r="A60" s="262" t="s">
        <v>2063</v>
      </c>
      <c r="B60" s="258"/>
      <c r="C60" s="268" t="s">
        <v>2064</v>
      </c>
      <c r="D60" s="228" t="s">
        <v>862</v>
      </c>
      <c r="E60" s="229" t="s">
        <v>2072</v>
      </c>
      <c r="F60" s="331"/>
      <c r="G60" s="331"/>
      <c r="H60" s="331"/>
      <c r="I60" s="331"/>
    </row>
    <row r="61" spans="1:9" s="215" customFormat="1" ht="12" customHeight="1" x14ac:dyDescent="0.3">
      <c r="A61" s="262" t="s">
        <v>2063</v>
      </c>
      <c r="B61" s="258"/>
      <c r="C61" s="268" t="s">
        <v>2064</v>
      </c>
      <c r="D61" s="228" t="s">
        <v>863</v>
      </c>
      <c r="E61" s="229" t="s">
        <v>2073</v>
      </c>
      <c r="F61" s="331"/>
      <c r="G61" s="331"/>
      <c r="H61" s="331"/>
      <c r="I61" s="331"/>
    </row>
    <row r="62" spans="1:9" s="215" customFormat="1" x14ac:dyDescent="0.3">
      <c r="A62" s="262"/>
      <c r="B62" s="258"/>
      <c r="C62" s="268"/>
      <c r="D62" s="226" t="s">
        <v>865</v>
      </c>
      <c r="E62" s="227" t="s">
        <v>162</v>
      </c>
      <c r="F62" s="331"/>
      <c r="G62" s="331"/>
      <c r="H62" s="331"/>
      <c r="I62" s="331"/>
    </row>
    <row r="63" spans="1:9" s="215" customFormat="1" x14ac:dyDescent="0.3">
      <c r="A63" s="262" t="s">
        <v>2074</v>
      </c>
      <c r="B63" s="258"/>
      <c r="C63" s="268" t="s">
        <v>2064</v>
      </c>
      <c r="D63" s="228" t="s">
        <v>872</v>
      </c>
      <c r="E63" s="229" t="s">
        <v>2075</v>
      </c>
      <c r="F63" s="331"/>
      <c r="G63" s="331"/>
      <c r="H63" s="331"/>
      <c r="I63" s="331"/>
    </row>
    <row r="64" spans="1:9" s="215" customFormat="1" x14ac:dyDescent="0.3">
      <c r="A64" s="262" t="s">
        <v>2074</v>
      </c>
      <c r="B64" s="258"/>
      <c r="C64" s="268" t="s">
        <v>2064</v>
      </c>
      <c r="D64" s="228" t="s">
        <v>2076</v>
      </c>
      <c r="E64" s="229" t="s">
        <v>2077</v>
      </c>
      <c r="F64" s="331"/>
      <c r="G64" s="331"/>
      <c r="H64" s="331"/>
      <c r="I64" s="331"/>
    </row>
    <row r="65" spans="1:9" s="215" customFormat="1" x14ac:dyDescent="0.3">
      <c r="A65" s="262" t="s">
        <v>2074</v>
      </c>
      <c r="B65" s="258"/>
      <c r="C65" s="268" t="s">
        <v>2064</v>
      </c>
      <c r="D65" s="228" t="s">
        <v>2078</v>
      </c>
      <c r="E65" s="229" t="s">
        <v>2079</v>
      </c>
      <c r="F65" s="331"/>
      <c r="G65" s="331"/>
      <c r="H65" s="331"/>
      <c r="I65" s="331"/>
    </row>
    <row r="66" spans="1:9" s="215" customFormat="1" x14ac:dyDescent="0.3">
      <c r="A66" s="262" t="s">
        <v>2074</v>
      </c>
      <c r="B66" s="258"/>
      <c r="C66" s="268" t="s">
        <v>2064</v>
      </c>
      <c r="D66" s="228" t="s">
        <v>875</v>
      </c>
      <c r="E66" s="229" t="s">
        <v>2080</v>
      </c>
      <c r="F66" s="331"/>
      <c r="G66" s="331"/>
      <c r="H66" s="331"/>
      <c r="I66" s="331"/>
    </row>
    <row r="67" spans="1:9" s="215" customFormat="1" x14ac:dyDescent="0.3">
      <c r="A67" s="262" t="s">
        <v>2074</v>
      </c>
      <c r="B67" s="258"/>
      <c r="C67" s="268" t="s">
        <v>2064</v>
      </c>
      <c r="D67" s="228" t="s">
        <v>876</v>
      </c>
      <c r="E67" s="229" t="s">
        <v>2081</v>
      </c>
      <c r="F67" s="331"/>
      <c r="G67" s="331"/>
      <c r="H67" s="331"/>
      <c r="I67" s="331"/>
    </row>
    <row r="68" spans="1:9" s="215" customFormat="1" x14ac:dyDescent="0.3">
      <c r="A68" s="262" t="s">
        <v>2082</v>
      </c>
      <c r="B68" s="258"/>
      <c r="C68" s="268" t="s">
        <v>2064</v>
      </c>
      <c r="D68" s="228" t="s">
        <v>877</v>
      </c>
      <c r="E68" s="229" t="s">
        <v>2083</v>
      </c>
      <c r="F68" s="331"/>
      <c r="G68" s="331"/>
      <c r="H68" s="331"/>
      <c r="I68" s="331"/>
    </row>
    <row r="69" spans="1:9" s="215" customFormat="1" x14ac:dyDescent="0.3">
      <c r="A69" s="219"/>
      <c r="B69" s="267"/>
      <c r="C69" s="268"/>
      <c r="D69" s="226" t="s">
        <v>879</v>
      </c>
      <c r="E69" s="227" t="s">
        <v>164</v>
      </c>
      <c r="F69" s="331"/>
      <c r="G69" s="331"/>
      <c r="H69" s="331"/>
      <c r="I69" s="331"/>
    </row>
    <row r="70" spans="1:9" s="215" customFormat="1" x14ac:dyDescent="0.3">
      <c r="A70" s="262" t="s">
        <v>2084</v>
      </c>
      <c r="B70" s="267" t="s">
        <v>2085</v>
      </c>
      <c r="C70" s="269" t="s">
        <v>2064</v>
      </c>
      <c r="D70" s="228" t="s">
        <v>886</v>
      </c>
      <c r="E70" s="229" t="s">
        <v>2086</v>
      </c>
      <c r="F70" s="331"/>
      <c r="G70" s="331"/>
      <c r="H70" s="331"/>
      <c r="I70" s="331"/>
    </row>
    <row r="71" spans="1:9" s="215" customFormat="1" x14ac:dyDescent="0.3">
      <c r="A71" s="262" t="s">
        <v>2084</v>
      </c>
      <c r="B71" s="267" t="s">
        <v>2085</v>
      </c>
      <c r="C71" s="269" t="s">
        <v>2064</v>
      </c>
      <c r="D71" s="228" t="s">
        <v>2087</v>
      </c>
      <c r="E71" s="229" t="s">
        <v>2088</v>
      </c>
      <c r="F71" s="331"/>
      <c r="G71" s="331"/>
      <c r="H71" s="331"/>
      <c r="I71" s="331"/>
    </row>
    <row r="72" spans="1:9" s="215" customFormat="1" x14ac:dyDescent="0.3">
      <c r="A72" s="262" t="s">
        <v>2084</v>
      </c>
      <c r="B72" s="267" t="s">
        <v>2085</v>
      </c>
      <c r="C72" s="269" t="s">
        <v>2064</v>
      </c>
      <c r="D72" s="228" t="s">
        <v>2089</v>
      </c>
      <c r="E72" s="229" t="s">
        <v>2090</v>
      </c>
      <c r="F72" s="331"/>
      <c r="G72" s="331"/>
      <c r="H72" s="331"/>
      <c r="I72" s="331"/>
    </row>
    <row r="73" spans="1:9" s="215" customFormat="1" x14ac:dyDescent="0.3">
      <c r="A73" s="262" t="s">
        <v>2084</v>
      </c>
      <c r="B73" s="267" t="s">
        <v>2085</v>
      </c>
      <c r="C73" s="269" t="s">
        <v>2064</v>
      </c>
      <c r="D73" s="228" t="s">
        <v>888</v>
      </c>
      <c r="E73" s="229" t="s">
        <v>2091</v>
      </c>
      <c r="F73" s="331"/>
      <c r="G73" s="331"/>
      <c r="H73" s="331"/>
      <c r="I73" s="331"/>
    </row>
    <row r="74" spans="1:9" s="215" customFormat="1" x14ac:dyDescent="0.3">
      <c r="A74" s="262" t="s">
        <v>2084</v>
      </c>
      <c r="B74" s="267" t="s">
        <v>2085</v>
      </c>
      <c r="C74" s="269" t="s">
        <v>2064</v>
      </c>
      <c r="D74" s="228" t="s">
        <v>889</v>
      </c>
      <c r="E74" s="229" t="s">
        <v>2092</v>
      </c>
      <c r="F74" s="331"/>
      <c r="G74" s="331"/>
      <c r="H74" s="331"/>
      <c r="I74" s="331"/>
    </row>
    <row r="75" spans="1:9" s="215" customFormat="1" x14ac:dyDescent="0.3">
      <c r="A75" s="262" t="s">
        <v>2084</v>
      </c>
      <c r="B75" s="267" t="s">
        <v>2085</v>
      </c>
      <c r="C75" s="269" t="s">
        <v>2064</v>
      </c>
      <c r="D75" s="228" t="s">
        <v>890</v>
      </c>
      <c r="E75" s="229" t="s">
        <v>2093</v>
      </c>
      <c r="F75" s="331"/>
      <c r="G75" s="331"/>
      <c r="H75" s="331"/>
      <c r="I75" s="331"/>
    </row>
    <row r="76" spans="1:9" s="215" customFormat="1" x14ac:dyDescent="0.3">
      <c r="A76" s="219"/>
      <c r="B76" s="267"/>
      <c r="C76" s="269"/>
      <c r="D76" s="226" t="s">
        <v>892</v>
      </c>
      <c r="E76" s="227" t="s">
        <v>2094</v>
      </c>
      <c r="F76" s="331"/>
      <c r="G76" s="331"/>
      <c r="H76" s="331"/>
      <c r="I76" s="331"/>
    </row>
    <row r="77" spans="1:9" s="215" customFormat="1" x14ac:dyDescent="0.3">
      <c r="A77" s="219"/>
      <c r="B77" s="258"/>
      <c r="C77" s="268"/>
      <c r="D77" s="226" t="s">
        <v>895</v>
      </c>
      <c r="E77" s="227" t="s">
        <v>2095</v>
      </c>
      <c r="F77" s="331"/>
      <c r="G77" s="331"/>
      <c r="H77" s="331"/>
      <c r="I77" s="331"/>
    </row>
    <row r="78" spans="1:9" s="215" customFormat="1" x14ac:dyDescent="0.3">
      <c r="A78" s="262" t="s">
        <v>2096</v>
      </c>
      <c r="B78" s="258">
        <v>24</v>
      </c>
      <c r="C78" s="268" t="s">
        <v>2064</v>
      </c>
      <c r="D78" s="228" t="s">
        <v>897</v>
      </c>
      <c r="E78" s="229" t="s">
        <v>2097</v>
      </c>
      <c r="F78" s="331"/>
      <c r="G78" s="331"/>
      <c r="H78" s="331"/>
      <c r="I78" s="331"/>
    </row>
    <row r="79" spans="1:9" s="215" customFormat="1" x14ac:dyDescent="0.3">
      <c r="A79" s="262" t="s">
        <v>2096</v>
      </c>
      <c r="B79" s="258">
        <v>24</v>
      </c>
      <c r="C79" s="268" t="s">
        <v>2064</v>
      </c>
      <c r="D79" s="228" t="s">
        <v>898</v>
      </c>
      <c r="E79" s="229" t="s">
        <v>2098</v>
      </c>
      <c r="F79" s="331"/>
      <c r="G79" s="331"/>
      <c r="H79" s="331"/>
      <c r="I79" s="331"/>
    </row>
    <row r="80" spans="1:9" s="215" customFormat="1" ht="18" customHeight="1" x14ac:dyDescent="0.3">
      <c r="A80" s="262" t="s">
        <v>2096</v>
      </c>
      <c r="B80" s="258">
        <v>24</v>
      </c>
      <c r="C80" s="268" t="s">
        <v>2064</v>
      </c>
      <c r="D80" s="228" t="s">
        <v>2099</v>
      </c>
      <c r="E80" s="229" t="s">
        <v>2100</v>
      </c>
      <c r="F80" s="331"/>
      <c r="G80" s="331"/>
      <c r="H80" s="331"/>
      <c r="I80" s="331"/>
    </row>
    <row r="81" spans="1:9" s="215" customFormat="1" ht="12.75" customHeight="1" x14ac:dyDescent="0.3">
      <c r="A81" s="262" t="s">
        <v>2096</v>
      </c>
      <c r="B81" s="258">
        <v>24</v>
      </c>
      <c r="C81" s="268" t="s">
        <v>2064</v>
      </c>
      <c r="D81" s="228" t="s">
        <v>2101</v>
      </c>
      <c r="E81" s="229" t="s">
        <v>2102</v>
      </c>
      <c r="F81" s="331"/>
      <c r="G81" s="331"/>
      <c r="H81" s="331"/>
      <c r="I81" s="331"/>
    </row>
    <row r="82" spans="1:9" s="215" customFormat="1" ht="12.75" customHeight="1" x14ac:dyDescent="0.3">
      <c r="A82" s="262" t="s">
        <v>2096</v>
      </c>
      <c r="B82" s="258">
        <v>24</v>
      </c>
      <c r="C82" s="268" t="s">
        <v>2064</v>
      </c>
      <c r="D82" s="228" t="s">
        <v>900</v>
      </c>
      <c r="E82" s="229" t="s">
        <v>2103</v>
      </c>
      <c r="F82" s="331"/>
      <c r="G82" s="331"/>
      <c r="H82" s="331"/>
      <c r="I82" s="331"/>
    </row>
    <row r="83" spans="1:9" s="215" customFormat="1" ht="12.75" customHeight="1" x14ac:dyDescent="0.3">
      <c r="A83" s="262" t="s">
        <v>2096</v>
      </c>
      <c r="B83" s="258">
        <v>24</v>
      </c>
      <c r="C83" s="268" t="s">
        <v>2064</v>
      </c>
      <c r="D83" s="228" t="s">
        <v>901</v>
      </c>
      <c r="E83" s="229" t="s">
        <v>2104</v>
      </c>
      <c r="F83" s="331"/>
      <c r="G83" s="331"/>
      <c r="H83" s="331"/>
      <c r="I83" s="331"/>
    </row>
    <row r="84" spans="1:9" s="215" customFormat="1" ht="12.75" customHeight="1" x14ac:dyDescent="0.3">
      <c r="A84" s="262" t="s">
        <v>2096</v>
      </c>
      <c r="B84" s="258">
        <v>24</v>
      </c>
      <c r="C84" s="268" t="s">
        <v>2064</v>
      </c>
      <c r="D84" s="228" t="s">
        <v>902</v>
      </c>
      <c r="E84" s="229" t="s">
        <v>2105</v>
      </c>
      <c r="F84" s="331"/>
      <c r="G84" s="331"/>
      <c r="H84" s="331"/>
      <c r="I84" s="331"/>
    </row>
    <row r="85" spans="1:9" s="215" customFormat="1" ht="12.75" customHeight="1" x14ac:dyDescent="0.3">
      <c r="A85" s="262" t="s">
        <v>2096</v>
      </c>
      <c r="B85" s="258">
        <v>24</v>
      </c>
      <c r="C85" s="268" t="s">
        <v>2064</v>
      </c>
      <c r="D85" s="228" t="s">
        <v>897</v>
      </c>
      <c r="E85" s="229" t="s">
        <v>2097</v>
      </c>
      <c r="F85" s="331"/>
      <c r="G85" s="331"/>
      <c r="H85" s="331"/>
      <c r="I85" s="331"/>
    </row>
    <row r="86" spans="1:9" s="215" customFormat="1" ht="12.75" customHeight="1" x14ac:dyDescent="0.3">
      <c r="A86" s="262" t="s">
        <v>2096</v>
      </c>
      <c r="B86" s="258">
        <v>24</v>
      </c>
      <c r="C86" s="268" t="s">
        <v>2064</v>
      </c>
      <c r="D86" s="228" t="s">
        <v>898</v>
      </c>
      <c r="E86" s="229" t="s">
        <v>2098</v>
      </c>
      <c r="F86" s="331"/>
      <c r="G86" s="331"/>
      <c r="H86" s="331"/>
      <c r="I86" s="331"/>
    </row>
    <row r="87" spans="1:9" s="215" customFormat="1" ht="12.75" customHeight="1" x14ac:dyDescent="0.3">
      <c r="A87" s="262" t="s">
        <v>2096</v>
      </c>
      <c r="B87" s="258">
        <v>24</v>
      </c>
      <c r="C87" s="268" t="s">
        <v>2064</v>
      </c>
      <c r="D87" s="228" t="s">
        <v>2099</v>
      </c>
      <c r="E87" s="229" t="s">
        <v>2100</v>
      </c>
      <c r="F87" s="331"/>
      <c r="G87" s="331"/>
      <c r="H87" s="331"/>
      <c r="I87" s="331"/>
    </row>
    <row r="88" spans="1:9" s="215" customFormat="1" ht="12.75" customHeight="1" x14ac:dyDescent="0.3">
      <c r="A88" s="262" t="s">
        <v>2096</v>
      </c>
      <c r="B88" s="258">
        <v>24</v>
      </c>
      <c r="C88" s="268" t="s">
        <v>2064</v>
      </c>
      <c r="D88" s="228" t="s">
        <v>2101</v>
      </c>
      <c r="E88" s="229" t="s">
        <v>2102</v>
      </c>
      <c r="F88" s="331"/>
      <c r="G88" s="331"/>
      <c r="H88" s="331"/>
      <c r="I88" s="331"/>
    </row>
    <row r="89" spans="1:9" s="215" customFormat="1" ht="12.75" customHeight="1" x14ac:dyDescent="0.3">
      <c r="A89" s="262" t="s">
        <v>2096</v>
      </c>
      <c r="B89" s="258">
        <v>24</v>
      </c>
      <c r="C89" s="268" t="s">
        <v>2064</v>
      </c>
      <c r="D89" s="228" t="s">
        <v>900</v>
      </c>
      <c r="E89" s="229" t="s">
        <v>2103</v>
      </c>
      <c r="F89" s="331"/>
      <c r="G89" s="331"/>
      <c r="H89" s="331"/>
      <c r="I89" s="331"/>
    </row>
    <row r="90" spans="1:9" s="215" customFormat="1" ht="12.75" customHeight="1" x14ac:dyDescent="0.3">
      <c r="A90" s="262" t="s">
        <v>2096</v>
      </c>
      <c r="B90" s="258">
        <v>24</v>
      </c>
      <c r="C90" s="268" t="s">
        <v>2064</v>
      </c>
      <c r="D90" s="228" t="s">
        <v>901</v>
      </c>
      <c r="E90" s="229" t="s">
        <v>2104</v>
      </c>
      <c r="F90" s="331"/>
      <c r="G90" s="331"/>
      <c r="H90" s="331"/>
      <c r="I90" s="331"/>
    </row>
    <row r="91" spans="1:9" s="215" customFormat="1" ht="12.75" customHeight="1" x14ac:dyDescent="0.3">
      <c r="A91" s="262" t="s">
        <v>2096</v>
      </c>
      <c r="B91" s="258">
        <v>24</v>
      </c>
      <c r="C91" s="268" t="s">
        <v>2064</v>
      </c>
      <c r="D91" s="228" t="s">
        <v>902</v>
      </c>
      <c r="E91" s="229" t="s">
        <v>2105</v>
      </c>
      <c r="F91" s="331"/>
      <c r="G91" s="331"/>
      <c r="H91" s="331"/>
      <c r="I91" s="331"/>
    </row>
    <row r="92" spans="1:9" s="215" customFormat="1" ht="12.75" customHeight="1" x14ac:dyDescent="0.3">
      <c r="A92" s="262" t="s">
        <v>2096</v>
      </c>
      <c r="B92" s="258">
        <v>20</v>
      </c>
      <c r="C92" s="268" t="s">
        <v>2064</v>
      </c>
      <c r="D92" s="216" t="s">
        <v>897</v>
      </c>
      <c r="E92" s="232" t="s">
        <v>2097</v>
      </c>
      <c r="F92" s="331"/>
      <c r="G92" s="331"/>
      <c r="H92" s="331"/>
      <c r="I92" s="331"/>
    </row>
    <row r="93" spans="1:9" s="215" customFormat="1" ht="12.75" customHeight="1" x14ac:dyDescent="0.3">
      <c r="A93" s="262" t="s">
        <v>2096</v>
      </c>
      <c r="B93" s="258">
        <v>20</v>
      </c>
      <c r="C93" s="268" t="s">
        <v>2064</v>
      </c>
      <c r="D93" s="216" t="s">
        <v>898</v>
      </c>
      <c r="E93" s="232" t="s">
        <v>2098</v>
      </c>
      <c r="F93" s="331"/>
      <c r="G93" s="331"/>
      <c r="H93" s="331"/>
      <c r="I93" s="331"/>
    </row>
    <row r="94" spans="1:9" s="215" customFormat="1" ht="12.75" customHeight="1" x14ac:dyDescent="0.3">
      <c r="A94" s="262" t="s">
        <v>2096</v>
      </c>
      <c r="B94" s="258">
        <v>20</v>
      </c>
      <c r="C94" s="268" t="s">
        <v>2064</v>
      </c>
      <c r="D94" s="216" t="s">
        <v>2099</v>
      </c>
      <c r="E94" s="232" t="s">
        <v>2100</v>
      </c>
      <c r="F94" s="331"/>
      <c r="G94" s="331"/>
      <c r="H94" s="331"/>
      <c r="I94" s="331"/>
    </row>
    <row r="95" spans="1:9" s="215" customFormat="1" ht="12.75" customHeight="1" x14ac:dyDescent="0.3">
      <c r="A95" s="262" t="s">
        <v>2096</v>
      </c>
      <c r="B95" s="258">
        <v>20</v>
      </c>
      <c r="C95" s="268" t="s">
        <v>2064</v>
      </c>
      <c r="D95" s="216" t="s">
        <v>2101</v>
      </c>
      <c r="E95" s="232" t="s">
        <v>2102</v>
      </c>
      <c r="F95" s="331"/>
      <c r="G95" s="331"/>
      <c r="H95" s="331"/>
      <c r="I95" s="331"/>
    </row>
    <row r="96" spans="1:9" s="215" customFormat="1" ht="12.75" customHeight="1" x14ac:dyDescent="0.3">
      <c r="A96" s="262" t="s">
        <v>2096</v>
      </c>
      <c r="B96" s="258">
        <v>20</v>
      </c>
      <c r="C96" s="268" t="s">
        <v>2064</v>
      </c>
      <c r="D96" s="216" t="s">
        <v>900</v>
      </c>
      <c r="E96" s="232" t="s">
        <v>2103</v>
      </c>
      <c r="F96" s="331"/>
      <c r="G96" s="331"/>
      <c r="H96" s="331"/>
      <c r="I96" s="331"/>
    </row>
    <row r="97" spans="1:9" s="215" customFormat="1" ht="12.75" customHeight="1" x14ac:dyDescent="0.3">
      <c r="A97" s="262" t="s">
        <v>2096</v>
      </c>
      <c r="B97" s="258">
        <v>20</v>
      </c>
      <c r="C97" s="268" t="s">
        <v>2064</v>
      </c>
      <c r="D97" s="216" t="s">
        <v>901</v>
      </c>
      <c r="E97" s="232" t="s">
        <v>2104</v>
      </c>
      <c r="F97" s="331"/>
      <c r="G97" s="331"/>
      <c r="H97" s="331"/>
      <c r="I97" s="331"/>
    </row>
    <row r="98" spans="1:9" s="215" customFormat="1" ht="12.75" customHeight="1" x14ac:dyDescent="0.3">
      <c r="A98" s="262" t="s">
        <v>2096</v>
      </c>
      <c r="B98" s="258">
        <v>20</v>
      </c>
      <c r="C98" s="268" t="s">
        <v>2064</v>
      </c>
      <c r="D98" s="216" t="s">
        <v>902</v>
      </c>
      <c r="E98" s="232" t="s">
        <v>2105</v>
      </c>
      <c r="F98" s="331"/>
      <c r="G98" s="331"/>
      <c r="H98" s="331"/>
      <c r="I98" s="331"/>
    </row>
    <row r="99" spans="1:9" s="215" customFormat="1" ht="12.75" customHeight="1" x14ac:dyDescent="0.3">
      <c r="A99" s="262" t="s">
        <v>2096</v>
      </c>
      <c r="B99" s="258" t="s">
        <v>2106</v>
      </c>
      <c r="C99" s="268" t="s">
        <v>2064</v>
      </c>
      <c r="D99" s="216" t="s">
        <v>897</v>
      </c>
      <c r="E99" s="232" t="s">
        <v>2097</v>
      </c>
      <c r="F99" s="331"/>
      <c r="G99" s="331"/>
      <c r="H99" s="331"/>
      <c r="I99" s="331"/>
    </row>
    <row r="100" spans="1:9" s="215" customFormat="1" ht="12.75" customHeight="1" x14ac:dyDescent="0.3">
      <c r="A100" s="262" t="s">
        <v>2096</v>
      </c>
      <c r="B100" s="258" t="s">
        <v>2106</v>
      </c>
      <c r="C100" s="268" t="s">
        <v>2064</v>
      </c>
      <c r="D100" s="216" t="s">
        <v>898</v>
      </c>
      <c r="E100" s="232" t="s">
        <v>2098</v>
      </c>
      <c r="F100" s="331"/>
      <c r="G100" s="331"/>
      <c r="H100" s="331"/>
      <c r="I100" s="331"/>
    </row>
    <row r="101" spans="1:9" s="215" customFormat="1" ht="12.75" customHeight="1" x14ac:dyDescent="0.3">
      <c r="A101" s="262" t="s">
        <v>2096</v>
      </c>
      <c r="B101" s="258" t="s">
        <v>2106</v>
      </c>
      <c r="C101" s="268" t="s">
        <v>2064</v>
      </c>
      <c r="D101" s="216" t="s">
        <v>2099</v>
      </c>
      <c r="E101" s="232" t="s">
        <v>2100</v>
      </c>
      <c r="F101" s="331"/>
      <c r="G101" s="331"/>
      <c r="H101" s="331"/>
      <c r="I101" s="331"/>
    </row>
    <row r="102" spans="1:9" s="215" customFormat="1" ht="12.75" customHeight="1" x14ac:dyDescent="0.3">
      <c r="A102" s="262" t="s">
        <v>2096</v>
      </c>
      <c r="B102" s="258" t="s">
        <v>2106</v>
      </c>
      <c r="C102" s="268" t="s">
        <v>2064</v>
      </c>
      <c r="D102" s="216" t="s">
        <v>2101</v>
      </c>
      <c r="E102" s="232" t="s">
        <v>2102</v>
      </c>
      <c r="F102" s="331"/>
      <c r="G102" s="331"/>
      <c r="H102" s="331"/>
      <c r="I102" s="331"/>
    </row>
    <row r="103" spans="1:9" s="215" customFormat="1" ht="12.75" customHeight="1" x14ac:dyDescent="0.3">
      <c r="A103" s="262" t="s">
        <v>2096</v>
      </c>
      <c r="B103" s="258" t="s">
        <v>2106</v>
      </c>
      <c r="C103" s="268" t="s">
        <v>2064</v>
      </c>
      <c r="D103" s="216" t="s">
        <v>900</v>
      </c>
      <c r="E103" s="232" t="s">
        <v>2103</v>
      </c>
      <c r="F103" s="331"/>
      <c r="G103" s="331"/>
      <c r="H103" s="331"/>
      <c r="I103" s="331"/>
    </row>
    <row r="104" spans="1:9" s="215" customFormat="1" ht="12.75" customHeight="1" x14ac:dyDescent="0.3">
      <c r="A104" s="262" t="s">
        <v>2096</v>
      </c>
      <c r="B104" s="258" t="s">
        <v>2106</v>
      </c>
      <c r="C104" s="268" t="s">
        <v>2064</v>
      </c>
      <c r="D104" s="216" t="s">
        <v>901</v>
      </c>
      <c r="E104" s="232" t="s">
        <v>2104</v>
      </c>
      <c r="F104" s="331"/>
      <c r="G104" s="331"/>
      <c r="H104" s="331"/>
      <c r="I104" s="331"/>
    </row>
    <row r="105" spans="1:9" s="215" customFormat="1" ht="12.75" customHeight="1" x14ac:dyDescent="0.3">
      <c r="A105" s="262" t="s">
        <v>2096</v>
      </c>
      <c r="B105" s="258" t="s">
        <v>2106</v>
      </c>
      <c r="C105" s="268" t="s">
        <v>2064</v>
      </c>
      <c r="D105" s="216" t="s">
        <v>902</v>
      </c>
      <c r="E105" s="232" t="s">
        <v>2105</v>
      </c>
      <c r="F105" s="331"/>
      <c r="G105" s="331"/>
      <c r="H105" s="331"/>
      <c r="I105" s="331"/>
    </row>
    <row r="106" spans="1:9" s="215" customFormat="1" ht="12.75" customHeight="1" x14ac:dyDescent="0.3">
      <c r="A106" s="262" t="s">
        <v>2096</v>
      </c>
      <c r="B106" s="258">
        <v>10</v>
      </c>
      <c r="C106" s="268" t="s">
        <v>2064</v>
      </c>
      <c r="D106" s="216" t="s">
        <v>897</v>
      </c>
      <c r="E106" s="232" t="s">
        <v>2097</v>
      </c>
      <c r="F106" s="331"/>
      <c r="G106" s="331"/>
      <c r="H106" s="331"/>
      <c r="I106" s="331"/>
    </row>
    <row r="107" spans="1:9" s="215" customFormat="1" ht="12.75" customHeight="1" x14ac:dyDescent="0.3">
      <c r="A107" s="262" t="s">
        <v>2096</v>
      </c>
      <c r="B107" s="258">
        <v>10</v>
      </c>
      <c r="C107" s="268" t="s">
        <v>2064</v>
      </c>
      <c r="D107" s="216" t="s">
        <v>898</v>
      </c>
      <c r="E107" s="232" t="s">
        <v>2098</v>
      </c>
      <c r="F107" s="331"/>
      <c r="G107" s="331"/>
      <c r="H107" s="331"/>
      <c r="I107" s="331"/>
    </row>
    <row r="108" spans="1:9" s="215" customFormat="1" ht="12.75" customHeight="1" x14ac:dyDescent="0.3">
      <c r="A108" s="262" t="s">
        <v>2096</v>
      </c>
      <c r="B108" s="258">
        <v>10</v>
      </c>
      <c r="C108" s="268" t="s">
        <v>2064</v>
      </c>
      <c r="D108" s="216" t="s">
        <v>2099</v>
      </c>
      <c r="E108" s="232" t="s">
        <v>2100</v>
      </c>
      <c r="F108" s="331"/>
      <c r="G108" s="331"/>
      <c r="H108" s="331"/>
      <c r="I108" s="331"/>
    </row>
    <row r="109" spans="1:9" s="215" customFormat="1" ht="12.75" customHeight="1" x14ac:dyDescent="0.3">
      <c r="A109" s="262" t="s">
        <v>2096</v>
      </c>
      <c r="B109" s="258">
        <v>10</v>
      </c>
      <c r="C109" s="268" t="s">
        <v>2064</v>
      </c>
      <c r="D109" s="216" t="s">
        <v>2101</v>
      </c>
      <c r="E109" s="232" t="s">
        <v>2102</v>
      </c>
      <c r="F109" s="331"/>
      <c r="G109" s="331"/>
      <c r="H109" s="331"/>
      <c r="I109" s="331"/>
    </row>
    <row r="110" spans="1:9" s="215" customFormat="1" ht="12.75" customHeight="1" x14ac:dyDescent="0.3">
      <c r="A110" s="262" t="s">
        <v>2096</v>
      </c>
      <c r="B110" s="258">
        <v>10</v>
      </c>
      <c r="C110" s="268" t="s">
        <v>2064</v>
      </c>
      <c r="D110" s="216" t="s">
        <v>900</v>
      </c>
      <c r="E110" s="232" t="s">
        <v>2103</v>
      </c>
      <c r="F110" s="331"/>
      <c r="G110" s="331"/>
      <c r="H110" s="331"/>
      <c r="I110" s="331"/>
    </row>
    <row r="111" spans="1:9" s="215" customFormat="1" ht="12.75" customHeight="1" x14ac:dyDescent="0.3">
      <c r="A111" s="262" t="s">
        <v>2096</v>
      </c>
      <c r="B111" s="258">
        <v>10</v>
      </c>
      <c r="C111" s="268" t="s">
        <v>2064</v>
      </c>
      <c r="D111" s="216" t="s">
        <v>901</v>
      </c>
      <c r="E111" s="232" t="s">
        <v>2104</v>
      </c>
      <c r="F111" s="331"/>
      <c r="G111" s="331"/>
      <c r="H111" s="331"/>
      <c r="I111" s="331"/>
    </row>
    <row r="112" spans="1:9" s="215" customFormat="1" ht="12.75" customHeight="1" x14ac:dyDescent="0.3">
      <c r="A112" s="262" t="s">
        <v>2096</v>
      </c>
      <c r="B112" s="258">
        <v>10</v>
      </c>
      <c r="C112" s="268" t="s">
        <v>2064</v>
      </c>
      <c r="D112" s="216" t="s">
        <v>902</v>
      </c>
      <c r="E112" s="232" t="s">
        <v>2105</v>
      </c>
      <c r="F112" s="331"/>
      <c r="G112" s="331"/>
      <c r="H112" s="331"/>
      <c r="I112" s="331"/>
    </row>
    <row r="113" spans="1:9" s="215" customFormat="1" ht="12.75" customHeight="1" x14ac:dyDescent="0.3">
      <c r="A113" s="262" t="s">
        <v>2096</v>
      </c>
      <c r="B113" s="258">
        <v>23</v>
      </c>
      <c r="C113" s="268" t="s">
        <v>2064</v>
      </c>
      <c r="D113" s="216" t="s">
        <v>897</v>
      </c>
      <c r="E113" s="232" t="s">
        <v>2097</v>
      </c>
      <c r="F113" s="331"/>
      <c r="G113" s="331"/>
      <c r="H113" s="331"/>
      <c r="I113" s="331"/>
    </row>
    <row r="114" spans="1:9" s="215" customFormat="1" ht="12.75" customHeight="1" x14ac:dyDescent="0.3">
      <c r="A114" s="262" t="s">
        <v>2096</v>
      </c>
      <c r="B114" s="258">
        <v>23</v>
      </c>
      <c r="C114" s="268" t="s">
        <v>2064</v>
      </c>
      <c r="D114" s="216" t="s">
        <v>898</v>
      </c>
      <c r="E114" s="232" t="s">
        <v>2098</v>
      </c>
      <c r="F114" s="331"/>
      <c r="G114" s="331"/>
      <c r="H114" s="331"/>
      <c r="I114" s="331"/>
    </row>
    <row r="115" spans="1:9" s="215" customFormat="1" ht="12.75" customHeight="1" x14ac:dyDescent="0.3">
      <c r="A115" s="262" t="s">
        <v>2096</v>
      </c>
      <c r="B115" s="258">
        <v>23</v>
      </c>
      <c r="C115" s="268" t="s">
        <v>2064</v>
      </c>
      <c r="D115" s="216" t="s">
        <v>2099</v>
      </c>
      <c r="E115" s="232" t="s">
        <v>2100</v>
      </c>
      <c r="F115" s="331"/>
      <c r="G115" s="331"/>
      <c r="H115" s="331"/>
      <c r="I115" s="331"/>
    </row>
    <row r="116" spans="1:9" s="215" customFormat="1" ht="12.75" customHeight="1" x14ac:dyDescent="0.3">
      <c r="A116" s="262" t="s">
        <v>2096</v>
      </c>
      <c r="B116" s="258">
        <v>23</v>
      </c>
      <c r="C116" s="268" t="s">
        <v>2064</v>
      </c>
      <c r="D116" s="216" t="s">
        <v>2101</v>
      </c>
      <c r="E116" s="232" t="s">
        <v>2102</v>
      </c>
      <c r="F116" s="331"/>
      <c r="G116" s="331"/>
      <c r="H116" s="331"/>
      <c r="I116" s="331"/>
    </row>
    <row r="117" spans="1:9" s="215" customFormat="1" ht="12.75" customHeight="1" x14ac:dyDescent="0.3">
      <c r="A117" s="262" t="s">
        <v>2096</v>
      </c>
      <c r="B117" s="258">
        <v>23</v>
      </c>
      <c r="C117" s="268" t="s">
        <v>2064</v>
      </c>
      <c r="D117" s="216" t="s">
        <v>900</v>
      </c>
      <c r="E117" s="232" t="s">
        <v>2103</v>
      </c>
      <c r="F117" s="331"/>
      <c r="G117" s="331"/>
      <c r="H117" s="331"/>
      <c r="I117" s="331"/>
    </row>
    <row r="118" spans="1:9" s="215" customFormat="1" ht="12.75" customHeight="1" x14ac:dyDescent="0.3">
      <c r="A118" s="262" t="s">
        <v>2096</v>
      </c>
      <c r="B118" s="258">
        <v>23</v>
      </c>
      <c r="C118" s="268" t="s">
        <v>2064</v>
      </c>
      <c r="D118" s="216" t="s">
        <v>901</v>
      </c>
      <c r="E118" s="232" t="s">
        <v>2104</v>
      </c>
      <c r="F118" s="331"/>
      <c r="G118" s="331"/>
      <c r="H118" s="331"/>
      <c r="I118" s="331"/>
    </row>
    <row r="119" spans="1:9" s="215" customFormat="1" ht="12.75" customHeight="1" x14ac:dyDescent="0.3">
      <c r="A119" s="262" t="s">
        <v>2096</v>
      </c>
      <c r="B119" s="258">
        <v>23</v>
      </c>
      <c r="C119" s="268" t="s">
        <v>2064</v>
      </c>
      <c r="D119" s="216" t="s">
        <v>902</v>
      </c>
      <c r="E119" s="232" t="s">
        <v>2105</v>
      </c>
      <c r="F119" s="331"/>
      <c r="G119" s="331"/>
      <c r="H119" s="331"/>
      <c r="I119" s="331"/>
    </row>
    <row r="120" spans="1:9" s="215" customFormat="1" ht="12.75" customHeight="1" x14ac:dyDescent="0.3">
      <c r="A120" s="262" t="s">
        <v>2096</v>
      </c>
      <c r="B120" s="258"/>
      <c r="C120" s="268" t="s">
        <v>2064</v>
      </c>
      <c r="D120" s="216" t="s">
        <v>897</v>
      </c>
      <c r="E120" s="232" t="s">
        <v>2097</v>
      </c>
      <c r="F120" s="331"/>
      <c r="G120" s="331"/>
      <c r="H120" s="331"/>
      <c r="I120" s="331"/>
    </row>
    <row r="121" spans="1:9" s="215" customFormat="1" ht="12.75" customHeight="1" x14ac:dyDescent="0.3">
      <c r="A121" s="262" t="s">
        <v>2096</v>
      </c>
      <c r="B121" s="258"/>
      <c r="C121" s="268" t="s">
        <v>2064</v>
      </c>
      <c r="D121" s="216" t="s">
        <v>898</v>
      </c>
      <c r="E121" s="232" t="s">
        <v>2098</v>
      </c>
      <c r="F121" s="331"/>
      <c r="G121" s="331"/>
      <c r="H121" s="331"/>
      <c r="I121" s="331"/>
    </row>
    <row r="122" spans="1:9" s="215" customFormat="1" ht="12.75" customHeight="1" x14ac:dyDescent="0.3">
      <c r="A122" s="262" t="s">
        <v>2096</v>
      </c>
      <c r="B122" s="258"/>
      <c r="C122" s="268" t="s">
        <v>2064</v>
      </c>
      <c r="D122" s="216" t="s">
        <v>2099</v>
      </c>
      <c r="E122" s="232" t="s">
        <v>2100</v>
      </c>
      <c r="F122" s="331"/>
      <c r="G122" s="331"/>
      <c r="H122" s="331"/>
      <c r="I122" s="331"/>
    </row>
    <row r="123" spans="1:9" s="215" customFormat="1" ht="12.75" customHeight="1" x14ac:dyDescent="0.3">
      <c r="A123" s="262" t="s">
        <v>2096</v>
      </c>
      <c r="B123" s="258"/>
      <c r="C123" s="268" t="s">
        <v>2064</v>
      </c>
      <c r="D123" s="216" t="s">
        <v>2101</v>
      </c>
      <c r="E123" s="232" t="s">
        <v>2102</v>
      </c>
      <c r="F123" s="331"/>
      <c r="G123" s="331"/>
      <c r="H123" s="331"/>
      <c r="I123" s="331"/>
    </row>
    <row r="124" spans="1:9" s="215" customFormat="1" ht="12.75" customHeight="1" x14ac:dyDescent="0.3">
      <c r="A124" s="262" t="s">
        <v>2096</v>
      </c>
      <c r="B124" s="258"/>
      <c r="C124" s="268" t="s">
        <v>2064</v>
      </c>
      <c r="D124" s="216" t="s">
        <v>900</v>
      </c>
      <c r="E124" s="232" t="s">
        <v>2103</v>
      </c>
      <c r="F124" s="331"/>
      <c r="G124" s="331"/>
      <c r="H124" s="331"/>
      <c r="I124" s="331"/>
    </row>
    <row r="125" spans="1:9" s="215" customFormat="1" ht="12.75" customHeight="1" x14ac:dyDescent="0.3">
      <c r="A125" s="262" t="s">
        <v>2096</v>
      </c>
      <c r="B125" s="258"/>
      <c r="C125" s="268" t="s">
        <v>2064</v>
      </c>
      <c r="D125" s="216" t="s">
        <v>901</v>
      </c>
      <c r="E125" s="232" t="s">
        <v>2104</v>
      </c>
      <c r="F125" s="331"/>
      <c r="G125" s="331"/>
      <c r="H125" s="331"/>
      <c r="I125" s="331"/>
    </row>
    <row r="126" spans="1:9" s="215" customFormat="1" ht="12.75" customHeight="1" x14ac:dyDescent="0.3">
      <c r="A126" s="262" t="s">
        <v>2096</v>
      </c>
      <c r="B126" s="258"/>
      <c r="C126" s="268" t="s">
        <v>2064</v>
      </c>
      <c r="D126" s="216" t="s">
        <v>902</v>
      </c>
      <c r="E126" s="232" t="s">
        <v>2105</v>
      </c>
      <c r="F126" s="331"/>
      <c r="G126" s="331"/>
      <c r="H126" s="331"/>
      <c r="I126" s="331"/>
    </row>
    <row r="127" spans="1:9" s="215" customFormat="1" x14ac:dyDescent="0.3">
      <c r="A127" s="219"/>
      <c r="B127" s="258"/>
      <c r="C127" s="268"/>
      <c r="D127" s="233" t="s">
        <v>904</v>
      </c>
      <c r="E127" s="234" t="s">
        <v>2107</v>
      </c>
      <c r="F127" s="331"/>
      <c r="G127" s="331"/>
      <c r="H127" s="331"/>
      <c r="I127" s="331"/>
    </row>
    <row r="128" spans="1:9" s="215" customFormat="1" x14ac:dyDescent="0.3">
      <c r="A128" s="262" t="s">
        <v>2108</v>
      </c>
      <c r="B128" s="258"/>
      <c r="C128" s="268" t="s">
        <v>2109</v>
      </c>
      <c r="D128" s="216" t="s">
        <v>906</v>
      </c>
      <c r="E128" s="232" t="s">
        <v>70</v>
      </c>
      <c r="F128" s="331"/>
      <c r="G128" s="331"/>
      <c r="H128" s="331"/>
      <c r="I128" s="331"/>
    </row>
    <row r="129" spans="1:9" s="215" customFormat="1" x14ac:dyDescent="0.3">
      <c r="A129" s="262" t="s">
        <v>2110</v>
      </c>
      <c r="B129" s="258"/>
      <c r="C129" s="268" t="s">
        <v>2111</v>
      </c>
      <c r="D129" s="216" t="s">
        <v>908</v>
      </c>
      <c r="E129" s="232" t="s">
        <v>74</v>
      </c>
      <c r="F129" s="331"/>
      <c r="G129" s="331"/>
      <c r="H129" s="331"/>
      <c r="I129" s="331"/>
    </row>
    <row r="130" spans="1:9" s="215" customFormat="1" ht="15.75" customHeight="1" x14ac:dyDescent="0.3">
      <c r="A130" s="262" t="s">
        <v>2112</v>
      </c>
      <c r="B130" s="258"/>
      <c r="C130" s="268"/>
      <c r="D130" s="216" t="s">
        <v>910</v>
      </c>
      <c r="E130" s="232" t="s">
        <v>76</v>
      </c>
      <c r="F130" s="331"/>
      <c r="G130" s="331"/>
      <c r="H130" s="331"/>
      <c r="I130" s="331"/>
    </row>
    <row r="131" spans="1:9" s="215" customFormat="1" x14ac:dyDescent="0.3">
      <c r="A131" s="219"/>
      <c r="B131" s="258"/>
      <c r="C131" s="268"/>
      <c r="D131" s="233" t="s">
        <v>913</v>
      </c>
      <c r="E131" s="234" t="s">
        <v>78</v>
      </c>
      <c r="F131" s="331"/>
      <c r="G131" s="331"/>
      <c r="H131" s="331"/>
      <c r="I131" s="331"/>
    </row>
    <row r="132" spans="1:9" s="215" customFormat="1" x14ac:dyDescent="0.3">
      <c r="A132" s="262" t="s">
        <v>2108</v>
      </c>
      <c r="B132" s="258"/>
      <c r="C132" s="268" t="s">
        <v>2109</v>
      </c>
      <c r="D132" s="216" t="s">
        <v>915</v>
      </c>
      <c r="E132" s="232" t="s">
        <v>80</v>
      </c>
      <c r="F132" s="331"/>
      <c r="G132" s="331"/>
      <c r="H132" s="331"/>
      <c r="I132" s="331"/>
    </row>
    <row r="133" spans="1:9" s="215" customFormat="1" x14ac:dyDescent="0.3">
      <c r="A133" s="262" t="s">
        <v>2108</v>
      </c>
      <c r="B133" s="258"/>
      <c r="C133" s="268" t="s">
        <v>2113</v>
      </c>
      <c r="D133" s="216" t="s">
        <v>917</v>
      </c>
      <c r="E133" s="232" t="s">
        <v>82</v>
      </c>
      <c r="F133" s="331"/>
      <c r="G133" s="331"/>
      <c r="H133" s="331"/>
      <c r="I133" s="331"/>
    </row>
    <row r="134" spans="1:9" s="215" customFormat="1" x14ac:dyDescent="0.3">
      <c r="A134" s="262" t="s">
        <v>2108</v>
      </c>
      <c r="B134" s="258"/>
      <c r="C134" s="270" t="s">
        <v>2114</v>
      </c>
      <c r="D134" s="216" t="s">
        <v>919</v>
      </c>
      <c r="E134" s="232" t="s">
        <v>2115</v>
      </c>
      <c r="F134" s="331"/>
      <c r="G134" s="331"/>
      <c r="H134" s="331"/>
      <c r="I134" s="331"/>
    </row>
    <row r="135" spans="1:9" s="215" customFormat="1" x14ac:dyDescent="0.3">
      <c r="A135" s="262" t="s">
        <v>2108</v>
      </c>
      <c r="B135" s="258"/>
      <c r="C135" s="268" t="s">
        <v>2116</v>
      </c>
      <c r="D135" s="216" t="s">
        <v>921</v>
      </c>
      <c r="E135" s="232" t="s">
        <v>86</v>
      </c>
      <c r="F135" s="331"/>
      <c r="G135" s="331"/>
      <c r="H135" s="331"/>
      <c r="I135" s="331"/>
    </row>
    <row r="136" spans="1:9" s="215" customFormat="1" x14ac:dyDescent="0.3">
      <c r="A136" s="262" t="s">
        <v>2108</v>
      </c>
      <c r="B136" s="258"/>
      <c r="C136" s="268" t="s">
        <v>2116</v>
      </c>
      <c r="D136" s="216" t="s">
        <v>923</v>
      </c>
      <c r="E136" s="232" t="s">
        <v>88</v>
      </c>
      <c r="F136" s="331"/>
      <c r="G136" s="331"/>
      <c r="H136" s="331"/>
      <c r="I136" s="331"/>
    </row>
    <row r="137" spans="1:9" s="215" customFormat="1" x14ac:dyDescent="0.3">
      <c r="A137" s="262" t="s">
        <v>2108</v>
      </c>
      <c r="B137" s="258"/>
      <c r="C137" s="268" t="s">
        <v>2117</v>
      </c>
      <c r="D137" s="216" t="s">
        <v>925</v>
      </c>
      <c r="E137" s="232" t="s">
        <v>90</v>
      </c>
      <c r="F137" s="331"/>
      <c r="G137" s="331"/>
      <c r="H137" s="331"/>
      <c r="I137" s="331"/>
    </row>
    <row r="138" spans="1:9" s="215" customFormat="1" x14ac:dyDescent="0.3">
      <c r="A138" s="262" t="s">
        <v>2108</v>
      </c>
      <c r="B138" s="258"/>
      <c r="C138" s="268" t="s">
        <v>2118</v>
      </c>
      <c r="D138" s="216" t="s">
        <v>927</v>
      </c>
      <c r="E138" s="232" t="s">
        <v>92</v>
      </c>
      <c r="F138" s="331"/>
      <c r="G138" s="331"/>
      <c r="H138" s="331"/>
      <c r="I138" s="331"/>
    </row>
    <row r="139" spans="1:9" s="215" customFormat="1" x14ac:dyDescent="0.3">
      <c r="A139" s="262" t="s">
        <v>2108</v>
      </c>
      <c r="B139" s="258"/>
      <c r="C139" s="268" t="s">
        <v>2118</v>
      </c>
      <c r="D139" s="216" t="s">
        <v>929</v>
      </c>
      <c r="E139" s="232" t="s">
        <v>94</v>
      </c>
      <c r="F139" s="331"/>
      <c r="G139" s="331"/>
      <c r="H139" s="331"/>
      <c r="I139" s="331"/>
    </row>
    <row r="140" spans="1:9" s="215" customFormat="1" x14ac:dyDescent="0.3">
      <c r="A140" s="262" t="s">
        <v>2108</v>
      </c>
      <c r="B140" s="258"/>
      <c r="C140" s="268" t="s">
        <v>2118</v>
      </c>
      <c r="D140" s="216" t="s">
        <v>931</v>
      </c>
      <c r="E140" s="232" t="s">
        <v>96</v>
      </c>
      <c r="F140" s="331"/>
      <c r="G140" s="331"/>
      <c r="H140" s="331"/>
      <c r="I140" s="331"/>
    </row>
    <row r="141" spans="1:9" s="215" customFormat="1" x14ac:dyDescent="0.3">
      <c r="A141" s="262" t="s">
        <v>2108</v>
      </c>
      <c r="B141" s="258"/>
      <c r="C141" s="268" t="s">
        <v>2118</v>
      </c>
      <c r="D141" s="216" t="s">
        <v>933</v>
      </c>
      <c r="E141" s="232" t="s">
        <v>98</v>
      </c>
      <c r="F141" s="331"/>
      <c r="G141" s="331"/>
      <c r="H141" s="331"/>
      <c r="I141" s="331"/>
    </row>
    <row r="142" spans="1:9" s="215" customFormat="1" x14ac:dyDescent="0.3">
      <c r="A142" s="219"/>
      <c r="B142" s="258"/>
      <c r="C142" s="268" t="s">
        <v>2118</v>
      </c>
      <c r="D142" s="216"/>
      <c r="E142" s="232" t="s">
        <v>2119</v>
      </c>
      <c r="F142" s="331"/>
      <c r="G142" s="331"/>
      <c r="H142" s="331"/>
      <c r="I142" s="331"/>
    </row>
    <row r="143" spans="1:9" s="215" customFormat="1" x14ac:dyDescent="0.3">
      <c r="A143" s="219">
        <v>26</v>
      </c>
      <c r="B143" s="258"/>
      <c r="C143" s="268" t="s">
        <v>2121</v>
      </c>
      <c r="D143" s="216" t="s">
        <v>935</v>
      </c>
      <c r="E143" s="232" t="s">
        <v>2122</v>
      </c>
      <c r="F143" s="331"/>
      <c r="G143" s="331"/>
      <c r="H143" s="331"/>
      <c r="I143" s="331"/>
    </row>
    <row r="144" spans="1:9" s="215" customFormat="1" ht="15" customHeight="1" x14ac:dyDescent="0.3">
      <c r="A144" s="262" t="s">
        <v>2123</v>
      </c>
      <c r="B144" s="258"/>
      <c r="C144" s="268" t="s">
        <v>2111</v>
      </c>
      <c r="D144" s="216" t="s">
        <v>937</v>
      </c>
      <c r="E144" s="232" t="s">
        <v>2124</v>
      </c>
      <c r="F144" s="331"/>
      <c r="G144" s="331"/>
      <c r="H144" s="331"/>
      <c r="I144" s="331"/>
    </row>
    <row r="145" spans="1:9" s="215" customFormat="1" ht="14.25" customHeight="1" x14ac:dyDescent="0.3">
      <c r="A145" s="262" t="s">
        <v>2125</v>
      </c>
      <c r="B145" s="258"/>
      <c r="C145" s="268" t="s">
        <v>2126</v>
      </c>
      <c r="D145" s="216" t="s">
        <v>939</v>
      </c>
      <c r="E145" s="232" t="s">
        <v>106</v>
      </c>
      <c r="F145" s="331"/>
      <c r="G145" s="331"/>
      <c r="H145" s="331"/>
      <c r="I145" s="331"/>
    </row>
    <row r="146" spans="1:9" s="215" customFormat="1" x14ac:dyDescent="0.3">
      <c r="A146" s="262" t="s">
        <v>2110</v>
      </c>
      <c r="B146" s="258"/>
      <c r="C146" s="271" t="s">
        <v>2127</v>
      </c>
      <c r="D146" s="216" t="s">
        <v>941</v>
      </c>
      <c r="E146" s="232" t="s">
        <v>108</v>
      </c>
      <c r="F146" s="331"/>
      <c r="G146" s="331"/>
      <c r="H146" s="331"/>
      <c r="I146" s="331"/>
    </row>
    <row r="147" spans="1:9" s="215" customFormat="1" x14ac:dyDescent="0.3">
      <c r="A147" s="262" t="s">
        <v>2110</v>
      </c>
      <c r="B147" s="258"/>
      <c r="C147" s="268" t="s">
        <v>2128</v>
      </c>
      <c r="D147" s="216" t="s">
        <v>943</v>
      </c>
      <c r="E147" s="232" t="s">
        <v>110</v>
      </c>
      <c r="F147" s="331"/>
      <c r="G147" s="331"/>
      <c r="H147" s="331"/>
      <c r="I147" s="331"/>
    </row>
    <row r="148" spans="1:9" s="215" customFormat="1" x14ac:dyDescent="0.3">
      <c r="A148" s="262" t="s">
        <v>2110</v>
      </c>
      <c r="B148" s="258"/>
      <c r="C148" s="268" t="s">
        <v>2129</v>
      </c>
      <c r="D148" s="216" t="s">
        <v>945</v>
      </c>
      <c r="E148" s="232" t="s">
        <v>112</v>
      </c>
      <c r="F148" s="331"/>
      <c r="G148" s="331"/>
      <c r="H148" s="331"/>
      <c r="I148" s="331"/>
    </row>
    <row r="149" spans="1:9" s="215" customFormat="1" x14ac:dyDescent="0.3">
      <c r="A149" s="262" t="s">
        <v>2110</v>
      </c>
      <c r="B149" s="258"/>
      <c r="C149" s="268" t="s">
        <v>2130</v>
      </c>
      <c r="D149" s="216" t="s">
        <v>947</v>
      </c>
      <c r="E149" s="232" t="s">
        <v>114</v>
      </c>
      <c r="F149" s="331"/>
      <c r="G149" s="331"/>
      <c r="H149" s="331"/>
      <c r="I149" s="331"/>
    </row>
    <row r="150" spans="1:9" s="215" customFormat="1" x14ac:dyDescent="0.3">
      <c r="A150" s="262" t="s">
        <v>2110</v>
      </c>
      <c r="B150" s="258"/>
      <c r="C150" s="268" t="s">
        <v>2126</v>
      </c>
      <c r="D150" s="216" t="s">
        <v>949</v>
      </c>
      <c r="E150" s="232" t="s">
        <v>116</v>
      </c>
      <c r="F150" s="331"/>
      <c r="G150" s="331"/>
      <c r="H150" s="331"/>
      <c r="I150" s="331"/>
    </row>
    <row r="151" spans="1:9" s="215" customFormat="1" x14ac:dyDescent="0.3">
      <c r="A151" s="262" t="s">
        <v>2110</v>
      </c>
      <c r="B151" s="258"/>
      <c r="C151" s="268" t="s">
        <v>2131</v>
      </c>
      <c r="D151" s="216" t="s">
        <v>951</v>
      </c>
      <c r="E151" s="232" t="s">
        <v>118</v>
      </c>
      <c r="F151" s="331"/>
      <c r="G151" s="331"/>
      <c r="H151" s="331"/>
      <c r="I151" s="331"/>
    </row>
    <row r="152" spans="1:9" s="215" customFormat="1" x14ac:dyDescent="0.3">
      <c r="A152" s="262" t="s">
        <v>2110</v>
      </c>
      <c r="B152" s="258"/>
      <c r="C152" s="268" t="s">
        <v>2132</v>
      </c>
      <c r="D152" s="216" t="s">
        <v>953</v>
      </c>
      <c r="E152" s="232" t="s">
        <v>120</v>
      </c>
      <c r="F152" s="331"/>
      <c r="G152" s="331"/>
      <c r="H152" s="331"/>
      <c r="I152" s="331"/>
    </row>
    <row r="153" spans="1:9" s="215" customFormat="1" x14ac:dyDescent="0.3">
      <c r="A153" s="219">
        <v>21</v>
      </c>
      <c r="B153" s="258"/>
      <c r="C153" s="271" t="s">
        <v>2133</v>
      </c>
      <c r="D153" s="216" t="s">
        <v>955</v>
      </c>
      <c r="E153" s="232" t="s">
        <v>122</v>
      </c>
      <c r="F153" s="331"/>
      <c r="G153" s="331"/>
      <c r="H153" s="331"/>
      <c r="I153" s="331"/>
    </row>
    <row r="154" spans="1:9" s="215" customFormat="1" x14ac:dyDescent="0.3">
      <c r="A154" s="219">
        <v>27</v>
      </c>
      <c r="B154" s="258"/>
      <c r="C154" s="268" t="s">
        <v>2134</v>
      </c>
      <c r="D154" s="216" t="s">
        <v>957</v>
      </c>
      <c r="E154" s="232" t="s">
        <v>124</v>
      </c>
      <c r="F154" s="331"/>
      <c r="G154" s="331"/>
      <c r="H154" s="331"/>
      <c r="I154" s="331"/>
    </row>
    <row r="155" spans="1:9" s="215" customFormat="1" x14ac:dyDescent="0.3">
      <c r="A155" s="219">
        <v>27</v>
      </c>
      <c r="B155" s="258"/>
      <c r="C155" s="268" t="s">
        <v>2135</v>
      </c>
      <c r="D155" s="216" t="s">
        <v>959</v>
      </c>
      <c r="E155" s="232" t="s">
        <v>126</v>
      </c>
      <c r="F155" s="331"/>
      <c r="G155" s="331"/>
      <c r="H155" s="331"/>
      <c r="I155" s="331"/>
    </row>
    <row r="156" spans="1:9" s="215" customFormat="1" x14ac:dyDescent="0.3">
      <c r="A156" s="219">
        <v>27</v>
      </c>
      <c r="B156" s="258"/>
      <c r="C156" s="268" t="s">
        <v>2135</v>
      </c>
      <c r="D156" s="216" t="s">
        <v>961</v>
      </c>
      <c r="E156" s="232" t="s">
        <v>128</v>
      </c>
      <c r="F156" s="331"/>
      <c r="G156" s="331"/>
      <c r="H156" s="331"/>
      <c r="I156" s="331"/>
    </row>
    <row r="157" spans="1:9" s="215" customFormat="1" x14ac:dyDescent="0.3">
      <c r="A157" s="219">
        <v>26</v>
      </c>
      <c r="B157" s="258"/>
      <c r="C157" s="268" t="s">
        <v>2135</v>
      </c>
      <c r="D157" s="216" t="s">
        <v>963</v>
      </c>
      <c r="E157" s="232" t="s">
        <v>131</v>
      </c>
      <c r="F157" s="331"/>
      <c r="G157" s="331"/>
      <c r="H157" s="331"/>
      <c r="I157" s="331"/>
    </row>
    <row r="158" spans="1:9" s="215" customFormat="1" ht="14.25" customHeight="1" x14ac:dyDescent="0.3">
      <c r="A158" s="262" t="s">
        <v>2096</v>
      </c>
      <c r="B158" s="258"/>
      <c r="C158" s="268" t="s">
        <v>2135</v>
      </c>
      <c r="D158" s="216" t="s">
        <v>965</v>
      </c>
      <c r="E158" s="232" t="s">
        <v>133</v>
      </c>
      <c r="F158" s="331"/>
      <c r="G158" s="331"/>
      <c r="H158" s="331"/>
      <c r="I158" s="331"/>
    </row>
    <row r="159" spans="1:9" s="215" customFormat="1" x14ac:dyDescent="0.3">
      <c r="A159" s="219"/>
      <c r="B159" s="258"/>
      <c r="C159" s="268"/>
      <c r="D159" s="233" t="s">
        <v>969</v>
      </c>
      <c r="E159" s="234" t="s">
        <v>2136</v>
      </c>
      <c r="F159" s="331"/>
      <c r="G159" s="331"/>
      <c r="H159" s="331"/>
      <c r="I159" s="331"/>
    </row>
    <row r="160" spans="1:9" s="215" customFormat="1" x14ac:dyDescent="0.3">
      <c r="A160" s="219"/>
      <c r="B160" s="258"/>
      <c r="C160" s="257" t="s">
        <v>2137</v>
      </c>
      <c r="D160" s="233" t="s">
        <v>973</v>
      </c>
      <c r="E160" s="234" t="s">
        <v>2138</v>
      </c>
      <c r="F160" s="331"/>
      <c r="G160" s="331"/>
      <c r="H160" s="331"/>
      <c r="I160" s="331"/>
    </row>
    <row r="161" spans="1:9" s="215" customFormat="1" x14ac:dyDescent="0.3">
      <c r="A161" s="262" t="s">
        <v>2139</v>
      </c>
      <c r="B161" s="258"/>
      <c r="C161" s="268" t="s">
        <v>2140</v>
      </c>
      <c r="D161" s="216" t="s">
        <v>975</v>
      </c>
      <c r="E161" s="232" t="s">
        <v>2141</v>
      </c>
      <c r="F161" s="331"/>
      <c r="G161" s="331"/>
      <c r="H161" s="331"/>
      <c r="I161" s="331"/>
    </row>
    <row r="162" spans="1:9" s="215" customFormat="1" x14ac:dyDescent="0.3">
      <c r="A162" s="262" t="s">
        <v>2139</v>
      </c>
      <c r="B162" s="258"/>
      <c r="C162" s="268" t="s">
        <v>2140</v>
      </c>
      <c r="D162" s="216" t="s">
        <v>977</v>
      </c>
      <c r="E162" s="232" t="s">
        <v>2142</v>
      </c>
      <c r="F162" s="331"/>
      <c r="G162" s="331"/>
      <c r="H162" s="331"/>
      <c r="I162" s="331"/>
    </row>
    <row r="163" spans="1:9" s="215" customFormat="1" x14ac:dyDescent="0.3">
      <c r="A163" s="262" t="s">
        <v>2139</v>
      </c>
      <c r="B163" s="258"/>
      <c r="C163" s="268" t="s">
        <v>2140</v>
      </c>
      <c r="D163" s="216" t="s">
        <v>979</v>
      </c>
      <c r="E163" s="232" t="s">
        <v>2143</v>
      </c>
      <c r="F163" s="331"/>
      <c r="G163" s="331"/>
      <c r="H163" s="331"/>
      <c r="I163" s="331"/>
    </row>
    <row r="164" spans="1:9" s="215" customFormat="1" x14ac:dyDescent="0.3">
      <c r="A164" s="262" t="s">
        <v>2139</v>
      </c>
      <c r="B164" s="258" t="s">
        <v>2144</v>
      </c>
      <c r="C164" s="268" t="s">
        <v>2140</v>
      </c>
      <c r="D164" s="216" t="s">
        <v>981</v>
      </c>
      <c r="E164" s="232" t="s">
        <v>2145</v>
      </c>
      <c r="F164" s="331"/>
      <c r="G164" s="331"/>
      <c r="H164" s="331"/>
      <c r="I164" s="331"/>
    </row>
    <row r="165" spans="1:9" s="215" customFormat="1" x14ac:dyDescent="0.3">
      <c r="A165" s="262" t="s">
        <v>2139</v>
      </c>
      <c r="B165" s="258"/>
      <c r="C165" s="268" t="s">
        <v>2140</v>
      </c>
      <c r="D165" s="216" t="s">
        <v>983</v>
      </c>
      <c r="E165" s="232" t="s">
        <v>133</v>
      </c>
      <c r="F165" s="331"/>
      <c r="G165" s="331"/>
      <c r="H165" s="331"/>
      <c r="I165" s="331"/>
    </row>
    <row r="166" spans="1:9" s="215" customFormat="1" x14ac:dyDescent="0.3">
      <c r="A166" s="219"/>
      <c r="B166" s="258"/>
      <c r="C166" s="257" t="s">
        <v>2109</v>
      </c>
      <c r="D166" s="235" t="s">
        <v>986</v>
      </c>
      <c r="E166" s="234" t="s">
        <v>189</v>
      </c>
      <c r="F166" s="331"/>
      <c r="G166" s="331"/>
      <c r="H166" s="331"/>
      <c r="I166" s="331"/>
    </row>
    <row r="167" spans="1:9" s="215" customFormat="1" ht="14.25" customHeight="1" x14ac:dyDescent="0.3">
      <c r="A167" s="262" t="s">
        <v>2146</v>
      </c>
      <c r="B167" s="258"/>
      <c r="C167" s="271" t="s">
        <v>2147</v>
      </c>
      <c r="D167" s="216" t="s">
        <v>988</v>
      </c>
      <c r="E167" s="232" t="s">
        <v>191</v>
      </c>
      <c r="F167" s="331"/>
      <c r="G167" s="331"/>
      <c r="H167" s="331"/>
      <c r="I167" s="331"/>
    </row>
    <row r="168" spans="1:9" s="215" customFormat="1" x14ac:dyDescent="0.3">
      <c r="A168" s="262" t="s">
        <v>2108</v>
      </c>
      <c r="B168" s="258"/>
      <c r="C168" s="271" t="s">
        <v>2147</v>
      </c>
      <c r="D168" s="216" t="s">
        <v>990</v>
      </c>
      <c r="E168" s="232" t="s">
        <v>193</v>
      </c>
      <c r="F168" s="331"/>
      <c r="G168" s="331"/>
      <c r="H168" s="331"/>
      <c r="I168" s="331"/>
    </row>
    <row r="169" spans="1:9" s="215" customFormat="1" x14ac:dyDescent="0.3">
      <c r="A169" s="262" t="s">
        <v>2108</v>
      </c>
      <c r="B169" s="258"/>
      <c r="C169" s="271" t="s">
        <v>2147</v>
      </c>
      <c r="D169" s="216" t="s">
        <v>992</v>
      </c>
      <c r="E169" s="232" t="s">
        <v>195</v>
      </c>
      <c r="F169" s="331"/>
      <c r="G169" s="331"/>
      <c r="H169" s="331"/>
      <c r="I169" s="331"/>
    </row>
    <row r="170" spans="1:9" s="215" customFormat="1" x14ac:dyDescent="0.3">
      <c r="A170" s="262" t="s">
        <v>2108</v>
      </c>
      <c r="B170" s="258"/>
      <c r="C170" s="271" t="s">
        <v>2147</v>
      </c>
      <c r="D170" s="216" t="s">
        <v>994</v>
      </c>
      <c r="E170" s="232" t="s">
        <v>197</v>
      </c>
      <c r="F170" s="331"/>
      <c r="G170" s="331"/>
      <c r="H170" s="331"/>
      <c r="I170" s="331"/>
    </row>
    <row r="171" spans="1:9" s="215" customFormat="1" x14ac:dyDescent="0.3">
      <c r="A171" s="262" t="s">
        <v>2108</v>
      </c>
      <c r="B171" s="258"/>
      <c r="C171" s="271" t="s">
        <v>2147</v>
      </c>
      <c r="D171" s="216" t="s">
        <v>996</v>
      </c>
      <c r="E171" s="232" t="s">
        <v>199</v>
      </c>
      <c r="F171" s="331"/>
      <c r="G171" s="331"/>
      <c r="H171" s="331"/>
      <c r="I171" s="331"/>
    </row>
    <row r="172" spans="1:9" s="215" customFormat="1" ht="13.5" customHeight="1" x14ac:dyDescent="0.3">
      <c r="A172" s="272" t="s">
        <v>2108</v>
      </c>
      <c r="B172" s="258"/>
      <c r="C172" s="271" t="s">
        <v>2147</v>
      </c>
      <c r="D172" s="216" t="s">
        <v>998</v>
      </c>
      <c r="E172" s="232" t="s">
        <v>201</v>
      </c>
      <c r="F172" s="331"/>
      <c r="G172" s="331"/>
      <c r="H172" s="331"/>
      <c r="I172" s="331"/>
    </row>
    <row r="173" spans="1:9" s="215" customFormat="1" x14ac:dyDescent="0.3">
      <c r="A173" s="262" t="s">
        <v>2108</v>
      </c>
      <c r="B173" s="258"/>
      <c r="C173" s="271" t="s">
        <v>2147</v>
      </c>
      <c r="D173" s="216" t="s">
        <v>1000</v>
      </c>
      <c r="E173" s="232" t="s">
        <v>203</v>
      </c>
      <c r="F173" s="331"/>
      <c r="G173" s="331"/>
      <c r="H173" s="331"/>
      <c r="I173" s="331"/>
    </row>
    <row r="174" spans="1:9" s="215" customFormat="1" x14ac:dyDescent="0.3">
      <c r="A174" s="262" t="s">
        <v>2108</v>
      </c>
      <c r="B174" s="258"/>
      <c r="C174" s="271" t="s">
        <v>2147</v>
      </c>
      <c r="D174" s="216" t="s">
        <v>1002</v>
      </c>
      <c r="E174" s="232" t="s">
        <v>205</v>
      </c>
      <c r="F174" s="331"/>
      <c r="G174" s="331"/>
      <c r="H174" s="331"/>
      <c r="I174" s="331"/>
    </row>
    <row r="175" spans="1:9" s="215" customFormat="1" x14ac:dyDescent="0.3">
      <c r="A175" s="262" t="s">
        <v>2108</v>
      </c>
      <c r="B175" s="258"/>
      <c r="C175" s="271" t="s">
        <v>2147</v>
      </c>
      <c r="D175" s="216" t="s">
        <v>1004</v>
      </c>
      <c r="E175" s="232" t="s">
        <v>2148</v>
      </c>
      <c r="F175" s="331"/>
      <c r="G175" s="331"/>
      <c r="H175" s="331"/>
      <c r="I175" s="331"/>
    </row>
    <row r="176" spans="1:9" s="215" customFormat="1" x14ac:dyDescent="0.3">
      <c r="A176" s="262" t="s">
        <v>2108</v>
      </c>
      <c r="B176" s="258"/>
      <c r="C176" s="271" t="s">
        <v>2147</v>
      </c>
      <c r="D176" s="216" t="s">
        <v>1006</v>
      </c>
      <c r="E176" s="232" t="s">
        <v>133</v>
      </c>
      <c r="F176" s="331"/>
      <c r="G176" s="331"/>
      <c r="H176" s="331"/>
      <c r="I176" s="331"/>
    </row>
    <row r="177" spans="1:9" s="215" customFormat="1" x14ac:dyDescent="0.3">
      <c r="A177" s="219"/>
      <c r="B177" s="258" t="s">
        <v>2144</v>
      </c>
      <c r="C177" s="271" t="s">
        <v>2147</v>
      </c>
      <c r="D177" s="235" t="s">
        <v>2149</v>
      </c>
      <c r="E177" s="234" t="s">
        <v>2150</v>
      </c>
      <c r="F177" s="331"/>
      <c r="G177" s="331"/>
      <c r="H177" s="331"/>
      <c r="I177" s="331"/>
    </row>
    <row r="178" spans="1:9" s="215" customFormat="1" x14ac:dyDescent="0.3">
      <c r="A178" s="219"/>
      <c r="B178" s="258" t="s">
        <v>2144</v>
      </c>
      <c r="C178" s="268" t="s">
        <v>2151</v>
      </c>
      <c r="D178" s="235" t="s">
        <v>2149</v>
      </c>
      <c r="E178" s="234" t="s">
        <v>2150</v>
      </c>
      <c r="F178" s="331"/>
      <c r="G178" s="331"/>
      <c r="H178" s="331"/>
      <c r="I178" s="331"/>
    </row>
    <row r="179" spans="1:9" s="215" customFormat="1" x14ac:dyDescent="0.3">
      <c r="A179" s="219"/>
      <c r="B179" s="258"/>
      <c r="C179" s="257" t="s">
        <v>2109</v>
      </c>
      <c r="D179" s="233" t="s">
        <v>1008</v>
      </c>
      <c r="E179" s="234" t="s">
        <v>210</v>
      </c>
      <c r="F179" s="331"/>
      <c r="G179" s="331"/>
      <c r="H179" s="331"/>
      <c r="I179" s="331"/>
    </row>
    <row r="180" spans="1:9" s="215" customFormat="1" x14ac:dyDescent="0.3">
      <c r="A180" s="262" t="s">
        <v>2108</v>
      </c>
      <c r="B180" s="258"/>
      <c r="C180" s="268" t="s">
        <v>2134</v>
      </c>
      <c r="D180" s="216" t="s">
        <v>1010</v>
      </c>
      <c r="E180" s="232" t="s">
        <v>212</v>
      </c>
      <c r="F180" s="331"/>
      <c r="G180" s="331"/>
      <c r="H180" s="331"/>
      <c r="I180" s="331"/>
    </row>
    <row r="181" spans="1:9" s="215" customFormat="1" x14ac:dyDescent="0.3">
      <c r="A181" s="219"/>
      <c r="B181" s="258"/>
      <c r="C181" s="268" t="s">
        <v>2151</v>
      </c>
      <c r="D181" s="216" t="s">
        <v>332</v>
      </c>
      <c r="E181" s="232" t="s">
        <v>2152</v>
      </c>
      <c r="F181" s="331"/>
      <c r="G181" s="331"/>
      <c r="H181" s="331"/>
      <c r="I181" s="331"/>
    </row>
    <row r="182" spans="1:9" s="215" customFormat="1" x14ac:dyDescent="0.3">
      <c r="A182" s="262" t="s">
        <v>2108</v>
      </c>
      <c r="B182" s="258"/>
      <c r="C182" s="271" t="s">
        <v>2147</v>
      </c>
      <c r="D182" s="216" t="s">
        <v>1012</v>
      </c>
      <c r="E182" s="232" t="s">
        <v>2153</v>
      </c>
      <c r="F182" s="331"/>
      <c r="G182" s="331"/>
      <c r="H182" s="331"/>
      <c r="I182" s="331"/>
    </row>
    <row r="183" spans="1:9" s="215" customFormat="1" x14ac:dyDescent="0.3">
      <c r="A183" s="262" t="s">
        <v>2108</v>
      </c>
      <c r="B183" s="258"/>
      <c r="C183" s="268" t="s">
        <v>2135</v>
      </c>
      <c r="D183" s="216" t="s">
        <v>1014</v>
      </c>
      <c r="E183" s="232" t="s">
        <v>216</v>
      </c>
      <c r="F183" s="331"/>
      <c r="G183" s="331"/>
      <c r="H183" s="331"/>
      <c r="I183" s="331"/>
    </row>
    <row r="184" spans="1:9" s="215" customFormat="1" x14ac:dyDescent="0.3">
      <c r="A184" s="262" t="s">
        <v>2108</v>
      </c>
      <c r="B184" s="258"/>
      <c r="C184" s="268" t="s">
        <v>2135</v>
      </c>
      <c r="D184" s="216" t="s">
        <v>1016</v>
      </c>
      <c r="E184" s="232" t="s">
        <v>2154</v>
      </c>
      <c r="F184" s="331"/>
      <c r="G184" s="331"/>
      <c r="H184" s="331"/>
      <c r="I184" s="331"/>
    </row>
    <row r="185" spans="1:9" s="215" customFormat="1" x14ac:dyDescent="0.3">
      <c r="A185" s="262" t="s">
        <v>2108</v>
      </c>
      <c r="B185" s="258"/>
      <c r="C185" s="268" t="s">
        <v>2135</v>
      </c>
      <c r="D185" s="216" t="s">
        <v>1018</v>
      </c>
      <c r="E185" s="232" t="s">
        <v>2155</v>
      </c>
      <c r="F185" s="331"/>
      <c r="G185" s="331"/>
      <c r="H185" s="331"/>
      <c r="I185" s="331"/>
    </row>
    <row r="186" spans="1:9" s="215" customFormat="1" x14ac:dyDescent="0.3">
      <c r="A186" s="262" t="s">
        <v>2108</v>
      </c>
      <c r="B186" s="258"/>
      <c r="C186" s="268" t="s">
        <v>2135</v>
      </c>
      <c r="D186" s="216" t="s">
        <v>1020</v>
      </c>
      <c r="E186" s="232" t="s">
        <v>222</v>
      </c>
      <c r="F186" s="331"/>
      <c r="G186" s="331"/>
      <c r="H186" s="331"/>
      <c r="I186" s="331"/>
    </row>
    <row r="187" spans="1:9" s="215" customFormat="1" x14ac:dyDescent="0.3">
      <c r="A187" s="262" t="s">
        <v>2108</v>
      </c>
      <c r="B187" s="258"/>
      <c r="C187" s="268" t="s">
        <v>2156</v>
      </c>
      <c r="D187" s="216" t="s">
        <v>1022</v>
      </c>
      <c r="E187" s="232" t="s">
        <v>224</v>
      </c>
      <c r="F187" s="331"/>
      <c r="G187" s="331"/>
      <c r="H187" s="331"/>
      <c r="I187" s="331"/>
    </row>
    <row r="188" spans="1:9" s="215" customFormat="1" x14ac:dyDescent="0.3">
      <c r="A188" s="262" t="s">
        <v>2108</v>
      </c>
      <c r="B188" s="258"/>
      <c r="C188" s="268" t="s">
        <v>2156</v>
      </c>
      <c r="D188" s="216" t="s">
        <v>1024</v>
      </c>
      <c r="E188" s="232" t="s">
        <v>226</v>
      </c>
      <c r="F188" s="331"/>
      <c r="G188" s="331"/>
      <c r="H188" s="331"/>
      <c r="I188" s="331"/>
    </row>
    <row r="189" spans="1:9" s="215" customFormat="1" x14ac:dyDescent="0.3">
      <c r="A189" s="262" t="s">
        <v>2108</v>
      </c>
      <c r="B189" s="258"/>
      <c r="C189" s="268" t="s">
        <v>2117</v>
      </c>
      <c r="D189" s="216" t="s">
        <v>2157</v>
      </c>
      <c r="E189" s="232" t="s">
        <v>2158</v>
      </c>
      <c r="F189" s="331"/>
      <c r="G189" s="331"/>
      <c r="H189" s="331"/>
      <c r="I189" s="331"/>
    </row>
    <row r="190" spans="1:9" s="215" customFormat="1" x14ac:dyDescent="0.3">
      <c r="A190" s="262" t="s">
        <v>2108</v>
      </c>
      <c r="B190" s="258"/>
      <c r="C190" s="268" t="s">
        <v>2116</v>
      </c>
      <c r="D190" s="216" t="s">
        <v>2159</v>
      </c>
      <c r="E190" s="232" t="s">
        <v>2160</v>
      </c>
      <c r="F190" s="331"/>
      <c r="G190" s="331"/>
      <c r="H190" s="331"/>
      <c r="I190" s="331"/>
    </row>
    <row r="191" spans="1:9" s="215" customFormat="1" x14ac:dyDescent="0.3">
      <c r="A191" s="262" t="s">
        <v>2108</v>
      </c>
      <c r="B191" s="258"/>
      <c r="C191" s="268" t="s">
        <v>2116</v>
      </c>
      <c r="D191" s="216" t="s">
        <v>2161</v>
      </c>
      <c r="E191" s="232" t="s">
        <v>2162</v>
      </c>
      <c r="F191" s="331"/>
      <c r="G191" s="331"/>
      <c r="H191" s="331"/>
      <c r="I191" s="331"/>
    </row>
    <row r="192" spans="1:9" s="215" customFormat="1" x14ac:dyDescent="0.3">
      <c r="A192" s="262"/>
      <c r="B192" s="258"/>
      <c r="C192" s="268" t="s">
        <v>2135</v>
      </c>
      <c r="D192" s="216" t="s">
        <v>2163</v>
      </c>
      <c r="E192" s="232" t="s">
        <v>133</v>
      </c>
      <c r="F192" s="331"/>
      <c r="G192" s="331"/>
      <c r="H192" s="331"/>
      <c r="I192" s="331"/>
    </row>
    <row r="193" spans="1:9" s="215" customFormat="1" x14ac:dyDescent="0.3">
      <c r="A193" s="219"/>
      <c r="B193" s="258"/>
      <c r="C193" s="257" t="s">
        <v>2164</v>
      </c>
      <c r="D193" s="233" t="s">
        <v>1028</v>
      </c>
      <c r="E193" s="234" t="s">
        <v>243</v>
      </c>
      <c r="F193" s="331"/>
      <c r="G193" s="331"/>
      <c r="H193" s="331"/>
      <c r="I193" s="331"/>
    </row>
    <row r="194" spans="1:9" s="215" customFormat="1" x14ac:dyDescent="0.3">
      <c r="A194" s="262" t="s">
        <v>2165</v>
      </c>
      <c r="B194" s="258"/>
      <c r="C194" s="268" t="s">
        <v>2166</v>
      </c>
      <c r="D194" s="216" t="s">
        <v>1030</v>
      </c>
      <c r="E194" s="232" t="s">
        <v>245</v>
      </c>
      <c r="F194" s="331"/>
      <c r="G194" s="331"/>
      <c r="H194" s="331"/>
      <c r="I194" s="331"/>
    </row>
    <row r="195" spans="1:9" s="215" customFormat="1" x14ac:dyDescent="0.3">
      <c r="A195" s="262" t="s">
        <v>2165</v>
      </c>
      <c r="B195" s="258"/>
      <c r="C195" s="268" t="s">
        <v>2167</v>
      </c>
      <c r="D195" s="216" t="s">
        <v>1032</v>
      </c>
      <c r="E195" s="232" t="s">
        <v>248</v>
      </c>
      <c r="F195" s="331"/>
      <c r="G195" s="331"/>
      <c r="H195" s="331"/>
      <c r="I195" s="331"/>
    </row>
    <row r="196" spans="1:9" s="215" customFormat="1" x14ac:dyDescent="0.3">
      <c r="A196" s="262" t="s">
        <v>2165</v>
      </c>
      <c r="B196" s="258"/>
      <c r="C196" s="268" t="s">
        <v>2167</v>
      </c>
      <c r="D196" s="216" t="s">
        <v>1034</v>
      </c>
      <c r="E196" s="232" t="s">
        <v>250</v>
      </c>
      <c r="F196" s="331"/>
      <c r="G196" s="331"/>
      <c r="H196" s="331"/>
      <c r="I196" s="331"/>
    </row>
    <row r="197" spans="1:9" s="215" customFormat="1" x14ac:dyDescent="0.3">
      <c r="A197" s="262" t="s">
        <v>2165</v>
      </c>
      <c r="B197" s="258"/>
      <c r="C197" s="268" t="s">
        <v>2167</v>
      </c>
      <c r="D197" s="216" t="s">
        <v>1036</v>
      </c>
      <c r="E197" s="232" t="s">
        <v>252</v>
      </c>
      <c r="F197" s="331"/>
      <c r="G197" s="331"/>
      <c r="H197" s="331"/>
      <c r="I197" s="331"/>
    </row>
    <row r="198" spans="1:9" s="215" customFormat="1" x14ac:dyDescent="0.3">
      <c r="A198" s="262" t="s">
        <v>2165</v>
      </c>
      <c r="B198" s="258"/>
      <c r="C198" s="268" t="s">
        <v>2167</v>
      </c>
      <c r="D198" s="216" t="s">
        <v>1038</v>
      </c>
      <c r="E198" s="232" t="s">
        <v>254</v>
      </c>
      <c r="F198" s="331"/>
      <c r="G198" s="331"/>
      <c r="H198" s="331"/>
      <c r="I198" s="331"/>
    </row>
    <row r="199" spans="1:9" s="215" customFormat="1" x14ac:dyDescent="0.3">
      <c r="A199" s="262" t="s">
        <v>2165</v>
      </c>
      <c r="B199" s="258"/>
      <c r="C199" s="268" t="s">
        <v>2167</v>
      </c>
      <c r="D199" s="216" t="s">
        <v>1040</v>
      </c>
      <c r="E199" s="232" t="s">
        <v>256</v>
      </c>
      <c r="F199" s="331"/>
      <c r="G199" s="331"/>
      <c r="H199" s="331"/>
      <c r="I199" s="331"/>
    </row>
    <row r="200" spans="1:9" s="215" customFormat="1" x14ac:dyDescent="0.3">
      <c r="A200" s="262" t="s">
        <v>2165</v>
      </c>
      <c r="B200" s="258"/>
      <c r="C200" s="268" t="s">
        <v>2167</v>
      </c>
      <c r="D200" s="216" t="s">
        <v>1042</v>
      </c>
      <c r="E200" s="232" t="s">
        <v>258</v>
      </c>
      <c r="F200" s="331"/>
      <c r="G200" s="331"/>
      <c r="H200" s="331"/>
      <c r="I200" s="331"/>
    </row>
    <row r="201" spans="1:9" s="215" customFormat="1" x14ac:dyDescent="0.3">
      <c r="A201" s="262" t="s">
        <v>2165</v>
      </c>
      <c r="B201" s="258"/>
      <c r="C201" s="268" t="s">
        <v>2167</v>
      </c>
      <c r="D201" s="216" t="s">
        <v>1044</v>
      </c>
      <c r="E201" s="232" t="s">
        <v>260</v>
      </c>
      <c r="F201" s="331"/>
      <c r="G201" s="331"/>
      <c r="H201" s="331"/>
      <c r="I201" s="331"/>
    </row>
    <row r="202" spans="1:9" s="215" customFormat="1" x14ac:dyDescent="0.3">
      <c r="A202" s="262" t="s">
        <v>2165</v>
      </c>
      <c r="B202" s="258"/>
      <c r="C202" s="268" t="s">
        <v>2166</v>
      </c>
      <c r="D202" s="216" t="s">
        <v>1045</v>
      </c>
      <c r="E202" s="232" t="s">
        <v>262</v>
      </c>
      <c r="F202" s="331"/>
      <c r="G202" s="331"/>
      <c r="H202" s="331"/>
      <c r="I202" s="331"/>
    </row>
    <row r="203" spans="1:9" s="215" customFormat="1" x14ac:dyDescent="0.3">
      <c r="A203" s="262" t="s">
        <v>2165</v>
      </c>
      <c r="B203" s="258"/>
      <c r="C203" s="268" t="s">
        <v>2166</v>
      </c>
      <c r="D203" s="216" t="s">
        <v>1047</v>
      </c>
      <c r="E203" s="232" t="s">
        <v>264</v>
      </c>
      <c r="F203" s="331"/>
      <c r="G203" s="331"/>
      <c r="H203" s="331"/>
      <c r="I203" s="331"/>
    </row>
    <row r="204" spans="1:9" s="215" customFormat="1" x14ac:dyDescent="0.3">
      <c r="A204" s="262" t="s">
        <v>2165</v>
      </c>
      <c r="B204" s="258"/>
      <c r="C204" s="268" t="s">
        <v>2166</v>
      </c>
      <c r="D204" s="216" t="s">
        <v>1049</v>
      </c>
      <c r="E204" s="232" t="s">
        <v>266</v>
      </c>
      <c r="F204" s="331"/>
      <c r="G204" s="331"/>
      <c r="H204" s="331"/>
      <c r="I204" s="331"/>
    </row>
    <row r="205" spans="1:9" s="215" customFormat="1" x14ac:dyDescent="0.3">
      <c r="A205" s="262" t="s">
        <v>2165</v>
      </c>
      <c r="B205" s="258"/>
      <c r="C205" s="268" t="s">
        <v>2166</v>
      </c>
      <c r="D205" s="216" t="s">
        <v>1051</v>
      </c>
      <c r="E205" s="232" t="s">
        <v>268</v>
      </c>
      <c r="F205" s="331"/>
      <c r="G205" s="331"/>
      <c r="H205" s="331"/>
      <c r="I205" s="331"/>
    </row>
    <row r="206" spans="1:9" s="215" customFormat="1" x14ac:dyDescent="0.3">
      <c r="A206" s="262" t="s">
        <v>2165</v>
      </c>
      <c r="B206" s="258"/>
      <c r="C206" s="268" t="s">
        <v>2166</v>
      </c>
      <c r="D206" s="216" t="s">
        <v>1053</v>
      </c>
      <c r="E206" s="232" t="s">
        <v>270</v>
      </c>
      <c r="F206" s="331"/>
      <c r="G206" s="331"/>
      <c r="H206" s="331"/>
      <c r="I206" s="331"/>
    </row>
    <row r="207" spans="1:9" s="215" customFormat="1" x14ac:dyDescent="0.3">
      <c r="A207" s="262" t="s">
        <v>2165</v>
      </c>
      <c r="B207" s="258"/>
      <c r="C207" s="268" t="s">
        <v>2167</v>
      </c>
      <c r="D207" s="216" t="s">
        <v>1055</v>
      </c>
      <c r="E207" s="232" t="s">
        <v>272</v>
      </c>
      <c r="F207" s="331"/>
      <c r="G207" s="331"/>
      <c r="H207" s="331"/>
      <c r="I207" s="331"/>
    </row>
    <row r="208" spans="1:9" s="215" customFormat="1" x14ac:dyDescent="0.3">
      <c r="A208" s="262" t="s">
        <v>2165</v>
      </c>
      <c r="B208" s="258" t="s">
        <v>2144</v>
      </c>
      <c r="C208" s="268" t="s">
        <v>2168</v>
      </c>
      <c r="D208" s="216" t="s">
        <v>1057</v>
      </c>
      <c r="E208" s="232" t="s">
        <v>274</v>
      </c>
      <c r="F208" s="331"/>
      <c r="G208" s="331"/>
      <c r="H208" s="331"/>
      <c r="I208" s="331"/>
    </row>
    <row r="209" spans="1:9" s="215" customFormat="1" x14ac:dyDescent="0.3">
      <c r="A209" s="219"/>
      <c r="B209" s="258"/>
      <c r="C209" s="268" t="s">
        <v>2166</v>
      </c>
      <c r="D209" s="216" t="s">
        <v>1059</v>
      </c>
      <c r="E209" s="232" t="s">
        <v>133</v>
      </c>
      <c r="F209" s="331"/>
      <c r="G209" s="331"/>
      <c r="H209" s="331"/>
      <c r="I209" s="331"/>
    </row>
    <row r="210" spans="1:9" s="215" customFormat="1" x14ac:dyDescent="0.3">
      <c r="A210" s="219"/>
      <c r="B210" s="258"/>
      <c r="C210" s="268" t="s">
        <v>2166</v>
      </c>
      <c r="D210" s="216" t="s">
        <v>1059</v>
      </c>
      <c r="E210" s="232" t="s">
        <v>133</v>
      </c>
      <c r="F210" s="331"/>
      <c r="G210" s="331"/>
      <c r="H210" s="331"/>
      <c r="I210" s="331"/>
    </row>
    <row r="211" spans="1:9" s="215" customFormat="1" x14ac:dyDescent="0.3">
      <c r="A211" s="219"/>
      <c r="B211" s="258"/>
      <c r="C211" s="268" t="s">
        <v>2166</v>
      </c>
      <c r="D211" s="216" t="s">
        <v>1059</v>
      </c>
      <c r="E211" s="232" t="s">
        <v>133</v>
      </c>
      <c r="F211" s="331"/>
      <c r="G211" s="331"/>
      <c r="H211" s="331"/>
      <c r="I211" s="331"/>
    </row>
    <row r="212" spans="1:9" s="215" customFormat="1" x14ac:dyDescent="0.3">
      <c r="A212" s="219"/>
      <c r="B212" s="258"/>
      <c r="C212" s="268" t="s">
        <v>2166</v>
      </c>
      <c r="D212" s="216" t="s">
        <v>1059</v>
      </c>
      <c r="E212" s="232" t="s">
        <v>133</v>
      </c>
      <c r="F212" s="331"/>
      <c r="G212" s="331"/>
      <c r="H212" s="331"/>
      <c r="I212" s="331"/>
    </row>
    <row r="213" spans="1:9" s="215" customFormat="1" x14ac:dyDescent="0.3">
      <c r="A213" s="219"/>
      <c r="B213" s="258"/>
      <c r="C213" s="257" t="s">
        <v>2164</v>
      </c>
      <c r="D213" s="233" t="s">
        <v>1061</v>
      </c>
      <c r="E213" s="234" t="s">
        <v>2169</v>
      </c>
      <c r="F213" s="331"/>
      <c r="G213" s="331"/>
      <c r="H213" s="331"/>
      <c r="I213" s="331"/>
    </row>
    <row r="214" spans="1:9" s="215" customFormat="1" x14ac:dyDescent="0.3">
      <c r="A214" s="262" t="s">
        <v>2165</v>
      </c>
      <c r="B214" s="258"/>
      <c r="C214" s="268" t="s">
        <v>2170</v>
      </c>
      <c r="D214" s="216" t="s">
        <v>1063</v>
      </c>
      <c r="E214" s="232" t="s">
        <v>279</v>
      </c>
      <c r="F214" s="331"/>
      <c r="G214" s="331"/>
      <c r="H214" s="331"/>
      <c r="I214" s="331"/>
    </row>
    <row r="215" spans="1:9" s="215" customFormat="1" x14ac:dyDescent="0.3">
      <c r="A215" s="262" t="s">
        <v>2165</v>
      </c>
      <c r="B215" s="258"/>
      <c r="C215" s="268" t="s">
        <v>2170</v>
      </c>
      <c r="D215" s="216" t="s">
        <v>1065</v>
      </c>
      <c r="E215" s="232" t="s">
        <v>281</v>
      </c>
      <c r="F215" s="331"/>
      <c r="G215" s="331"/>
      <c r="H215" s="331"/>
      <c r="I215" s="331"/>
    </row>
    <row r="216" spans="1:9" s="215" customFormat="1" x14ac:dyDescent="0.3">
      <c r="A216" s="262" t="s">
        <v>2165</v>
      </c>
      <c r="B216" s="258"/>
      <c r="C216" s="268" t="s">
        <v>2170</v>
      </c>
      <c r="D216" s="216" t="s">
        <v>1067</v>
      </c>
      <c r="E216" s="232" t="s">
        <v>2171</v>
      </c>
      <c r="F216" s="331"/>
      <c r="G216" s="331"/>
      <c r="H216" s="331"/>
      <c r="I216" s="331"/>
    </row>
    <row r="217" spans="1:9" s="215" customFormat="1" x14ac:dyDescent="0.3">
      <c r="A217" s="262" t="s">
        <v>2165</v>
      </c>
      <c r="B217" s="258"/>
      <c r="C217" s="268" t="s">
        <v>2170</v>
      </c>
      <c r="D217" s="216" t="s">
        <v>1069</v>
      </c>
      <c r="E217" s="232" t="s">
        <v>2172</v>
      </c>
      <c r="F217" s="331"/>
      <c r="G217" s="331"/>
      <c r="H217" s="331"/>
      <c r="I217" s="331"/>
    </row>
    <row r="218" spans="1:9" s="215" customFormat="1" x14ac:dyDescent="0.3">
      <c r="A218" s="262" t="s">
        <v>2165</v>
      </c>
      <c r="B218" s="258"/>
      <c r="C218" s="268" t="s">
        <v>2170</v>
      </c>
      <c r="D218" s="216" t="s">
        <v>1071</v>
      </c>
      <c r="E218" s="232" t="s">
        <v>287</v>
      </c>
      <c r="F218" s="331"/>
      <c r="G218" s="331"/>
      <c r="H218" s="331"/>
      <c r="I218" s="331"/>
    </row>
    <row r="219" spans="1:9" s="215" customFormat="1" x14ac:dyDescent="0.3">
      <c r="A219" s="262" t="s">
        <v>2165</v>
      </c>
      <c r="B219" s="258"/>
      <c r="C219" s="268" t="s">
        <v>2170</v>
      </c>
      <c r="D219" s="216" t="s">
        <v>1073</v>
      </c>
      <c r="E219" s="232" t="s">
        <v>289</v>
      </c>
      <c r="F219" s="331"/>
      <c r="G219" s="331"/>
      <c r="H219" s="331"/>
      <c r="I219" s="331"/>
    </row>
    <row r="220" spans="1:9" s="215" customFormat="1" x14ac:dyDescent="0.3">
      <c r="A220" s="262" t="s">
        <v>2165</v>
      </c>
      <c r="B220" s="258"/>
      <c r="C220" s="268" t="s">
        <v>2170</v>
      </c>
      <c r="D220" s="216" t="s">
        <v>1075</v>
      </c>
      <c r="E220" s="232" t="s">
        <v>291</v>
      </c>
      <c r="F220" s="331"/>
      <c r="G220" s="331"/>
      <c r="H220" s="331"/>
      <c r="I220" s="331"/>
    </row>
    <row r="221" spans="1:9" s="215" customFormat="1" x14ac:dyDescent="0.3">
      <c r="A221" s="262" t="s">
        <v>2165</v>
      </c>
      <c r="B221" s="258"/>
      <c r="C221" s="268" t="s">
        <v>2170</v>
      </c>
      <c r="D221" s="216" t="s">
        <v>1077</v>
      </c>
      <c r="E221" s="232" t="s">
        <v>293</v>
      </c>
      <c r="F221" s="331"/>
      <c r="G221" s="331"/>
      <c r="H221" s="331"/>
      <c r="I221" s="331"/>
    </row>
    <row r="222" spans="1:9" s="215" customFormat="1" x14ac:dyDescent="0.3">
      <c r="A222" s="262" t="s">
        <v>2165</v>
      </c>
      <c r="B222" s="258"/>
      <c r="C222" s="268" t="s">
        <v>2170</v>
      </c>
      <c r="D222" s="216" t="s">
        <v>1079</v>
      </c>
      <c r="E222" s="232" t="s">
        <v>295</v>
      </c>
      <c r="F222" s="331"/>
      <c r="G222" s="331"/>
      <c r="H222" s="331"/>
      <c r="I222" s="331"/>
    </row>
    <row r="223" spans="1:9" s="215" customFormat="1" x14ac:dyDescent="0.3">
      <c r="A223" s="262" t="s">
        <v>2165</v>
      </c>
      <c r="B223" s="258"/>
      <c r="C223" s="268" t="s">
        <v>2170</v>
      </c>
      <c r="D223" s="216" t="s">
        <v>1081</v>
      </c>
      <c r="E223" s="232" t="s">
        <v>297</v>
      </c>
      <c r="F223" s="331"/>
      <c r="G223" s="331"/>
      <c r="H223" s="331"/>
      <c r="I223" s="331"/>
    </row>
    <row r="224" spans="1:9" s="215" customFormat="1" x14ac:dyDescent="0.3">
      <c r="A224" s="262" t="s">
        <v>2165</v>
      </c>
      <c r="B224" s="258"/>
      <c r="C224" s="268" t="s">
        <v>2170</v>
      </c>
      <c r="D224" s="216" t="s">
        <v>1083</v>
      </c>
      <c r="E224" s="232" t="s">
        <v>299</v>
      </c>
      <c r="F224" s="331"/>
      <c r="G224" s="331"/>
      <c r="H224" s="331"/>
      <c r="I224" s="331"/>
    </row>
    <row r="225" spans="1:9" s="215" customFormat="1" x14ac:dyDescent="0.3">
      <c r="A225" s="262" t="s">
        <v>2165</v>
      </c>
      <c r="B225" s="258"/>
      <c r="C225" s="268" t="s">
        <v>2170</v>
      </c>
      <c r="D225" s="216" t="s">
        <v>1085</v>
      </c>
      <c r="E225" s="232" t="s">
        <v>301</v>
      </c>
      <c r="F225" s="331"/>
      <c r="G225" s="331"/>
      <c r="H225" s="331"/>
      <c r="I225" s="331"/>
    </row>
    <row r="226" spans="1:9" s="215" customFormat="1" x14ac:dyDescent="0.3">
      <c r="A226" s="262" t="s">
        <v>2165</v>
      </c>
      <c r="B226" s="258"/>
      <c r="C226" s="268" t="s">
        <v>2170</v>
      </c>
      <c r="D226" s="216" t="s">
        <v>1087</v>
      </c>
      <c r="E226" s="232" t="s">
        <v>303</v>
      </c>
      <c r="F226" s="331"/>
      <c r="G226" s="331"/>
      <c r="H226" s="331"/>
      <c r="I226" s="331"/>
    </row>
    <row r="227" spans="1:9" s="215" customFormat="1" x14ac:dyDescent="0.3">
      <c r="A227" s="262" t="s">
        <v>2165</v>
      </c>
      <c r="B227" s="258"/>
      <c r="C227" s="268" t="s">
        <v>2170</v>
      </c>
      <c r="D227" s="216" t="s">
        <v>1089</v>
      </c>
      <c r="E227" s="232" t="s">
        <v>305</v>
      </c>
      <c r="F227" s="331"/>
      <c r="G227" s="331"/>
      <c r="H227" s="331"/>
      <c r="I227" s="331"/>
    </row>
    <row r="228" spans="1:9" s="215" customFormat="1" x14ac:dyDescent="0.3">
      <c r="A228" s="262" t="s">
        <v>2165</v>
      </c>
      <c r="B228" s="258"/>
      <c r="C228" s="268" t="s">
        <v>2170</v>
      </c>
      <c r="D228" s="216" t="s">
        <v>1091</v>
      </c>
      <c r="E228" s="232" t="s">
        <v>307</v>
      </c>
      <c r="F228" s="331"/>
      <c r="G228" s="331"/>
      <c r="H228" s="331"/>
      <c r="I228" s="331"/>
    </row>
    <row r="229" spans="1:9" s="215" customFormat="1" x14ac:dyDescent="0.3">
      <c r="A229" s="262" t="s">
        <v>2165</v>
      </c>
      <c r="B229" s="258"/>
      <c r="C229" s="268" t="s">
        <v>2170</v>
      </c>
      <c r="D229" s="216" t="s">
        <v>1093</v>
      </c>
      <c r="E229" s="232" t="s">
        <v>309</v>
      </c>
      <c r="F229" s="331"/>
      <c r="G229" s="331"/>
      <c r="H229" s="331"/>
      <c r="I229" s="331"/>
    </row>
    <row r="230" spans="1:9" s="215" customFormat="1" x14ac:dyDescent="0.3">
      <c r="A230" s="262" t="s">
        <v>2165</v>
      </c>
      <c r="B230" s="258"/>
      <c r="C230" s="268" t="s">
        <v>2170</v>
      </c>
      <c r="D230" s="216" t="s">
        <v>1095</v>
      </c>
      <c r="E230" s="232" t="s">
        <v>311</v>
      </c>
      <c r="F230" s="331"/>
      <c r="G230" s="331"/>
      <c r="H230" s="331"/>
      <c r="I230" s="331"/>
    </row>
    <row r="231" spans="1:9" s="215" customFormat="1" x14ac:dyDescent="0.3">
      <c r="A231" s="262" t="s">
        <v>2165</v>
      </c>
      <c r="B231" s="258"/>
      <c r="C231" s="268" t="s">
        <v>2170</v>
      </c>
      <c r="D231" s="216" t="s">
        <v>1097</v>
      </c>
      <c r="E231" s="232" t="s">
        <v>313</v>
      </c>
      <c r="F231" s="331"/>
      <c r="G231" s="331"/>
      <c r="H231" s="331"/>
      <c r="I231" s="331"/>
    </row>
    <row r="232" spans="1:9" s="215" customFormat="1" x14ac:dyDescent="0.3">
      <c r="A232" s="262" t="s">
        <v>2165</v>
      </c>
      <c r="B232" s="258"/>
      <c r="C232" s="268" t="s">
        <v>2170</v>
      </c>
      <c r="D232" s="216" t="s">
        <v>1099</v>
      </c>
      <c r="E232" s="232" t="s">
        <v>315</v>
      </c>
      <c r="F232" s="331"/>
      <c r="G232" s="331"/>
      <c r="H232" s="331"/>
      <c r="I232" s="331"/>
    </row>
    <row r="233" spans="1:9" s="215" customFormat="1" x14ac:dyDescent="0.3">
      <c r="A233" s="262" t="s">
        <v>2165</v>
      </c>
      <c r="B233" s="258"/>
      <c r="C233" s="268" t="s">
        <v>2170</v>
      </c>
      <c r="D233" s="216" t="s">
        <v>1101</v>
      </c>
      <c r="E233" s="232" t="s">
        <v>317</v>
      </c>
      <c r="F233" s="331"/>
      <c r="G233" s="331"/>
      <c r="H233" s="331"/>
      <c r="I233" s="331"/>
    </row>
    <row r="234" spans="1:9" s="215" customFormat="1" x14ac:dyDescent="0.3">
      <c r="A234" s="262" t="s">
        <v>2165</v>
      </c>
      <c r="B234" s="258"/>
      <c r="C234" s="268" t="s">
        <v>2170</v>
      </c>
      <c r="D234" s="216" t="s">
        <v>1103</v>
      </c>
      <c r="E234" s="232" t="s">
        <v>319</v>
      </c>
      <c r="F234" s="331"/>
      <c r="G234" s="331"/>
      <c r="H234" s="331"/>
      <c r="I234" s="331"/>
    </row>
    <row r="235" spans="1:9" s="215" customFormat="1" x14ac:dyDescent="0.3">
      <c r="A235" s="262" t="s">
        <v>2165</v>
      </c>
      <c r="B235" s="258" t="s">
        <v>2144</v>
      </c>
      <c r="C235" s="268" t="s">
        <v>2170</v>
      </c>
      <c r="D235" s="216" t="s">
        <v>1105</v>
      </c>
      <c r="E235" s="232" t="s">
        <v>321</v>
      </c>
      <c r="F235" s="331"/>
      <c r="G235" s="331"/>
      <c r="H235" s="331"/>
      <c r="I235" s="331"/>
    </row>
    <row r="236" spans="1:9" s="215" customFormat="1" x14ac:dyDescent="0.3">
      <c r="A236" s="262" t="s">
        <v>2165</v>
      </c>
      <c r="B236" s="258"/>
      <c r="C236" s="268" t="s">
        <v>2170</v>
      </c>
      <c r="D236" s="216" t="s">
        <v>1107</v>
      </c>
      <c r="E236" s="232" t="s">
        <v>323</v>
      </c>
      <c r="F236" s="331"/>
      <c r="G236" s="331"/>
      <c r="H236" s="331"/>
      <c r="I236" s="331"/>
    </row>
    <row r="237" spans="1:9" s="215" customFormat="1" x14ac:dyDescent="0.3">
      <c r="A237" s="262" t="s">
        <v>2165</v>
      </c>
      <c r="B237" s="258"/>
      <c r="C237" s="268" t="s">
        <v>2170</v>
      </c>
      <c r="D237" s="216" t="s">
        <v>2173</v>
      </c>
      <c r="E237" s="232" t="s">
        <v>2174</v>
      </c>
      <c r="F237" s="331"/>
      <c r="G237" s="331"/>
      <c r="H237" s="331"/>
      <c r="I237" s="331"/>
    </row>
    <row r="238" spans="1:9" s="215" customFormat="1" x14ac:dyDescent="0.3">
      <c r="A238" s="262" t="s">
        <v>2165</v>
      </c>
      <c r="B238" s="258"/>
      <c r="C238" s="268" t="s">
        <v>2175</v>
      </c>
      <c r="D238" s="216" t="s">
        <v>1109</v>
      </c>
      <c r="E238" s="232" t="s">
        <v>325</v>
      </c>
      <c r="F238" s="331"/>
      <c r="G238" s="331"/>
      <c r="H238" s="331"/>
      <c r="I238" s="331"/>
    </row>
    <row r="239" spans="1:9" s="215" customFormat="1" x14ac:dyDescent="0.3">
      <c r="A239" s="262" t="s">
        <v>2165</v>
      </c>
      <c r="B239" s="258"/>
      <c r="C239" s="268" t="s">
        <v>2170</v>
      </c>
      <c r="D239" s="216" t="s">
        <v>1111</v>
      </c>
      <c r="E239" s="232" t="s">
        <v>327</v>
      </c>
      <c r="F239" s="331"/>
      <c r="G239" s="331"/>
      <c r="H239" s="331"/>
      <c r="I239" s="331"/>
    </row>
    <row r="240" spans="1:9" s="215" customFormat="1" x14ac:dyDescent="0.3">
      <c r="A240" s="262" t="s">
        <v>2165</v>
      </c>
      <c r="B240" s="258"/>
      <c r="C240" s="268" t="s">
        <v>2170</v>
      </c>
      <c r="D240" s="216" t="s">
        <v>1113</v>
      </c>
      <c r="E240" s="232" t="s">
        <v>685</v>
      </c>
      <c r="F240" s="331"/>
      <c r="G240" s="331"/>
      <c r="H240" s="331"/>
      <c r="I240" s="331"/>
    </row>
    <row r="241" spans="1:9" s="215" customFormat="1" x14ac:dyDescent="0.3">
      <c r="A241" s="262" t="s">
        <v>2165</v>
      </c>
      <c r="B241" s="258"/>
      <c r="C241" s="268" t="s">
        <v>2170</v>
      </c>
      <c r="D241" s="216" t="s">
        <v>1113</v>
      </c>
      <c r="E241" s="232" t="s">
        <v>685</v>
      </c>
      <c r="F241" s="331"/>
      <c r="G241" s="331"/>
      <c r="H241" s="331"/>
      <c r="I241" s="331"/>
    </row>
    <row r="242" spans="1:9" s="215" customFormat="1" x14ac:dyDescent="0.3">
      <c r="A242" s="262" t="s">
        <v>2165</v>
      </c>
      <c r="B242" s="258"/>
      <c r="C242" s="268" t="s">
        <v>2170</v>
      </c>
      <c r="D242" s="216" t="s">
        <v>1113</v>
      </c>
      <c r="E242" s="232" t="s">
        <v>685</v>
      </c>
      <c r="F242" s="331"/>
      <c r="G242" s="331"/>
      <c r="H242" s="331"/>
      <c r="I242" s="331"/>
    </row>
    <row r="243" spans="1:9" s="215" customFormat="1" x14ac:dyDescent="0.3">
      <c r="A243" s="262" t="s">
        <v>2165</v>
      </c>
      <c r="B243" s="258"/>
      <c r="C243" s="268" t="s">
        <v>2170</v>
      </c>
      <c r="D243" s="216" t="s">
        <v>1113</v>
      </c>
      <c r="E243" s="232" t="s">
        <v>329</v>
      </c>
      <c r="F243" s="331"/>
      <c r="G243" s="331"/>
      <c r="H243" s="331"/>
      <c r="I243" s="331"/>
    </row>
    <row r="244" spans="1:9" s="215" customFormat="1" x14ac:dyDescent="0.3">
      <c r="A244" s="219"/>
      <c r="B244" s="258"/>
      <c r="C244" s="268"/>
      <c r="D244" s="233" t="s">
        <v>1116</v>
      </c>
      <c r="E244" s="234" t="s">
        <v>2176</v>
      </c>
      <c r="F244" s="331"/>
      <c r="G244" s="331"/>
      <c r="H244" s="331"/>
      <c r="I244" s="331"/>
    </row>
    <row r="245" spans="1:9" s="215" customFormat="1" x14ac:dyDescent="0.3">
      <c r="A245" s="219">
        <v>20</v>
      </c>
      <c r="B245" s="258"/>
      <c r="C245" s="268" t="s">
        <v>2177</v>
      </c>
      <c r="D245" s="216" t="s">
        <v>1118</v>
      </c>
      <c r="E245" s="232" t="s">
        <v>338</v>
      </c>
      <c r="F245" s="331"/>
      <c r="G245" s="331"/>
      <c r="H245" s="331"/>
      <c r="I245" s="331"/>
    </row>
    <row r="246" spans="1:9" s="215" customFormat="1" x14ac:dyDescent="0.3">
      <c r="A246" s="219">
        <v>21</v>
      </c>
      <c r="B246" s="258"/>
      <c r="C246" s="271" t="s">
        <v>2178</v>
      </c>
      <c r="D246" s="216" t="s">
        <v>1120</v>
      </c>
      <c r="E246" s="232" t="s">
        <v>341</v>
      </c>
      <c r="F246" s="331"/>
      <c r="G246" s="331"/>
      <c r="H246" s="331"/>
      <c r="I246" s="331"/>
    </row>
    <row r="247" spans="1:9" s="215" customFormat="1" x14ac:dyDescent="0.3">
      <c r="A247" s="219">
        <v>21</v>
      </c>
      <c r="B247" s="258"/>
      <c r="C247" s="271" t="s">
        <v>2178</v>
      </c>
      <c r="D247" s="216" t="s">
        <v>1122</v>
      </c>
      <c r="E247" s="232" t="s">
        <v>344</v>
      </c>
      <c r="F247" s="331"/>
      <c r="G247" s="331"/>
      <c r="H247" s="331"/>
      <c r="I247" s="331"/>
    </row>
    <row r="248" spans="1:9" s="215" customFormat="1" x14ac:dyDescent="0.3">
      <c r="A248" s="219">
        <v>21</v>
      </c>
      <c r="B248" s="258"/>
      <c r="C248" s="271" t="s">
        <v>2178</v>
      </c>
      <c r="D248" s="216" t="s">
        <v>1124</v>
      </c>
      <c r="E248" s="232" t="s">
        <v>346</v>
      </c>
      <c r="F248" s="331"/>
      <c r="G248" s="331"/>
      <c r="H248" s="331"/>
      <c r="I248" s="331"/>
    </row>
    <row r="249" spans="1:9" s="215" customFormat="1" x14ac:dyDescent="0.3">
      <c r="A249" s="219">
        <v>15</v>
      </c>
      <c r="B249" s="258"/>
      <c r="C249" s="273" t="s">
        <v>2179</v>
      </c>
      <c r="D249" s="216" t="s">
        <v>1126</v>
      </c>
      <c r="E249" s="232" t="s">
        <v>348</v>
      </c>
      <c r="F249" s="331"/>
      <c r="G249" s="331"/>
      <c r="H249" s="331"/>
      <c r="I249" s="331"/>
    </row>
    <row r="250" spans="1:9" s="215" customFormat="1" x14ac:dyDescent="0.3">
      <c r="A250" s="219">
        <v>15</v>
      </c>
      <c r="B250" s="258"/>
      <c r="C250" s="268" t="s">
        <v>2180</v>
      </c>
      <c r="D250" s="216" t="s">
        <v>1128</v>
      </c>
      <c r="E250" s="232" t="s">
        <v>350</v>
      </c>
      <c r="F250" s="331"/>
      <c r="G250" s="331"/>
      <c r="H250" s="331"/>
      <c r="I250" s="331"/>
    </row>
    <row r="251" spans="1:9" s="215" customFormat="1" x14ac:dyDescent="0.3">
      <c r="A251" s="219">
        <v>15</v>
      </c>
      <c r="B251" s="258"/>
      <c r="C251" s="271" t="s">
        <v>2181</v>
      </c>
      <c r="D251" s="216" t="s">
        <v>1130</v>
      </c>
      <c r="E251" s="232" t="s">
        <v>353</v>
      </c>
      <c r="F251" s="331"/>
      <c r="G251" s="331"/>
      <c r="H251" s="331"/>
      <c r="I251" s="331"/>
    </row>
    <row r="252" spans="1:9" s="215" customFormat="1" x14ac:dyDescent="0.3">
      <c r="A252" s="219">
        <v>15</v>
      </c>
      <c r="B252" s="258"/>
      <c r="C252" s="271" t="s">
        <v>2182</v>
      </c>
      <c r="D252" s="216" t="s">
        <v>1132</v>
      </c>
      <c r="E252" s="232" t="s">
        <v>355</v>
      </c>
      <c r="F252" s="331"/>
      <c r="G252" s="331"/>
      <c r="H252" s="331"/>
      <c r="I252" s="331"/>
    </row>
    <row r="253" spans="1:9" s="215" customFormat="1" x14ac:dyDescent="0.3">
      <c r="A253" s="219">
        <v>15</v>
      </c>
      <c r="B253" s="258"/>
      <c r="C253" s="273" t="s">
        <v>2183</v>
      </c>
      <c r="D253" s="216" t="s">
        <v>2184</v>
      </c>
      <c r="E253" s="232" t="s">
        <v>2185</v>
      </c>
      <c r="F253" s="331"/>
      <c r="G253" s="331"/>
      <c r="H253" s="331"/>
      <c r="I253" s="331"/>
    </row>
    <row r="254" spans="1:9" s="215" customFormat="1" x14ac:dyDescent="0.3">
      <c r="A254" s="219">
        <v>15</v>
      </c>
      <c r="B254" s="258"/>
      <c r="C254" s="268" t="s">
        <v>2186</v>
      </c>
      <c r="D254" s="216" t="s">
        <v>2187</v>
      </c>
      <c r="E254" s="232" t="s">
        <v>2188</v>
      </c>
      <c r="F254" s="331"/>
      <c r="G254" s="331"/>
      <c r="H254" s="331"/>
      <c r="I254" s="331"/>
    </row>
    <row r="255" spans="1:9" s="215" customFormat="1" x14ac:dyDescent="0.3">
      <c r="A255" s="219">
        <v>15</v>
      </c>
      <c r="B255" s="258"/>
      <c r="C255" s="268" t="s">
        <v>2189</v>
      </c>
      <c r="D255" s="216" t="s">
        <v>2190</v>
      </c>
      <c r="E255" s="232" t="s">
        <v>2191</v>
      </c>
      <c r="F255" s="331"/>
      <c r="G255" s="331"/>
      <c r="H255" s="331"/>
      <c r="I255" s="331"/>
    </row>
    <row r="256" spans="1:9" s="215" customFormat="1" x14ac:dyDescent="0.3">
      <c r="A256" s="219"/>
      <c r="B256" s="258"/>
      <c r="C256" s="268"/>
      <c r="D256" s="216"/>
      <c r="E256" s="232"/>
      <c r="F256" s="331"/>
      <c r="G256" s="331"/>
      <c r="H256" s="331"/>
      <c r="I256" s="331"/>
    </row>
    <row r="257" spans="1:9" s="215" customFormat="1" x14ac:dyDescent="0.3">
      <c r="A257" s="219">
        <v>45</v>
      </c>
      <c r="B257" s="258"/>
      <c r="C257" s="268" t="s">
        <v>2192</v>
      </c>
      <c r="D257" s="216" t="s">
        <v>1134</v>
      </c>
      <c r="E257" s="236" t="s">
        <v>2193</v>
      </c>
      <c r="F257" s="331"/>
      <c r="G257" s="331"/>
      <c r="H257" s="331"/>
      <c r="I257" s="331"/>
    </row>
    <row r="258" spans="1:9" s="215" customFormat="1" x14ac:dyDescent="0.3">
      <c r="A258" s="219">
        <v>45</v>
      </c>
      <c r="B258" s="258"/>
      <c r="C258" s="268" t="s">
        <v>2194</v>
      </c>
      <c r="D258" s="216" t="s">
        <v>1136</v>
      </c>
      <c r="E258" s="232" t="s">
        <v>2195</v>
      </c>
      <c r="F258" s="331"/>
      <c r="G258" s="331"/>
      <c r="H258" s="331"/>
      <c r="I258" s="331"/>
    </row>
    <row r="259" spans="1:9" s="215" customFormat="1" x14ac:dyDescent="0.3">
      <c r="A259" s="219">
        <v>26</v>
      </c>
      <c r="B259" s="258"/>
      <c r="C259" s="268" t="s">
        <v>2121</v>
      </c>
      <c r="D259" s="216" t="s">
        <v>1138</v>
      </c>
      <c r="E259" s="232" t="s">
        <v>362</v>
      </c>
      <c r="F259" s="331"/>
      <c r="G259" s="331"/>
      <c r="H259" s="331"/>
      <c r="I259" s="331"/>
    </row>
    <row r="260" spans="1:9" s="215" customFormat="1" x14ac:dyDescent="0.3">
      <c r="A260" s="219">
        <v>26</v>
      </c>
      <c r="B260" s="258"/>
      <c r="C260" s="271" t="s">
        <v>2196</v>
      </c>
      <c r="D260" s="216" t="s">
        <v>1140</v>
      </c>
      <c r="E260" s="232" t="s">
        <v>365</v>
      </c>
      <c r="F260" s="331"/>
      <c r="G260" s="331"/>
      <c r="H260" s="331"/>
      <c r="I260" s="331"/>
    </row>
    <row r="261" spans="1:9" s="215" customFormat="1" x14ac:dyDescent="0.3">
      <c r="A261" s="219"/>
      <c r="B261" s="258"/>
      <c r="C261" s="268">
        <v>23.99</v>
      </c>
      <c r="D261" s="216" t="s">
        <v>2197</v>
      </c>
      <c r="E261" s="232" t="s">
        <v>2198</v>
      </c>
      <c r="F261" s="331"/>
      <c r="G261" s="331"/>
      <c r="H261" s="331"/>
      <c r="I261" s="331"/>
    </row>
    <row r="262" spans="1:9" s="215" customFormat="1" ht="20.25" customHeight="1" x14ac:dyDescent="0.3">
      <c r="A262" s="262" t="s">
        <v>2123</v>
      </c>
      <c r="B262" s="258"/>
      <c r="C262" s="268" t="s">
        <v>2111</v>
      </c>
      <c r="D262" s="216" t="s">
        <v>1142</v>
      </c>
      <c r="E262" s="232" t="s">
        <v>367</v>
      </c>
      <c r="F262" s="331"/>
      <c r="G262" s="331"/>
      <c r="H262" s="331"/>
      <c r="I262" s="331"/>
    </row>
    <row r="263" spans="1:9" s="215" customFormat="1" x14ac:dyDescent="0.3">
      <c r="A263" s="219">
        <v>31</v>
      </c>
      <c r="B263" s="258"/>
      <c r="C263" s="268" t="s">
        <v>2199</v>
      </c>
      <c r="D263" s="216" t="s">
        <v>1144</v>
      </c>
      <c r="E263" s="232" t="s">
        <v>370</v>
      </c>
      <c r="F263" s="331"/>
      <c r="G263" s="331"/>
      <c r="H263" s="331"/>
      <c r="I263" s="331"/>
    </row>
    <row r="264" spans="1:9" s="215" customFormat="1" ht="14.25" customHeight="1" x14ac:dyDescent="0.3">
      <c r="A264" s="219" t="s">
        <v>2200</v>
      </c>
      <c r="B264" s="258"/>
      <c r="C264" s="268" t="s">
        <v>2201</v>
      </c>
      <c r="D264" s="216" t="s">
        <v>1146</v>
      </c>
      <c r="E264" s="232" t="s">
        <v>372</v>
      </c>
      <c r="F264" s="331"/>
      <c r="G264" s="331"/>
      <c r="H264" s="331"/>
      <c r="I264" s="331"/>
    </row>
    <row r="265" spans="1:9" s="215" customFormat="1" x14ac:dyDescent="0.3">
      <c r="A265" s="219" t="s">
        <v>2202</v>
      </c>
      <c r="B265" s="258"/>
      <c r="C265" s="268"/>
      <c r="D265" s="228" t="s">
        <v>1148</v>
      </c>
      <c r="E265" s="229" t="s">
        <v>374</v>
      </c>
      <c r="F265" s="331"/>
      <c r="G265" s="331"/>
      <c r="H265" s="331"/>
      <c r="I265" s="331"/>
    </row>
    <row r="266" spans="1:9" s="215" customFormat="1" x14ac:dyDescent="0.3">
      <c r="A266" s="219" t="s">
        <v>2202</v>
      </c>
      <c r="B266" s="258"/>
      <c r="C266" s="268"/>
      <c r="D266" s="228" t="s">
        <v>1148</v>
      </c>
      <c r="E266" s="229" t="s">
        <v>374</v>
      </c>
      <c r="F266" s="331"/>
      <c r="G266" s="331"/>
      <c r="H266" s="331"/>
      <c r="I266" s="331"/>
    </row>
    <row r="267" spans="1:9" s="215" customFormat="1" x14ac:dyDescent="0.3">
      <c r="A267" s="219" t="s">
        <v>2202</v>
      </c>
      <c r="B267" s="258"/>
      <c r="C267" s="268"/>
      <c r="D267" s="228" t="s">
        <v>1148</v>
      </c>
      <c r="E267" s="229" t="s">
        <v>374</v>
      </c>
      <c r="F267" s="331"/>
      <c r="G267" s="331"/>
      <c r="H267" s="331"/>
      <c r="I267" s="331"/>
    </row>
    <row r="268" spans="1:9" s="215" customFormat="1" x14ac:dyDescent="0.3">
      <c r="A268" s="219">
        <v>26</v>
      </c>
      <c r="B268" s="258"/>
      <c r="C268" s="268"/>
      <c r="D268" s="228" t="s">
        <v>1150</v>
      </c>
      <c r="E268" s="229" t="s">
        <v>2203</v>
      </c>
      <c r="F268" s="331"/>
      <c r="G268" s="331"/>
      <c r="H268" s="331"/>
      <c r="I268" s="331"/>
    </row>
    <row r="269" spans="1:9" s="215" customFormat="1" x14ac:dyDescent="0.3">
      <c r="A269" s="219">
        <v>24</v>
      </c>
      <c r="B269" s="258"/>
      <c r="C269" s="268"/>
      <c r="D269" s="228" t="s">
        <v>1152</v>
      </c>
      <c r="E269" s="229" t="s">
        <v>2204</v>
      </c>
      <c r="F269" s="331"/>
      <c r="G269" s="331"/>
      <c r="H269" s="331"/>
      <c r="I269" s="331"/>
    </row>
    <row r="270" spans="1:9" s="215" customFormat="1" x14ac:dyDescent="0.3">
      <c r="A270" s="219"/>
      <c r="B270" s="258"/>
      <c r="C270" s="268" t="s">
        <v>2205</v>
      </c>
      <c r="D270" s="228" t="s">
        <v>2206</v>
      </c>
      <c r="E270" s="229" t="s">
        <v>2207</v>
      </c>
      <c r="F270" s="331"/>
      <c r="G270" s="331"/>
      <c r="H270" s="331"/>
      <c r="I270" s="331"/>
    </row>
    <row r="271" spans="1:9" s="215" customFormat="1" x14ac:dyDescent="0.3">
      <c r="A271" s="219"/>
      <c r="B271" s="258"/>
      <c r="C271" s="273" t="s">
        <v>2208</v>
      </c>
      <c r="D271" s="228" t="s">
        <v>2209</v>
      </c>
      <c r="E271" s="229" t="s">
        <v>2210</v>
      </c>
      <c r="F271" s="331"/>
      <c r="G271" s="331"/>
      <c r="H271" s="331"/>
      <c r="I271" s="331"/>
    </row>
    <row r="272" spans="1:9" s="215" customFormat="1" x14ac:dyDescent="0.3">
      <c r="A272" s="219"/>
      <c r="B272" s="258"/>
      <c r="C272" s="268" t="s">
        <v>2211</v>
      </c>
      <c r="D272" s="228" t="s">
        <v>2212</v>
      </c>
      <c r="E272" s="229" t="s">
        <v>2213</v>
      </c>
      <c r="F272" s="331"/>
      <c r="G272" s="331"/>
      <c r="H272" s="331"/>
      <c r="I272" s="331"/>
    </row>
    <row r="273" spans="1:9" s="215" customFormat="1" x14ac:dyDescent="0.3">
      <c r="A273" s="219"/>
      <c r="B273" s="258"/>
      <c r="C273" s="269" t="s">
        <v>2201</v>
      </c>
      <c r="D273" s="228" t="s">
        <v>2214</v>
      </c>
      <c r="E273" s="229" t="s">
        <v>2215</v>
      </c>
      <c r="F273" s="331"/>
      <c r="G273" s="331"/>
      <c r="H273" s="331"/>
      <c r="I273" s="331"/>
    </row>
    <row r="274" spans="1:9" s="215" customFormat="1" x14ac:dyDescent="0.3">
      <c r="A274" s="219"/>
      <c r="B274" s="258"/>
      <c r="C274" s="268" t="s">
        <v>2216</v>
      </c>
      <c r="D274" s="228" t="s">
        <v>2217</v>
      </c>
      <c r="E274" s="229" t="s">
        <v>2218</v>
      </c>
      <c r="F274" s="331"/>
      <c r="G274" s="331"/>
      <c r="H274" s="331"/>
      <c r="I274" s="331"/>
    </row>
    <row r="275" spans="1:9" s="215" customFormat="1" x14ac:dyDescent="0.3">
      <c r="A275" s="219"/>
      <c r="B275" s="258"/>
      <c r="C275" s="273" t="s">
        <v>2219</v>
      </c>
      <c r="D275" s="228" t="s">
        <v>2220</v>
      </c>
      <c r="E275" s="229" t="s">
        <v>2221</v>
      </c>
      <c r="F275" s="331"/>
      <c r="G275" s="331"/>
      <c r="H275" s="331"/>
      <c r="I275" s="331"/>
    </row>
    <row r="276" spans="1:9" s="215" customFormat="1" x14ac:dyDescent="0.3">
      <c r="A276" s="219"/>
      <c r="B276" s="258"/>
      <c r="C276" s="273" t="s">
        <v>2222</v>
      </c>
      <c r="D276" s="228" t="s">
        <v>2223</v>
      </c>
      <c r="E276" s="229" t="s">
        <v>2224</v>
      </c>
      <c r="F276" s="331"/>
      <c r="G276" s="331"/>
      <c r="H276" s="331"/>
      <c r="I276" s="331"/>
    </row>
    <row r="277" spans="1:9" s="215" customFormat="1" x14ac:dyDescent="0.3">
      <c r="A277" s="219"/>
      <c r="B277" s="258"/>
      <c r="C277" s="269" t="s">
        <v>2225</v>
      </c>
      <c r="D277" s="228" t="s">
        <v>2226</v>
      </c>
      <c r="E277" s="229" t="s">
        <v>2227</v>
      </c>
      <c r="F277" s="331"/>
      <c r="G277" s="331"/>
      <c r="H277" s="331"/>
      <c r="I277" s="331"/>
    </row>
    <row r="278" spans="1:9" s="215" customFormat="1" x14ac:dyDescent="0.3">
      <c r="A278" s="219"/>
      <c r="B278" s="258"/>
      <c r="C278" s="268" t="s">
        <v>2189</v>
      </c>
      <c r="D278" s="237" t="s">
        <v>2190</v>
      </c>
      <c r="E278" s="232" t="s">
        <v>2191</v>
      </c>
      <c r="F278" s="331"/>
      <c r="G278" s="331"/>
      <c r="H278" s="331"/>
      <c r="I278" s="331"/>
    </row>
    <row r="279" spans="1:9" s="215" customFormat="1" x14ac:dyDescent="0.3">
      <c r="A279" s="219"/>
      <c r="B279" s="258"/>
      <c r="C279" s="268" t="s">
        <v>2131</v>
      </c>
      <c r="D279" s="216" t="s">
        <v>2228</v>
      </c>
      <c r="E279" s="232" t="s">
        <v>2229</v>
      </c>
      <c r="F279" s="331"/>
      <c r="G279" s="331"/>
      <c r="H279" s="331"/>
      <c r="I279" s="331"/>
    </row>
    <row r="280" spans="1:9" s="215" customFormat="1" x14ac:dyDescent="0.3">
      <c r="A280" s="219"/>
      <c r="B280" s="258"/>
      <c r="C280" s="268" t="s">
        <v>2230</v>
      </c>
      <c r="D280" s="216" t="s">
        <v>2231</v>
      </c>
      <c r="E280" s="232" t="s">
        <v>2232</v>
      </c>
      <c r="F280" s="331"/>
      <c r="G280" s="331"/>
      <c r="H280" s="331"/>
      <c r="I280" s="331"/>
    </row>
    <row r="281" spans="1:9" s="215" customFormat="1" x14ac:dyDescent="0.3">
      <c r="A281" s="219"/>
      <c r="B281" s="258"/>
      <c r="C281" s="268" t="s">
        <v>2233</v>
      </c>
      <c r="D281" s="216" t="s">
        <v>2234</v>
      </c>
      <c r="E281" s="232" t="s">
        <v>2235</v>
      </c>
      <c r="F281" s="331"/>
      <c r="G281" s="331"/>
      <c r="H281" s="331"/>
      <c r="I281" s="331"/>
    </row>
    <row r="282" spans="1:9" s="215" customFormat="1" x14ac:dyDescent="0.3">
      <c r="A282" s="219"/>
      <c r="B282" s="258"/>
      <c r="C282" s="268" t="s">
        <v>2236</v>
      </c>
      <c r="D282" s="237" t="s">
        <v>2237</v>
      </c>
      <c r="E282" s="232" t="s">
        <v>2238</v>
      </c>
      <c r="F282" s="331"/>
      <c r="G282" s="331"/>
      <c r="H282" s="331"/>
      <c r="I282" s="331"/>
    </row>
    <row r="283" spans="1:9" s="215" customFormat="1" x14ac:dyDescent="0.3">
      <c r="A283" s="262" t="s">
        <v>2165</v>
      </c>
      <c r="B283" s="258"/>
      <c r="C283" s="268" t="s">
        <v>2170</v>
      </c>
      <c r="D283" s="237" t="s">
        <v>2212</v>
      </c>
      <c r="E283" s="232" t="s">
        <v>685</v>
      </c>
      <c r="F283" s="331"/>
      <c r="G283" s="331"/>
      <c r="H283" s="331"/>
      <c r="I283" s="331"/>
    </row>
    <row r="284" spans="1:9" s="215" customFormat="1" x14ac:dyDescent="0.3">
      <c r="A284" s="219"/>
      <c r="B284" s="258"/>
      <c r="C284" s="257" t="s">
        <v>2164</v>
      </c>
      <c r="D284" s="233" t="s">
        <v>1155</v>
      </c>
      <c r="E284" s="234" t="s">
        <v>2239</v>
      </c>
      <c r="F284" s="331"/>
      <c r="G284" s="331"/>
      <c r="H284" s="331"/>
      <c r="I284" s="331"/>
    </row>
    <row r="285" spans="1:9" s="215" customFormat="1" x14ac:dyDescent="0.3">
      <c r="A285" s="219">
        <v>24</v>
      </c>
      <c r="B285" s="258"/>
      <c r="C285" s="268" t="s">
        <v>2170</v>
      </c>
      <c r="D285" s="216" t="s">
        <v>1157</v>
      </c>
      <c r="E285" s="232" t="s">
        <v>2240</v>
      </c>
      <c r="F285" s="331"/>
      <c r="G285" s="331"/>
      <c r="H285" s="331"/>
      <c r="I285" s="331"/>
    </row>
    <row r="286" spans="1:9" s="215" customFormat="1" x14ac:dyDescent="0.3">
      <c r="A286" s="219">
        <v>24</v>
      </c>
      <c r="B286" s="258"/>
      <c r="C286" s="268" t="s">
        <v>2170</v>
      </c>
      <c r="D286" s="216" t="s">
        <v>1159</v>
      </c>
      <c r="E286" s="232" t="s">
        <v>2241</v>
      </c>
      <c r="F286" s="331"/>
      <c r="G286" s="331"/>
      <c r="H286" s="331"/>
      <c r="I286" s="331"/>
    </row>
    <row r="287" spans="1:9" s="215" customFormat="1" x14ac:dyDescent="0.3">
      <c r="A287" s="219">
        <v>24</v>
      </c>
      <c r="B287" s="258"/>
      <c r="C287" s="268" t="s">
        <v>2170</v>
      </c>
      <c r="D287" s="216" t="s">
        <v>1161</v>
      </c>
      <c r="E287" s="232" t="s">
        <v>2242</v>
      </c>
      <c r="F287" s="331"/>
      <c r="G287" s="331"/>
      <c r="H287" s="331"/>
      <c r="I287" s="331"/>
    </row>
    <row r="288" spans="1:9" s="215" customFormat="1" x14ac:dyDescent="0.3">
      <c r="A288" s="219">
        <v>24</v>
      </c>
      <c r="B288" s="258"/>
      <c r="C288" s="268" t="s">
        <v>2166</v>
      </c>
      <c r="D288" s="216" t="s">
        <v>1163</v>
      </c>
      <c r="E288" s="232" t="s">
        <v>2243</v>
      </c>
      <c r="F288" s="331"/>
      <c r="G288" s="331"/>
      <c r="H288" s="331"/>
      <c r="I288" s="331"/>
    </row>
    <row r="289" spans="1:9" s="215" customFormat="1" x14ac:dyDescent="0.3">
      <c r="A289" s="219">
        <v>24</v>
      </c>
      <c r="B289" s="258"/>
      <c r="C289" s="268" t="s">
        <v>2166</v>
      </c>
      <c r="D289" s="216" t="s">
        <v>1165</v>
      </c>
      <c r="E289" s="232" t="s">
        <v>2244</v>
      </c>
      <c r="F289" s="331"/>
      <c r="G289" s="331"/>
      <c r="H289" s="331"/>
      <c r="I289" s="331"/>
    </row>
    <row r="290" spans="1:9" s="215" customFormat="1" x14ac:dyDescent="0.3">
      <c r="A290" s="219">
        <v>24</v>
      </c>
      <c r="B290" s="258"/>
      <c r="C290" s="268" t="s">
        <v>2166</v>
      </c>
      <c r="D290" s="216" t="s">
        <v>1167</v>
      </c>
      <c r="E290" s="232" t="s">
        <v>2245</v>
      </c>
      <c r="F290" s="331"/>
      <c r="G290" s="331"/>
      <c r="H290" s="331"/>
      <c r="I290" s="331"/>
    </row>
    <row r="291" spans="1:9" s="215" customFormat="1" x14ac:dyDescent="0.3">
      <c r="A291" s="219"/>
      <c r="B291" s="258" t="s">
        <v>2144</v>
      </c>
      <c r="C291" s="257" t="s">
        <v>2246</v>
      </c>
      <c r="D291" s="233" t="s">
        <v>2247</v>
      </c>
      <c r="E291" s="234" t="s">
        <v>2248</v>
      </c>
      <c r="F291" s="331"/>
      <c r="G291" s="331"/>
      <c r="H291" s="331"/>
      <c r="I291" s="331"/>
    </row>
    <row r="292" spans="1:9" s="215" customFormat="1" x14ac:dyDescent="0.3">
      <c r="A292" s="219"/>
      <c r="B292" s="258"/>
      <c r="C292" s="268"/>
      <c r="D292" s="233" t="s">
        <v>1169</v>
      </c>
      <c r="E292" s="234" t="s">
        <v>2249</v>
      </c>
      <c r="F292" s="331"/>
      <c r="G292" s="331"/>
      <c r="H292" s="331"/>
      <c r="I292" s="331"/>
    </row>
    <row r="293" spans="1:9" s="215" customFormat="1" ht="15.75" customHeight="1" x14ac:dyDescent="0.3">
      <c r="A293" s="219"/>
      <c r="B293" s="258"/>
      <c r="C293" s="265" t="s">
        <v>2250</v>
      </c>
      <c r="D293" s="233" t="s">
        <v>1173</v>
      </c>
      <c r="E293" s="234" t="s">
        <v>2251</v>
      </c>
      <c r="F293" s="331"/>
      <c r="G293" s="331"/>
      <c r="H293" s="331"/>
      <c r="I293" s="331"/>
    </row>
    <row r="294" spans="1:9" s="215" customFormat="1" ht="13.5" customHeight="1" x14ac:dyDescent="0.3">
      <c r="A294" s="219">
        <v>10</v>
      </c>
      <c r="B294" s="258"/>
      <c r="C294" s="269" t="s">
        <v>2250</v>
      </c>
      <c r="D294" s="216" t="s">
        <v>1175</v>
      </c>
      <c r="E294" s="232" t="s">
        <v>411</v>
      </c>
      <c r="F294" s="331"/>
      <c r="G294" s="331"/>
      <c r="H294" s="331"/>
      <c r="I294" s="331"/>
    </row>
    <row r="295" spans="1:9" s="215" customFormat="1" ht="13.5" customHeight="1" x14ac:dyDescent="0.3">
      <c r="A295" s="219">
        <v>10</v>
      </c>
      <c r="B295" s="258"/>
      <c r="C295" s="269" t="s">
        <v>2250</v>
      </c>
      <c r="D295" s="216" t="s">
        <v>1177</v>
      </c>
      <c r="E295" s="232" t="s">
        <v>415</v>
      </c>
      <c r="F295" s="331"/>
      <c r="G295" s="331"/>
      <c r="H295" s="331"/>
      <c r="I295" s="331"/>
    </row>
    <row r="296" spans="1:9" s="215" customFormat="1" ht="13.5" customHeight="1" x14ac:dyDescent="0.3">
      <c r="A296" s="262" t="s">
        <v>2252</v>
      </c>
      <c r="B296" s="258" t="s">
        <v>2144</v>
      </c>
      <c r="C296" s="268"/>
      <c r="D296" s="216" t="s">
        <v>1179</v>
      </c>
      <c r="E296" s="232" t="s">
        <v>418</v>
      </c>
      <c r="F296" s="331"/>
      <c r="G296" s="331"/>
      <c r="H296" s="332"/>
      <c r="I296" s="331"/>
    </row>
    <row r="297" spans="1:9" s="215" customFormat="1" ht="13.5" customHeight="1" x14ac:dyDescent="0.3">
      <c r="A297" s="262"/>
      <c r="B297" s="258"/>
      <c r="C297" s="269" t="s">
        <v>2253</v>
      </c>
      <c r="D297" s="216" t="s">
        <v>2254</v>
      </c>
      <c r="E297" s="232" t="s">
        <v>2255</v>
      </c>
      <c r="F297" s="331"/>
      <c r="G297" s="331"/>
      <c r="H297" s="331"/>
      <c r="I297" s="331"/>
    </row>
    <row r="298" spans="1:9" s="215" customFormat="1" x14ac:dyDescent="0.3">
      <c r="A298" s="219"/>
      <c r="B298" s="258"/>
      <c r="C298" s="268"/>
      <c r="D298" s="228" t="s">
        <v>332</v>
      </c>
      <c r="E298" s="229" t="s">
        <v>332</v>
      </c>
      <c r="F298" s="331"/>
      <c r="G298" s="331"/>
      <c r="H298" s="331"/>
      <c r="I298" s="331"/>
    </row>
    <row r="299" spans="1:9" s="215" customFormat="1" x14ac:dyDescent="0.3">
      <c r="A299" s="219"/>
      <c r="B299" s="258"/>
      <c r="C299" s="265" t="s">
        <v>2256</v>
      </c>
      <c r="D299" s="226" t="s">
        <v>1182</v>
      </c>
      <c r="E299" s="227" t="s">
        <v>2257</v>
      </c>
      <c r="F299" s="331"/>
      <c r="G299" s="331"/>
      <c r="H299" s="331"/>
      <c r="I299" s="331"/>
    </row>
    <row r="300" spans="1:9" s="215" customFormat="1" x14ac:dyDescent="0.3">
      <c r="A300" s="219">
        <v>11</v>
      </c>
      <c r="B300" s="258"/>
      <c r="C300" s="269" t="s">
        <v>2258</v>
      </c>
      <c r="D300" s="228" t="s">
        <v>1184</v>
      </c>
      <c r="E300" s="229" t="s">
        <v>422</v>
      </c>
      <c r="F300" s="331"/>
      <c r="G300" s="331"/>
      <c r="H300" s="331"/>
      <c r="I300" s="331"/>
    </row>
    <row r="301" spans="1:9" s="215" customFormat="1" x14ac:dyDescent="0.3">
      <c r="A301" s="219">
        <v>11</v>
      </c>
      <c r="B301" s="258"/>
      <c r="C301" s="269" t="s">
        <v>2258</v>
      </c>
      <c r="D301" s="228" t="s">
        <v>1186</v>
      </c>
      <c r="E301" s="229" t="s">
        <v>425</v>
      </c>
      <c r="F301" s="331"/>
      <c r="G301" s="331"/>
      <c r="H301" s="331"/>
      <c r="I301" s="331"/>
    </row>
    <row r="302" spans="1:9" s="215" customFormat="1" x14ac:dyDescent="0.3">
      <c r="A302" s="219"/>
      <c r="B302" s="258"/>
      <c r="C302" s="265" t="s">
        <v>2256</v>
      </c>
      <c r="D302" s="226" t="s">
        <v>1189</v>
      </c>
      <c r="E302" s="227" t="s">
        <v>2259</v>
      </c>
      <c r="F302" s="331"/>
      <c r="G302" s="331"/>
      <c r="H302" s="331"/>
      <c r="I302" s="331"/>
    </row>
    <row r="303" spans="1:9" s="215" customFormat="1" x14ac:dyDescent="0.3">
      <c r="A303" s="219">
        <v>11</v>
      </c>
      <c r="B303" s="258"/>
      <c r="C303" s="268" t="s">
        <v>2260</v>
      </c>
      <c r="D303" s="228" t="s">
        <v>1191</v>
      </c>
      <c r="E303" s="229" t="s">
        <v>428</v>
      </c>
      <c r="F303" s="331"/>
      <c r="G303" s="331"/>
      <c r="H303" s="331"/>
      <c r="I303" s="331"/>
    </row>
    <row r="304" spans="1:9" s="215" customFormat="1" x14ac:dyDescent="0.3">
      <c r="A304" s="219">
        <v>11</v>
      </c>
      <c r="B304" s="258"/>
      <c r="C304" s="268" t="s">
        <v>2260</v>
      </c>
      <c r="D304" s="228" t="s">
        <v>1193</v>
      </c>
      <c r="E304" s="229" t="s">
        <v>431</v>
      </c>
      <c r="F304" s="331"/>
      <c r="G304" s="331"/>
      <c r="H304" s="331"/>
      <c r="I304" s="331"/>
    </row>
    <row r="305" spans="1:9" s="215" customFormat="1" x14ac:dyDescent="0.3">
      <c r="A305" s="219">
        <v>11</v>
      </c>
      <c r="B305" s="258"/>
      <c r="C305" s="268" t="s">
        <v>2260</v>
      </c>
      <c r="D305" s="228" t="s">
        <v>1195</v>
      </c>
      <c r="E305" s="229" t="s">
        <v>425</v>
      </c>
      <c r="F305" s="331"/>
      <c r="G305" s="331"/>
      <c r="H305" s="331"/>
      <c r="I305" s="331"/>
    </row>
    <row r="306" spans="1:9" s="215" customFormat="1" x14ac:dyDescent="0.3">
      <c r="A306" s="219"/>
      <c r="B306" s="258"/>
      <c r="C306" s="257" t="s">
        <v>2261</v>
      </c>
      <c r="D306" s="226" t="s">
        <v>1197</v>
      </c>
      <c r="E306" s="227" t="s">
        <v>434</v>
      </c>
      <c r="F306" s="331"/>
      <c r="G306" s="331"/>
      <c r="H306" s="331"/>
      <c r="I306" s="331"/>
    </row>
    <row r="307" spans="1:9" s="215" customFormat="1" x14ac:dyDescent="0.3">
      <c r="A307" s="219">
        <v>23</v>
      </c>
      <c r="B307" s="258"/>
      <c r="C307" s="268" t="s">
        <v>2261</v>
      </c>
      <c r="D307" s="228" t="s">
        <v>1199</v>
      </c>
      <c r="E307" s="229" t="s">
        <v>436</v>
      </c>
      <c r="F307" s="331"/>
      <c r="G307" s="331"/>
      <c r="H307" s="331"/>
      <c r="I307" s="331"/>
    </row>
    <row r="308" spans="1:9" s="215" customFormat="1" ht="15" customHeight="1" x14ac:dyDescent="0.3">
      <c r="A308" s="262" t="s">
        <v>2262</v>
      </c>
      <c r="B308" s="258"/>
      <c r="C308" s="268" t="s">
        <v>2263</v>
      </c>
      <c r="D308" s="228" t="s">
        <v>1201</v>
      </c>
      <c r="E308" s="229" t="s">
        <v>2264</v>
      </c>
      <c r="F308" s="331"/>
      <c r="G308" s="331"/>
      <c r="H308" s="331"/>
      <c r="I308" s="331"/>
    </row>
    <row r="309" spans="1:9" s="215" customFormat="1" x14ac:dyDescent="0.3">
      <c r="A309" s="219"/>
      <c r="B309" s="258"/>
      <c r="C309" s="268"/>
      <c r="D309" s="226" t="s">
        <v>1204</v>
      </c>
      <c r="E309" s="227" t="s">
        <v>2265</v>
      </c>
      <c r="F309" s="331"/>
      <c r="G309" s="331"/>
      <c r="H309" s="331"/>
      <c r="I309" s="331"/>
    </row>
    <row r="310" spans="1:9" s="215" customFormat="1" x14ac:dyDescent="0.3">
      <c r="A310" s="219">
        <v>23</v>
      </c>
      <c r="B310" s="258"/>
      <c r="C310" s="268" t="s">
        <v>2140</v>
      </c>
      <c r="D310" s="228" t="s">
        <v>1206</v>
      </c>
      <c r="E310" s="229" t="s">
        <v>442</v>
      </c>
      <c r="F310" s="331"/>
      <c r="G310" s="331"/>
      <c r="H310" s="331"/>
      <c r="I310" s="331"/>
    </row>
    <row r="311" spans="1:9" s="215" customFormat="1" x14ac:dyDescent="0.3">
      <c r="A311" s="219">
        <v>23</v>
      </c>
      <c r="B311" s="258"/>
      <c r="C311" s="268" t="s">
        <v>2261</v>
      </c>
      <c r="D311" s="228" t="s">
        <v>1208</v>
      </c>
      <c r="E311" s="229" t="s">
        <v>2266</v>
      </c>
      <c r="F311" s="331"/>
      <c r="G311" s="331"/>
      <c r="H311" s="331"/>
      <c r="I311" s="331"/>
    </row>
    <row r="312" spans="1:9" s="215" customFormat="1" x14ac:dyDescent="0.3">
      <c r="A312" s="219">
        <v>50</v>
      </c>
      <c r="B312" s="258"/>
      <c r="C312" s="268" t="s">
        <v>2267</v>
      </c>
      <c r="D312" s="228" t="s">
        <v>1210</v>
      </c>
      <c r="E312" s="229" t="s">
        <v>446</v>
      </c>
      <c r="F312" s="331"/>
      <c r="G312" s="331"/>
      <c r="H312" s="331"/>
      <c r="I312" s="331"/>
    </row>
    <row r="313" spans="1:9" s="215" customFormat="1" x14ac:dyDescent="0.3">
      <c r="A313" s="219"/>
      <c r="B313" s="258"/>
      <c r="C313" s="257" t="s">
        <v>2268</v>
      </c>
      <c r="D313" s="226" t="s">
        <v>1213</v>
      </c>
      <c r="E313" s="227" t="s">
        <v>448</v>
      </c>
      <c r="F313" s="331"/>
      <c r="G313" s="331"/>
      <c r="H313" s="331"/>
      <c r="I313" s="331"/>
    </row>
    <row r="314" spans="1:9" s="215" customFormat="1" x14ac:dyDescent="0.3">
      <c r="A314" s="219">
        <v>40</v>
      </c>
      <c r="B314" s="258"/>
      <c r="C314" s="268" t="s">
        <v>2269</v>
      </c>
      <c r="D314" s="228" t="s">
        <v>1215</v>
      </c>
      <c r="E314" s="229" t="s">
        <v>2270</v>
      </c>
      <c r="F314" s="331"/>
      <c r="G314" s="331"/>
      <c r="H314" s="331"/>
      <c r="I314" s="331"/>
    </row>
    <row r="315" spans="1:9" s="215" customFormat="1" x14ac:dyDescent="0.3">
      <c r="A315" s="219">
        <v>40</v>
      </c>
      <c r="B315" s="258"/>
      <c r="C315" s="268" t="s">
        <v>2269</v>
      </c>
      <c r="D315" s="228" t="s">
        <v>1217</v>
      </c>
      <c r="E315" s="229" t="s">
        <v>452</v>
      </c>
      <c r="F315" s="331"/>
      <c r="G315" s="331"/>
      <c r="H315" s="331"/>
      <c r="I315" s="331"/>
    </row>
    <row r="316" spans="1:9" s="215" customFormat="1" x14ac:dyDescent="0.3">
      <c r="A316" s="219">
        <v>40</v>
      </c>
      <c r="B316" s="258"/>
      <c r="C316" s="268"/>
      <c r="D316" s="226" t="s">
        <v>1220</v>
      </c>
      <c r="E316" s="227" t="s">
        <v>454</v>
      </c>
      <c r="F316" s="331"/>
      <c r="G316" s="331"/>
      <c r="H316" s="331"/>
      <c r="I316" s="331"/>
    </row>
    <row r="317" spans="1:9" s="215" customFormat="1" x14ac:dyDescent="0.3">
      <c r="A317" s="219"/>
      <c r="B317" s="258"/>
      <c r="C317" s="268"/>
      <c r="D317" s="226" t="s">
        <v>1222</v>
      </c>
      <c r="E317" s="227" t="s">
        <v>2271</v>
      </c>
      <c r="F317" s="331"/>
      <c r="G317" s="331"/>
      <c r="H317" s="331"/>
      <c r="I317" s="331"/>
    </row>
    <row r="318" spans="1:9" s="215" customFormat="1" x14ac:dyDescent="0.3">
      <c r="A318" s="219"/>
      <c r="B318" s="258"/>
      <c r="C318" s="257"/>
      <c r="D318" s="226" t="s">
        <v>1226</v>
      </c>
      <c r="E318" s="227" t="s">
        <v>627</v>
      </c>
      <c r="F318" s="331"/>
      <c r="G318" s="331"/>
      <c r="H318" s="331"/>
      <c r="I318" s="331"/>
    </row>
    <row r="319" spans="1:9" s="215" customFormat="1" x14ac:dyDescent="0.3">
      <c r="A319" s="219">
        <v>34</v>
      </c>
      <c r="B319" s="258"/>
      <c r="C319" s="269" t="s">
        <v>2272</v>
      </c>
      <c r="D319" s="228" t="s">
        <v>1228</v>
      </c>
      <c r="E319" s="229" t="s">
        <v>629</v>
      </c>
      <c r="F319" s="331"/>
      <c r="G319" s="331"/>
      <c r="H319" s="331"/>
      <c r="I319" s="331"/>
    </row>
    <row r="320" spans="1:9" s="215" customFormat="1" x14ac:dyDescent="0.3">
      <c r="A320" s="219">
        <v>50</v>
      </c>
      <c r="B320" s="258"/>
      <c r="C320" s="268" t="s">
        <v>2273</v>
      </c>
      <c r="D320" s="228" t="s">
        <v>1230</v>
      </c>
      <c r="E320" s="229" t="s">
        <v>631</v>
      </c>
      <c r="F320" s="331"/>
      <c r="G320" s="331"/>
      <c r="H320" s="331"/>
      <c r="I320" s="331"/>
    </row>
    <row r="321" spans="1:9" s="215" customFormat="1" x14ac:dyDescent="0.3">
      <c r="A321" s="219">
        <v>45</v>
      </c>
      <c r="B321" s="258"/>
      <c r="C321" s="268" t="s">
        <v>2274</v>
      </c>
      <c r="D321" s="228" t="s">
        <v>1232</v>
      </c>
      <c r="E321" s="229" t="s">
        <v>2275</v>
      </c>
      <c r="F321" s="331"/>
      <c r="G321" s="331"/>
      <c r="H321" s="331"/>
      <c r="I321" s="331"/>
    </row>
    <row r="322" spans="1:9" s="215" customFormat="1" x14ac:dyDescent="0.3">
      <c r="A322" s="219" t="s">
        <v>2276</v>
      </c>
      <c r="B322" s="258"/>
      <c r="C322" s="268" t="s">
        <v>2274</v>
      </c>
      <c r="D322" s="228" t="s">
        <v>1234</v>
      </c>
      <c r="E322" s="229" t="s">
        <v>2277</v>
      </c>
      <c r="F322" s="331"/>
      <c r="G322" s="331"/>
      <c r="H322" s="331"/>
      <c r="I322" s="331"/>
    </row>
    <row r="323" spans="1:9" s="215" customFormat="1" x14ac:dyDescent="0.3">
      <c r="A323" s="219">
        <v>28</v>
      </c>
      <c r="B323" s="258"/>
      <c r="C323" s="268" t="s">
        <v>2278</v>
      </c>
      <c r="D323" s="228" t="s">
        <v>1236</v>
      </c>
      <c r="E323" s="229" t="s">
        <v>637</v>
      </c>
      <c r="F323" s="331"/>
      <c r="G323" s="331"/>
      <c r="H323" s="331"/>
      <c r="I323" s="331"/>
    </row>
    <row r="324" spans="1:9" s="215" customFormat="1" x14ac:dyDescent="0.3">
      <c r="A324" s="219">
        <v>35</v>
      </c>
      <c r="B324" s="258"/>
      <c r="C324" s="271" t="s">
        <v>2279</v>
      </c>
      <c r="D324" s="228" t="s">
        <v>1238</v>
      </c>
      <c r="E324" s="229" t="s">
        <v>639</v>
      </c>
      <c r="F324" s="331"/>
      <c r="G324" s="331"/>
      <c r="H324" s="331"/>
      <c r="I324" s="331"/>
    </row>
    <row r="325" spans="1:9" s="215" customFormat="1" x14ac:dyDescent="0.3">
      <c r="A325" s="262" t="s">
        <v>2280</v>
      </c>
      <c r="B325" s="258"/>
      <c r="C325" s="268" t="s">
        <v>2281</v>
      </c>
      <c r="D325" s="228" t="s">
        <v>1240</v>
      </c>
      <c r="E325" s="229" t="s">
        <v>641</v>
      </c>
      <c r="F325" s="331"/>
      <c r="G325" s="331"/>
      <c r="H325" s="331"/>
      <c r="I325" s="331"/>
    </row>
    <row r="326" spans="1:9" s="215" customFormat="1" ht="12.75" customHeight="1" x14ac:dyDescent="0.3">
      <c r="A326" s="262" t="s">
        <v>2282</v>
      </c>
      <c r="B326" s="258"/>
      <c r="C326" s="268" t="s">
        <v>2120</v>
      </c>
      <c r="D326" s="228" t="s">
        <v>1242</v>
      </c>
      <c r="E326" s="229" t="s">
        <v>643</v>
      </c>
      <c r="F326" s="331"/>
      <c r="G326" s="331"/>
      <c r="H326" s="331"/>
      <c r="I326" s="331"/>
    </row>
    <row r="327" spans="1:9" s="215" customFormat="1" x14ac:dyDescent="0.3">
      <c r="A327" s="219" t="s">
        <v>2120</v>
      </c>
      <c r="B327" s="258"/>
      <c r="C327" s="268" t="s">
        <v>2120</v>
      </c>
      <c r="D327" s="228" t="s">
        <v>1244</v>
      </c>
      <c r="E327" s="229" t="s">
        <v>2283</v>
      </c>
      <c r="F327" s="331"/>
      <c r="G327" s="331"/>
      <c r="H327" s="331"/>
      <c r="I327" s="331"/>
    </row>
    <row r="328" spans="1:9" s="215" customFormat="1" x14ac:dyDescent="0.3">
      <c r="A328" s="219"/>
      <c r="B328" s="258"/>
      <c r="C328" s="268"/>
      <c r="D328" s="226" t="s">
        <v>1247</v>
      </c>
      <c r="E328" s="227" t="s">
        <v>647</v>
      </c>
      <c r="F328" s="331"/>
      <c r="G328" s="331"/>
      <c r="H328" s="331"/>
      <c r="I328" s="331"/>
    </row>
    <row r="329" spans="1:9" s="215" customFormat="1" x14ac:dyDescent="0.3">
      <c r="A329" s="262" t="s">
        <v>2284</v>
      </c>
      <c r="B329" s="258"/>
      <c r="C329" s="268" t="s">
        <v>2120</v>
      </c>
      <c r="D329" s="228" t="s">
        <v>1249</v>
      </c>
      <c r="E329" s="229" t="s">
        <v>649</v>
      </c>
      <c r="F329" s="331"/>
      <c r="G329" s="331"/>
      <c r="H329" s="331"/>
      <c r="I329" s="331"/>
    </row>
    <row r="330" spans="1:9" s="215" customFormat="1" x14ac:dyDescent="0.3">
      <c r="A330" s="219">
        <v>93</v>
      </c>
      <c r="B330" s="258"/>
      <c r="C330" s="268" t="s">
        <v>2285</v>
      </c>
      <c r="D330" s="228" t="s">
        <v>1251</v>
      </c>
      <c r="E330" s="229" t="s">
        <v>2286</v>
      </c>
      <c r="F330" s="331"/>
      <c r="G330" s="331"/>
      <c r="H330" s="331"/>
      <c r="I330" s="331"/>
    </row>
    <row r="331" spans="1:9" s="215" customFormat="1" x14ac:dyDescent="0.3">
      <c r="A331" s="219">
        <v>32</v>
      </c>
      <c r="B331" s="258"/>
      <c r="C331" s="268" t="s">
        <v>2236</v>
      </c>
      <c r="D331" s="228" t="s">
        <v>1253</v>
      </c>
      <c r="E331" s="229" t="s">
        <v>653</v>
      </c>
      <c r="F331" s="331"/>
      <c r="G331" s="331"/>
      <c r="H331" s="331"/>
      <c r="I331" s="331"/>
    </row>
    <row r="332" spans="1:9" s="215" customFormat="1" x14ac:dyDescent="0.3">
      <c r="A332" s="219" t="s">
        <v>2120</v>
      </c>
      <c r="B332" s="258"/>
      <c r="C332" s="268" t="s">
        <v>2120</v>
      </c>
      <c r="D332" s="228" t="s">
        <v>1255</v>
      </c>
      <c r="E332" s="229" t="s">
        <v>655</v>
      </c>
      <c r="F332" s="331"/>
      <c r="G332" s="331"/>
      <c r="H332" s="331"/>
      <c r="I332" s="331"/>
    </row>
    <row r="333" spans="1:9" s="215" customFormat="1" x14ac:dyDescent="0.3">
      <c r="A333" s="219"/>
      <c r="B333" s="258"/>
      <c r="C333" s="268"/>
      <c r="D333" s="226" t="s">
        <v>1258</v>
      </c>
      <c r="E333" s="227" t="s">
        <v>657</v>
      </c>
      <c r="F333" s="331"/>
      <c r="G333" s="331"/>
      <c r="H333" s="331"/>
      <c r="I333" s="331"/>
    </row>
    <row r="334" spans="1:9" s="215" customFormat="1" x14ac:dyDescent="0.3">
      <c r="A334" s="262" t="s">
        <v>2287</v>
      </c>
      <c r="B334" s="258"/>
      <c r="C334" s="268" t="s">
        <v>2288</v>
      </c>
      <c r="D334" s="228" t="s">
        <v>1260</v>
      </c>
      <c r="E334" s="229" t="s">
        <v>659</v>
      </c>
      <c r="F334" s="331"/>
      <c r="G334" s="331"/>
      <c r="H334" s="331"/>
      <c r="I334" s="331"/>
    </row>
    <row r="335" spans="1:9" s="215" customFormat="1" x14ac:dyDescent="0.3">
      <c r="A335" s="262" t="s">
        <v>2287</v>
      </c>
      <c r="B335" s="258"/>
      <c r="C335" s="268" t="s">
        <v>2288</v>
      </c>
      <c r="D335" s="228" t="s">
        <v>1262</v>
      </c>
      <c r="E335" s="229" t="s">
        <v>661</v>
      </c>
      <c r="F335" s="331"/>
      <c r="G335" s="331"/>
      <c r="H335" s="331"/>
      <c r="I335" s="331"/>
    </row>
    <row r="336" spans="1:9" s="215" customFormat="1" x14ac:dyDescent="0.3">
      <c r="A336" s="262" t="s">
        <v>2287</v>
      </c>
      <c r="B336" s="258"/>
      <c r="C336" s="268" t="s">
        <v>2288</v>
      </c>
      <c r="D336" s="228" t="s">
        <v>1264</v>
      </c>
      <c r="E336" s="229" t="s">
        <v>2289</v>
      </c>
      <c r="F336" s="331"/>
      <c r="G336" s="331"/>
      <c r="H336" s="331"/>
      <c r="I336" s="331"/>
    </row>
    <row r="337" spans="1:9" s="215" customFormat="1" x14ac:dyDescent="0.3">
      <c r="A337" s="262" t="s">
        <v>2287</v>
      </c>
      <c r="B337" s="258"/>
      <c r="C337" s="268" t="s">
        <v>2288</v>
      </c>
      <c r="D337" s="228" t="s">
        <v>1266</v>
      </c>
      <c r="E337" s="238" t="s">
        <v>2290</v>
      </c>
      <c r="F337" s="331"/>
      <c r="G337" s="331"/>
      <c r="H337" s="331"/>
      <c r="I337" s="331"/>
    </row>
    <row r="338" spans="1:9" s="215" customFormat="1" x14ac:dyDescent="0.3">
      <c r="A338" s="262" t="s">
        <v>2287</v>
      </c>
      <c r="B338" s="258"/>
      <c r="C338" s="271" t="s">
        <v>2291</v>
      </c>
      <c r="D338" s="228" t="s">
        <v>1268</v>
      </c>
      <c r="E338" s="229" t="s">
        <v>667</v>
      </c>
      <c r="F338" s="331"/>
      <c r="G338" s="331"/>
      <c r="H338" s="331"/>
      <c r="I338" s="331"/>
    </row>
    <row r="339" spans="1:9" s="215" customFormat="1" x14ac:dyDescent="0.3">
      <c r="A339" s="262" t="s">
        <v>2165</v>
      </c>
      <c r="B339" s="258"/>
      <c r="C339" s="271" t="s">
        <v>2292</v>
      </c>
      <c r="D339" s="228" t="s">
        <v>1270</v>
      </c>
      <c r="E339" s="229" t="s">
        <v>669</v>
      </c>
      <c r="F339" s="331"/>
      <c r="G339" s="331"/>
      <c r="H339" s="331"/>
      <c r="I339" s="331"/>
    </row>
    <row r="340" spans="1:9" s="215" customFormat="1" x14ac:dyDescent="0.3">
      <c r="A340" s="262" t="s">
        <v>2165</v>
      </c>
      <c r="B340" s="258"/>
      <c r="C340" s="268" t="s">
        <v>2293</v>
      </c>
      <c r="D340" s="228" t="s">
        <v>1272</v>
      </c>
      <c r="E340" s="229" t="s">
        <v>671</v>
      </c>
      <c r="F340" s="331"/>
      <c r="G340" s="331"/>
      <c r="H340" s="331"/>
      <c r="I340" s="331"/>
    </row>
    <row r="341" spans="1:9" s="215" customFormat="1" x14ac:dyDescent="0.3">
      <c r="A341" s="262" t="s">
        <v>2165</v>
      </c>
      <c r="B341" s="258"/>
      <c r="C341" s="268" t="s">
        <v>2293</v>
      </c>
      <c r="D341" s="228" t="s">
        <v>1274</v>
      </c>
      <c r="E341" s="229" t="s">
        <v>673</v>
      </c>
      <c r="F341" s="331"/>
      <c r="G341" s="331"/>
      <c r="H341" s="331"/>
      <c r="I341" s="331"/>
    </row>
    <row r="342" spans="1:9" s="215" customFormat="1" x14ac:dyDescent="0.3">
      <c r="A342" s="262" t="s">
        <v>2165</v>
      </c>
      <c r="B342" s="258"/>
      <c r="C342" s="268" t="s">
        <v>2294</v>
      </c>
      <c r="D342" s="228" t="s">
        <v>1276</v>
      </c>
      <c r="E342" s="229" t="s">
        <v>675</v>
      </c>
      <c r="F342" s="331"/>
      <c r="G342" s="331"/>
      <c r="H342" s="331"/>
      <c r="I342" s="331"/>
    </row>
    <row r="343" spans="1:9" s="215" customFormat="1" x14ac:dyDescent="0.3">
      <c r="A343" s="219">
        <v>45</v>
      </c>
      <c r="B343" s="258"/>
      <c r="C343" s="268">
        <v>23.99</v>
      </c>
      <c r="D343" s="228" t="s">
        <v>1278</v>
      </c>
      <c r="E343" s="229" t="s">
        <v>677</v>
      </c>
      <c r="F343" s="331"/>
      <c r="G343" s="331"/>
      <c r="H343" s="331"/>
      <c r="I343" s="331"/>
    </row>
    <row r="344" spans="1:9" s="215" customFormat="1" x14ac:dyDescent="0.3">
      <c r="A344" s="219">
        <v>24</v>
      </c>
      <c r="B344" s="258"/>
      <c r="C344" s="268" t="s">
        <v>2164</v>
      </c>
      <c r="D344" s="228" t="s">
        <v>1280</v>
      </c>
      <c r="E344" s="229" t="s">
        <v>679</v>
      </c>
      <c r="F344" s="331"/>
      <c r="G344" s="331"/>
      <c r="H344" s="331"/>
      <c r="I344" s="331"/>
    </row>
    <row r="345" spans="1:9" s="215" customFormat="1" x14ac:dyDescent="0.3">
      <c r="A345" s="219">
        <v>17</v>
      </c>
      <c r="B345" s="258"/>
      <c r="C345" s="268" t="s">
        <v>2295</v>
      </c>
      <c r="D345" s="228" t="s">
        <v>1282</v>
      </c>
      <c r="E345" s="229" t="s">
        <v>681</v>
      </c>
      <c r="F345" s="331"/>
      <c r="G345" s="331"/>
      <c r="H345" s="331"/>
      <c r="I345" s="331"/>
    </row>
    <row r="346" spans="1:9" s="215" customFormat="1" x14ac:dyDescent="0.3">
      <c r="A346" s="219">
        <v>19</v>
      </c>
      <c r="B346" s="258"/>
      <c r="C346" s="271" t="s">
        <v>2296</v>
      </c>
      <c r="D346" s="228" t="s">
        <v>1284</v>
      </c>
      <c r="E346" s="229" t="s">
        <v>683</v>
      </c>
      <c r="F346" s="331"/>
      <c r="G346" s="331"/>
      <c r="H346" s="331"/>
      <c r="I346" s="331"/>
    </row>
    <row r="347" spans="1:9" s="215" customFormat="1" x14ac:dyDescent="0.3">
      <c r="A347" s="219" t="s">
        <v>2120</v>
      </c>
      <c r="B347" s="258"/>
      <c r="C347" s="268" t="s">
        <v>2164</v>
      </c>
      <c r="D347" s="228" t="s">
        <v>1286</v>
      </c>
      <c r="E347" s="229" t="s">
        <v>133</v>
      </c>
      <c r="F347" s="331"/>
      <c r="G347" s="331"/>
      <c r="H347" s="331"/>
      <c r="I347" s="331"/>
    </row>
    <row r="348" spans="1:9" s="215" customFormat="1" x14ac:dyDescent="0.3">
      <c r="A348" s="219"/>
      <c r="B348" s="258"/>
      <c r="C348" s="268"/>
      <c r="D348" s="228" t="s">
        <v>332</v>
      </c>
      <c r="E348" s="229" t="s">
        <v>2297</v>
      </c>
      <c r="F348" s="331"/>
      <c r="G348" s="331"/>
      <c r="H348" s="331"/>
      <c r="I348" s="331"/>
    </row>
    <row r="349" spans="1:9" s="215" customFormat="1" x14ac:dyDescent="0.3">
      <c r="A349" s="219"/>
      <c r="B349" s="258"/>
      <c r="C349" s="268"/>
      <c r="D349" s="226" t="s">
        <v>1288</v>
      </c>
      <c r="E349" s="227" t="s">
        <v>687</v>
      </c>
      <c r="F349" s="331"/>
      <c r="G349" s="331"/>
      <c r="H349" s="331"/>
      <c r="I349" s="331"/>
    </row>
    <row r="350" spans="1:9" s="215" customFormat="1" x14ac:dyDescent="0.3">
      <c r="A350" s="219">
        <v>26</v>
      </c>
      <c r="B350" s="258"/>
      <c r="C350" s="268" t="s">
        <v>2129</v>
      </c>
      <c r="D350" s="228" t="s">
        <v>1290</v>
      </c>
      <c r="E350" s="229" t="s">
        <v>2298</v>
      </c>
      <c r="F350" s="331"/>
      <c r="G350" s="331"/>
      <c r="H350" s="331"/>
      <c r="I350" s="331"/>
    </row>
    <row r="351" spans="1:9" s="215" customFormat="1" x14ac:dyDescent="0.3">
      <c r="A351" s="219">
        <v>26</v>
      </c>
      <c r="B351" s="258"/>
      <c r="C351" s="268" t="s">
        <v>2126</v>
      </c>
      <c r="D351" s="228" t="s">
        <v>1291</v>
      </c>
      <c r="E351" s="229" t="s">
        <v>2300</v>
      </c>
      <c r="F351" s="331"/>
      <c r="G351" s="331"/>
      <c r="H351" s="331"/>
      <c r="I351" s="331"/>
    </row>
    <row r="352" spans="1:9" s="215" customFormat="1" x14ac:dyDescent="0.3">
      <c r="A352" s="219">
        <v>22</v>
      </c>
      <c r="B352" s="258"/>
      <c r="C352" s="268" t="s">
        <v>2301</v>
      </c>
      <c r="D352" s="228" t="s">
        <v>1292</v>
      </c>
      <c r="E352" s="229" t="s">
        <v>693</v>
      </c>
      <c r="F352" s="331"/>
      <c r="G352" s="331"/>
      <c r="H352" s="331"/>
      <c r="I352" s="331"/>
    </row>
    <row r="353" spans="1:9" s="215" customFormat="1" x14ac:dyDescent="0.3">
      <c r="A353" s="219">
        <v>15</v>
      </c>
      <c r="B353" s="258"/>
      <c r="C353" s="273" t="s">
        <v>2302</v>
      </c>
      <c r="D353" s="228" t="s">
        <v>1294</v>
      </c>
      <c r="E353" s="229" t="s">
        <v>2303</v>
      </c>
      <c r="F353" s="331"/>
      <c r="G353" s="331"/>
      <c r="H353" s="331"/>
      <c r="I353" s="331"/>
    </row>
    <row r="354" spans="1:9" s="215" customFormat="1" x14ac:dyDescent="0.3">
      <c r="A354" s="219" t="s">
        <v>2120</v>
      </c>
      <c r="B354" s="258"/>
      <c r="C354" s="268" t="s">
        <v>2120</v>
      </c>
      <c r="D354" s="228" t="s">
        <v>1296</v>
      </c>
      <c r="E354" s="229" t="s">
        <v>697</v>
      </c>
      <c r="F354" s="331"/>
      <c r="G354" s="331"/>
      <c r="H354" s="331"/>
      <c r="I354" s="331"/>
    </row>
    <row r="355" spans="1:9" s="215" customFormat="1" x14ac:dyDescent="0.3">
      <c r="A355" s="219" t="s">
        <v>2304</v>
      </c>
      <c r="B355" s="258"/>
      <c r="C355" s="268" t="s">
        <v>2305</v>
      </c>
      <c r="D355" s="228" t="s">
        <v>1298</v>
      </c>
      <c r="E355" s="229" t="s">
        <v>699</v>
      </c>
      <c r="F355" s="331"/>
      <c r="G355" s="331"/>
      <c r="H355" s="331"/>
      <c r="I355" s="331"/>
    </row>
    <row r="356" spans="1:9" s="215" customFormat="1" x14ac:dyDescent="0.3">
      <c r="A356" s="262" t="s">
        <v>2306</v>
      </c>
      <c r="B356" s="258"/>
      <c r="C356" s="268" t="s">
        <v>2273</v>
      </c>
      <c r="D356" s="228" t="s">
        <v>1300</v>
      </c>
      <c r="E356" s="229" t="s">
        <v>701</v>
      </c>
      <c r="F356" s="331"/>
      <c r="G356" s="331"/>
      <c r="H356" s="331"/>
      <c r="I356" s="331"/>
    </row>
    <row r="357" spans="1:9" s="215" customFormat="1" ht="13.5" customHeight="1" x14ac:dyDescent="0.3">
      <c r="A357" s="262" t="s">
        <v>2276</v>
      </c>
      <c r="B357" s="258"/>
      <c r="C357" s="268" t="s">
        <v>2120</v>
      </c>
      <c r="D357" s="228" t="s">
        <v>1302</v>
      </c>
      <c r="E357" s="229" t="s">
        <v>2307</v>
      </c>
      <c r="F357" s="331"/>
      <c r="G357" s="331"/>
      <c r="H357" s="331"/>
      <c r="I357" s="331"/>
    </row>
    <row r="358" spans="1:9" s="215" customFormat="1" x14ac:dyDescent="0.3">
      <c r="A358" s="262" t="s">
        <v>2308</v>
      </c>
      <c r="B358" s="258"/>
      <c r="C358" s="268" t="s">
        <v>2309</v>
      </c>
      <c r="D358" s="228" t="s">
        <v>1304</v>
      </c>
      <c r="E358" s="229" t="s">
        <v>705</v>
      </c>
      <c r="F358" s="331"/>
      <c r="G358" s="331"/>
      <c r="H358" s="331"/>
      <c r="I358" s="331"/>
    </row>
    <row r="359" spans="1:9" s="215" customFormat="1" ht="13.5" customHeight="1" x14ac:dyDescent="0.3">
      <c r="A359" s="262" t="s">
        <v>2276</v>
      </c>
      <c r="B359" s="258"/>
      <c r="C359" s="268" t="s">
        <v>2310</v>
      </c>
      <c r="D359" s="228" t="s">
        <v>1306</v>
      </c>
      <c r="E359" s="229" t="s">
        <v>2311</v>
      </c>
      <c r="F359" s="331"/>
      <c r="G359" s="331"/>
      <c r="H359" s="331"/>
      <c r="I359" s="331"/>
    </row>
    <row r="360" spans="1:9" s="215" customFormat="1" x14ac:dyDescent="0.3">
      <c r="A360" s="262" t="s">
        <v>2312</v>
      </c>
      <c r="B360" s="258"/>
      <c r="C360" s="268" t="s">
        <v>2120</v>
      </c>
      <c r="D360" s="228" t="s">
        <v>1308</v>
      </c>
      <c r="E360" s="229" t="s">
        <v>709</v>
      </c>
      <c r="F360" s="331"/>
      <c r="G360" s="331"/>
      <c r="H360" s="331"/>
      <c r="I360" s="331"/>
    </row>
    <row r="361" spans="1:9" s="215" customFormat="1" x14ac:dyDescent="0.3">
      <c r="A361" s="219"/>
      <c r="B361" s="258"/>
      <c r="C361" s="268"/>
      <c r="D361" s="226" t="s">
        <v>1311</v>
      </c>
      <c r="E361" s="227" t="s">
        <v>711</v>
      </c>
      <c r="F361" s="331"/>
      <c r="G361" s="331"/>
      <c r="H361" s="331"/>
      <c r="I361" s="331"/>
    </row>
    <row r="362" spans="1:9" s="215" customFormat="1" x14ac:dyDescent="0.3">
      <c r="A362" s="262" t="s">
        <v>2313</v>
      </c>
      <c r="B362" s="258"/>
      <c r="C362" s="268" t="s">
        <v>2314</v>
      </c>
      <c r="D362" s="228" t="s">
        <v>1313</v>
      </c>
      <c r="E362" s="229" t="s">
        <v>2315</v>
      </c>
      <c r="F362" s="331"/>
      <c r="G362" s="331"/>
      <c r="H362" s="331"/>
      <c r="I362" s="331"/>
    </row>
    <row r="363" spans="1:9" s="215" customFormat="1" x14ac:dyDescent="0.3">
      <c r="A363" s="262" t="s">
        <v>2312</v>
      </c>
      <c r="B363" s="258"/>
      <c r="C363" s="268" t="s">
        <v>2064</v>
      </c>
      <c r="D363" s="228" t="s">
        <v>1315</v>
      </c>
      <c r="E363" s="229" t="s">
        <v>2316</v>
      </c>
      <c r="F363" s="331"/>
      <c r="G363" s="331"/>
      <c r="H363" s="331"/>
      <c r="I363" s="331"/>
    </row>
    <row r="364" spans="1:9" s="215" customFormat="1" x14ac:dyDescent="0.3">
      <c r="A364" s="262" t="s">
        <v>2312</v>
      </c>
      <c r="B364" s="258"/>
      <c r="C364" s="268" t="s">
        <v>2064</v>
      </c>
      <c r="D364" s="228" t="s">
        <v>1317</v>
      </c>
      <c r="E364" s="229" t="s">
        <v>2317</v>
      </c>
      <c r="F364" s="331"/>
      <c r="G364" s="331"/>
      <c r="H364" s="331"/>
      <c r="I364" s="331"/>
    </row>
    <row r="365" spans="1:9" s="215" customFormat="1" x14ac:dyDescent="0.3">
      <c r="A365" s="262" t="s">
        <v>2312</v>
      </c>
      <c r="B365" s="258"/>
      <c r="C365" s="271" t="s">
        <v>2318</v>
      </c>
      <c r="D365" s="228" t="s">
        <v>1319</v>
      </c>
      <c r="E365" s="229" t="s">
        <v>2319</v>
      </c>
      <c r="F365" s="331"/>
      <c r="G365" s="331"/>
      <c r="H365" s="331"/>
      <c r="I365" s="331"/>
    </row>
    <row r="366" spans="1:9" s="215" customFormat="1" x14ac:dyDescent="0.3">
      <c r="A366" s="262" t="s">
        <v>2312</v>
      </c>
      <c r="B366" s="258"/>
      <c r="C366" s="268" t="s">
        <v>2320</v>
      </c>
      <c r="D366" s="228" t="s">
        <v>1321</v>
      </c>
      <c r="E366" s="229" t="s">
        <v>2321</v>
      </c>
      <c r="F366" s="331"/>
      <c r="G366" s="331"/>
      <c r="H366" s="331"/>
      <c r="I366" s="331"/>
    </row>
    <row r="367" spans="1:9" s="215" customFormat="1" x14ac:dyDescent="0.3">
      <c r="A367" s="262" t="s">
        <v>2312</v>
      </c>
      <c r="B367" s="258"/>
      <c r="C367" s="268" t="s">
        <v>2322</v>
      </c>
      <c r="D367" s="228" t="s">
        <v>1323</v>
      </c>
      <c r="E367" s="229" t="s">
        <v>2323</v>
      </c>
      <c r="F367" s="331"/>
      <c r="G367" s="331"/>
      <c r="H367" s="331"/>
      <c r="I367" s="331"/>
    </row>
    <row r="368" spans="1:9" s="215" customFormat="1" x14ac:dyDescent="0.3">
      <c r="A368" s="219"/>
      <c r="B368" s="258"/>
      <c r="C368" s="268" t="s">
        <v>2324</v>
      </c>
      <c r="D368" s="228" t="s">
        <v>1325</v>
      </c>
      <c r="E368" s="229" t="s">
        <v>2325</v>
      </c>
      <c r="F368" s="331"/>
      <c r="G368" s="331"/>
      <c r="H368" s="331"/>
      <c r="I368" s="331"/>
    </row>
    <row r="369" spans="1:9" s="215" customFormat="1" x14ac:dyDescent="0.3">
      <c r="A369" s="219"/>
      <c r="B369" s="258" t="s">
        <v>731</v>
      </c>
      <c r="C369" s="268"/>
      <c r="D369" s="228" t="s">
        <v>1327</v>
      </c>
      <c r="E369" s="229" t="s">
        <v>133</v>
      </c>
      <c r="F369" s="331"/>
      <c r="G369" s="331"/>
      <c r="H369" s="331"/>
      <c r="I369" s="331"/>
    </row>
    <row r="370" spans="1:9" s="215" customFormat="1" x14ac:dyDescent="0.3">
      <c r="A370" s="219"/>
      <c r="B370" s="258"/>
      <c r="C370" s="268"/>
      <c r="D370" s="216" t="s">
        <v>2326</v>
      </c>
      <c r="E370" s="232" t="s">
        <v>2327</v>
      </c>
      <c r="F370" s="331"/>
      <c r="G370" s="331"/>
      <c r="H370" s="331"/>
      <c r="I370" s="331"/>
    </row>
    <row r="371" spans="1:9" s="215" customFormat="1" x14ac:dyDescent="0.3">
      <c r="A371" s="262" t="s">
        <v>2312</v>
      </c>
      <c r="B371" s="258"/>
      <c r="C371" s="268"/>
      <c r="D371" s="228" t="s">
        <v>332</v>
      </c>
      <c r="E371" s="238" t="s">
        <v>332</v>
      </c>
      <c r="F371" s="331"/>
      <c r="G371" s="331"/>
      <c r="H371" s="331"/>
      <c r="I371" s="331"/>
    </row>
    <row r="372" spans="1:9" s="215" customFormat="1" x14ac:dyDescent="0.3">
      <c r="A372" s="262"/>
      <c r="B372" s="258"/>
      <c r="C372" s="268"/>
      <c r="D372" s="228" t="s">
        <v>332</v>
      </c>
      <c r="E372" s="238" t="s">
        <v>332</v>
      </c>
      <c r="F372" s="331"/>
      <c r="G372" s="331"/>
      <c r="H372" s="331"/>
      <c r="I372" s="331"/>
    </row>
    <row r="373" spans="1:9" s="215" customFormat="1" x14ac:dyDescent="0.3">
      <c r="A373" s="262"/>
      <c r="B373" s="258"/>
      <c r="C373" s="268"/>
      <c r="D373" s="228" t="s">
        <v>332</v>
      </c>
      <c r="E373" s="238" t="s">
        <v>332</v>
      </c>
      <c r="F373" s="331"/>
      <c r="G373" s="331"/>
      <c r="H373" s="331"/>
      <c r="I373" s="331"/>
    </row>
    <row r="374" spans="1:9" s="215" customFormat="1" x14ac:dyDescent="0.3">
      <c r="A374" s="262" t="s">
        <v>2312</v>
      </c>
      <c r="B374" s="258"/>
      <c r="C374" s="268"/>
      <c r="D374" s="228" t="s">
        <v>332</v>
      </c>
      <c r="E374" s="238" t="s">
        <v>332</v>
      </c>
      <c r="F374" s="331"/>
      <c r="G374" s="331"/>
      <c r="H374" s="331"/>
      <c r="I374" s="331"/>
    </row>
    <row r="375" spans="1:9" s="215" customFormat="1" x14ac:dyDescent="0.3">
      <c r="A375" s="219"/>
      <c r="B375" s="258"/>
      <c r="C375" s="268"/>
      <c r="D375" s="228" t="s">
        <v>332</v>
      </c>
      <c r="E375" s="238" t="s">
        <v>332</v>
      </c>
      <c r="F375" s="331"/>
      <c r="G375" s="331"/>
      <c r="H375" s="331"/>
      <c r="I375" s="331"/>
    </row>
    <row r="376" spans="1:9" s="215" customFormat="1" x14ac:dyDescent="0.3">
      <c r="A376" s="219"/>
      <c r="B376" s="258"/>
      <c r="C376" s="268"/>
      <c r="D376" s="228" t="s">
        <v>332</v>
      </c>
      <c r="E376" s="238" t="s">
        <v>332</v>
      </c>
      <c r="F376" s="331"/>
      <c r="G376" s="331"/>
      <c r="H376" s="331"/>
      <c r="I376" s="331"/>
    </row>
    <row r="377" spans="1:9" s="215" customFormat="1" ht="14.25" customHeight="1" x14ac:dyDescent="0.3">
      <c r="A377" s="219"/>
      <c r="B377" s="258"/>
      <c r="C377" s="268"/>
      <c r="D377" s="235" t="s">
        <v>2328</v>
      </c>
      <c r="E377" s="234" t="s">
        <v>2299</v>
      </c>
      <c r="F377" s="331"/>
      <c r="G377" s="331"/>
      <c r="H377" s="331"/>
      <c r="I377" s="331"/>
    </row>
    <row r="378" spans="1:9" s="215" customFormat="1" x14ac:dyDescent="0.3">
      <c r="A378" s="219"/>
      <c r="B378" s="258"/>
      <c r="C378" s="268" t="s">
        <v>2329</v>
      </c>
      <c r="D378" s="216" t="s">
        <v>1331</v>
      </c>
      <c r="E378" s="232" t="s">
        <v>2330</v>
      </c>
      <c r="F378" s="331"/>
      <c r="G378" s="331"/>
      <c r="H378" s="331"/>
      <c r="I378" s="331"/>
    </row>
    <row r="379" spans="1:9" s="215" customFormat="1" x14ac:dyDescent="0.3">
      <c r="A379" s="219"/>
      <c r="B379" s="258"/>
      <c r="C379" s="268" t="s">
        <v>2331</v>
      </c>
      <c r="D379" s="216" t="s">
        <v>2332</v>
      </c>
      <c r="E379" s="232" t="s">
        <v>2333</v>
      </c>
      <c r="F379" s="331"/>
      <c r="G379" s="331"/>
      <c r="H379" s="331"/>
      <c r="I379" s="331"/>
    </row>
    <row r="380" spans="1:9" s="215" customFormat="1" x14ac:dyDescent="0.3">
      <c r="A380" s="219"/>
      <c r="B380" s="258"/>
      <c r="C380" s="268" t="s">
        <v>2329</v>
      </c>
      <c r="D380" s="216" t="s">
        <v>2334</v>
      </c>
      <c r="E380" s="232" t="s">
        <v>2335</v>
      </c>
      <c r="F380" s="331"/>
      <c r="G380" s="331"/>
      <c r="H380" s="331"/>
      <c r="I380" s="331"/>
    </row>
    <row r="381" spans="1:9" s="215" customFormat="1" x14ac:dyDescent="0.3">
      <c r="A381" s="219"/>
      <c r="B381" s="258"/>
      <c r="C381" s="268"/>
      <c r="D381" s="228" t="s">
        <v>2336</v>
      </c>
      <c r="E381" s="229" t="s">
        <v>133</v>
      </c>
      <c r="F381" s="331"/>
      <c r="G381" s="331"/>
      <c r="H381" s="331"/>
      <c r="I381" s="331"/>
    </row>
    <row r="382" spans="1:9" s="215" customFormat="1" x14ac:dyDescent="0.3">
      <c r="A382" s="219"/>
      <c r="B382" s="258"/>
      <c r="C382" s="268"/>
      <c r="D382" s="216" t="s">
        <v>2337</v>
      </c>
      <c r="E382" s="232" t="s">
        <v>2338</v>
      </c>
      <c r="F382" s="331"/>
      <c r="G382" s="331"/>
      <c r="H382" s="331"/>
      <c r="I382" s="331"/>
    </row>
    <row r="383" spans="1:9" s="215" customFormat="1" x14ac:dyDescent="0.3">
      <c r="A383" s="219"/>
      <c r="B383" s="258"/>
      <c r="C383" s="257" t="s">
        <v>2339</v>
      </c>
      <c r="D383" s="226" t="s">
        <v>1333</v>
      </c>
      <c r="E383" s="227" t="s">
        <v>2340</v>
      </c>
      <c r="F383" s="331"/>
      <c r="G383" s="331"/>
      <c r="H383" s="331"/>
      <c r="I383" s="331"/>
    </row>
    <row r="384" spans="1:9" s="215" customFormat="1" ht="15" customHeight="1" x14ac:dyDescent="0.3">
      <c r="A384" s="262" t="s">
        <v>2341</v>
      </c>
      <c r="B384" s="258"/>
      <c r="C384" s="257" t="s">
        <v>2342</v>
      </c>
      <c r="D384" s="226" t="s">
        <v>1337</v>
      </c>
      <c r="E384" s="227" t="s">
        <v>2343</v>
      </c>
      <c r="F384" s="331"/>
      <c r="G384" s="331"/>
      <c r="H384" s="331"/>
      <c r="I384" s="331"/>
    </row>
    <row r="385" spans="1:9" s="215" customFormat="1" x14ac:dyDescent="0.3">
      <c r="A385" s="219"/>
      <c r="B385" s="258"/>
      <c r="C385" s="268" t="s">
        <v>2342</v>
      </c>
      <c r="D385" s="228" t="s">
        <v>1341</v>
      </c>
      <c r="E385" s="229" t="s">
        <v>2344</v>
      </c>
      <c r="F385" s="331"/>
      <c r="G385" s="331"/>
      <c r="H385" s="331"/>
      <c r="I385" s="331"/>
    </row>
    <row r="386" spans="1:9" s="215" customFormat="1" x14ac:dyDescent="0.3">
      <c r="A386" s="219"/>
      <c r="B386" s="258"/>
      <c r="C386" s="268" t="s">
        <v>2342</v>
      </c>
      <c r="D386" s="228" t="s">
        <v>1353</v>
      </c>
      <c r="E386" s="229" t="s">
        <v>2345</v>
      </c>
      <c r="F386" s="331"/>
      <c r="G386" s="331"/>
      <c r="H386" s="331"/>
      <c r="I386" s="331"/>
    </row>
    <row r="387" spans="1:9" s="215" customFormat="1" x14ac:dyDescent="0.3">
      <c r="A387" s="219"/>
      <c r="B387" s="258"/>
      <c r="C387" s="268" t="s">
        <v>2342</v>
      </c>
      <c r="D387" s="228" t="s">
        <v>1365</v>
      </c>
      <c r="E387" s="229" t="s">
        <v>2346</v>
      </c>
      <c r="F387" s="331"/>
      <c r="G387" s="331"/>
      <c r="H387" s="331"/>
      <c r="I387" s="331"/>
    </row>
    <row r="388" spans="1:9" s="215" customFormat="1" ht="13.5" customHeight="1" x14ac:dyDescent="0.3">
      <c r="A388" s="262" t="s">
        <v>2341</v>
      </c>
      <c r="B388" s="258"/>
      <c r="C388" s="257" t="s">
        <v>2342</v>
      </c>
      <c r="D388" s="226" t="s">
        <v>1378</v>
      </c>
      <c r="E388" s="227" t="s">
        <v>2347</v>
      </c>
      <c r="F388" s="331"/>
      <c r="G388" s="331"/>
      <c r="H388" s="331"/>
      <c r="I388" s="331"/>
    </row>
    <row r="389" spans="1:9" s="215" customFormat="1" x14ac:dyDescent="0.3">
      <c r="A389" s="219"/>
      <c r="B389" s="258"/>
      <c r="C389" s="268" t="s">
        <v>2342</v>
      </c>
      <c r="D389" s="228" t="s">
        <v>1380</v>
      </c>
      <c r="E389" s="229" t="s">
        <v>2344</v>
      </c>
      <c r="F389" s="331"/>
      <c r="G389" s="331"/>
      <c r="H389" s="331"/>
      <c r="I389" s="331"/>
    </row>
    <row r="390" spans="1:9" s="215" customFormat="1" x14ac:dyDescent="0.3">
      <c r="A390" s="219"/>
      <c r="B390" s="258"/>
      <c r="C390" s="268" t="s">
        <v>2342</v>
      </c>
      <c r="D390" s="228" t="s">
        <v>1386</v>
      </c>
      <c r="E390" s="229" t="s">
        <v>2345</v>
      </c>
      <c r="F390" s="331"/>
      <c r="G390" s="331"/>
      <c r="H390" s="331"/>
      <c r="I390" s="331"/>
    </row>
    <row r="391" spans="1:9" s="215" customFormat="1" x14ac:dyDescent="0.3">
      <c r="A391" s="219"/>
      <c r="B391" s="258"/>
      <c r="C391" s="268" t="s">
        <v>2342</v>
      </c>
      <c r="D391" s="228" t="s">
        <v>1392</v>
      </c>
      <c r="E391" s="229" t="s">
        <v>2346</v>
      </c>
      <c r="F391" s="331"/>
      <c r="G391" s="331"/>
      <c r="H391" s="331"/>
      <c r="I391" s="331"/>
    </row>
    <row r="392" spans="1:9" s="215" customFormat="1" ht="13.5" customHeight="1" x14ac:dyDescent="0.3">
      <c r="A392" s="262" t="s">
        <v>2341</v>
      </c>
      <c r="B392" s="258"/>
      <c r="C392" s="257" t="s">
        <v>2348</v>
      </c>
      <c r="D392" s="226" t="s">
        <v>1399</v>
      </c>
      <c r="E392" s="227" t="s">
        <v>2349</v>
      </c>
      <c r="F392" s="331"/>
      <c r="G392" s="331"/>
      <c r="H392" s="331"/>
      <c r="I392" s="331"/>
    </row>
    <row r="393" spans="1:9" s="215" customFormat="1" x14ac:dyDescent="0.3">
      <c r="A393" s="219"/>
      <c r="B393" s="258"/>
      <c r="C393" s="268" t="s">
        <v>2348</v>
      </c>
      <c r="D393" s="228" t="s">
        <v>1403</v>
      </c>
      <c r="E393" s="229" t="s">
        <v>2344</v>
      </c>
      <c r="F393" s="331"/>
      <c r="G393" s="331"/>
      <c r="H393" s="331"/>
      <c r="I393" s="331"/>
    </row>
    <row r="394" spans="1:9" s="215" customFormat="1" x14ac:dyDescent="0.3">
      <c r="A394" s="219"/>
      <c r="B394" s="258"/>
      <c r="C394" s="268" t="s">
        <v>2348</v>
      </c>
      <c r="D394" s="228" t="s">
        <v>1411</v>
      </c>
      <c r="E394" s="229" t="s">
        <v>2345</v>
      </c>
      <c r="F394" s="331"/>
      <c r="G394" s="331"/>
      <c r="H394" s="331"/>
      <c r="I394" s="331"/>
    </row>
    <row r="395" spans="1:9" s="215" customFormat="1" x14ac:dyDescent="0.3">
      <c r="A395" s="219"/>
      <c r="B395" s="258"/>
      <c r="C395" s="268" t="s">
        <v>2348</v>
      </c>
      <c r="D395" s="228" t="s">
        <v>1419</v>
      </c>
      <c r="E395" s="229" t="s">
        <v>2346</v>
      </c>
      <c r="F395" s="331"/>
      <c r="G395" s="331"/>
      <c r="H395" s="331"/>
      <c r="I395" s="331"/>
    </row>
    <row r="396" spans="1:9" s="215" customFormat="1" ht="15" customHeight="1" x14ac:dyDescent="0.3">
      <c r="A396" s="262" t="s">
        <v>2341</v>
      </c>
      <c r="B396" s="258"/>
      <c r="C396" s="257" t="s">
        <v>2342</v>
      </c>
      <c r="D396" s="226" t="s">
        <v>1428</v>
      </c>
      <c r="E396" s="227" t="s">
        <v>2350</v>
      </c>
      <c r="F396" s="331"/>
      <c r="G396" s="331"/>
      <c r="H396" s="331"/>
      <c r="I396" s="331"/>
    </row>
    <row r="397" spans="1:9" s="215" customFormat="1" ht="15" customHeight="1" x14ac:dyDescent="0.3">
      <c r="A397" s="262" t="s">
        <v>2341</v>
      </c>
      <c r="B397" s="258"/>
      <c r="C397" s="257" t="s">
        <v>2342</v>
      </c>
      <c r="D397" s="226" t="s">
        <v>1443</v>
      </c>
      <c r="E397" s="227" t="s">
        <v>2351</v>
      </c>
      <c r="F397" s="331"/>
      <c r="G397" s="331"/>
      <c r="H397" s="331"/>
      <c r="I397" s="331"/>
    </row>
    <row r="398" spans="1:9" s="215" customFormat="1" x14ac:dyDescent="0.3">
      <c r="A398" s="219"/>
      <c r="B398" s="258"/>
      <c r="C398" s="268" t="s">
        <v>2342</v>
      </c>
      <c r="D398" s="228" t="s">
        <v>1445</v>
      </c>
      <c r="E398" s="229" t="s">
        <v>2344</v>
      </c>
      <c r="F398" s="331"/>
      <c r="G398" s="331"/>
      <c r="H398" s="331"/>
      <c r="I398" s="331"/>
    </row>
    <row r="399" spans="1:9" s="215" customFormat="1" x14ac:dyDescent="0.3">
      <c r="A399" s="219"/>
      <c r="B399" s="258"/>
      <c r="C399" s="268" t="s">
        <v>2342</v>
      </c>
      <c r="D399" s="228" t="s">
        <v>1449</v>
      </c>
      <c r="E399" s="229" t="s">
        <v>2345</v>
      </c>
      <c r="F399" s="331"/>
      <c r="G399" s="331"/>
      <c r="H399" s="331"/>
      <c r="I399" s="331"/>
    </row>
    <row r="400" spans="1:9" s="215" customFormat="1" x14ac:dyDescent="0.3">
      <c r="A400" s="219"/>
      <c r="B400" s="258"/>
      <c r="C400" s="268" t="s">
        <v>2342</v>
      </c>
      <c r="D400" s="228" t="s">
        <v>1453</v>
      </c>
      <c r="E400" s="229" t="s">
        <v>2346</v>
      </c>
      <c r="F400" s="331"/>
      <c r="G400" s="331"/>
      <c r="H400" s="331"/>
      <c r="I400" s="331"/>
    </row>
    <row r="401" spans="1:9" s="215" customFormat="1" ht="12" customHeight="1" x14ac:dyDescent="0.3">
      <c r="A401" s="262" t="s">
        <v>2341</v>
      </c>
      <c r="B401" s="258"/>
      <c r="C401" s="257" t="s">
        <v>2339</v>
      </c>
      <c r="D401" s="226" t="s">
        <v>1458</v>
      </c>
      <c r="E401" s="227" t="s">
        <v>2352</v>
      </c>
      <c r="F401" s="331"/>
      <c r="G401" s="331"/>
      <c r="H401" s="331"/>
      <c r="I401" s="331"/>
    </row>
    <row r="402" spans="1:9" s="215" customFormat="1" ht="15.75" customHeight="1" x14ac:dyDescent="0.3">
      <c r="A402" s="262" t="s">
        <v>2341</v>
      </c>
      <c r="B402" s="258"/>
      <c r="C402" s="257" t="s">
        <v>2339</v>
      </c>
      <c r="D402" s="226" t="s">
        <v>1513</v>
      </c>
      <c r="E402" s="227" t="s">
        <v>2353</v>
      </c>
      <c r="F402" s="331"/>
      <c r="G402" s="331"/>
      <c r="H402" s="331"/>
      <c r="I402" s="331"/>
    </row>
    <row r="403" spans="1:9" s="215" customFormat="1" ht="15" customHeight="1" x14ac:dyDescent="0.3">
      <c r="A403" s="262" t="s">
        <v>2341</v>
      </c>
      <c r="B403" s="258"/>
      <c r="C403" s="257" t="s">
        <v>2339</v>
      </c>
      <c r="D403" s="233" t="s">
        <v>2354</v>
      </c>
      <c r="E403" s="227" t="s">
        <v>2355</v>
      </c>
      <c r="F403" s="331"/>
      <c r="G403" s="331"/>
      <c r="H403" s="331"/>
      <c r="I403" s="331"/>
    </row>
    <row r="404" spans="1:9" s="215" customFormat="1" x14ac:dyDescent="0.3">
      <c r="A404" s="219"/>
      <c r="B404" s="258"/>
      <c r="C404" s="268"/>
      <c r="D404" s="226" t="s">
        <v>1577</v>
      </c>
      <c r="E404" s="230" t="s">
        <v>2356</v>
      </c>
      <c r="F404" s="331"/>
      <c r="G404" s="331"/>
      <c r="H404" s="331"/>
      <c r="I404" s="331"/>
    </row>
    <row r="405" spans="1:9" s="215" customFormat="1" x14ac:dyDescent="0.3">
      <c r="A405" s="262" t="s">
        <v>2357</v>
      </c>
      <c r="B405" s="258"/>
      <c r="C405" s="268"/>
      <c r="D405" s="226" t="s">
        <v>1581</v>
      </c>
      <c r="E405" s="227" t="s">
        <v>473</v>
      </c>
      <c r="F405" s="331"/>
      <c r="G405" s="331"/>
      <c r="H405" s="331"/>
      <c r="I405" s="331"/>
    </row>
    <row r="406" spans="1:9" s="215" customFormat="1" x14ac:dyDescent="0.3">
      <c r="A406" s="219"/>
      <c r="B406" s="258"/>
      <c r="C406" s="257" t="s">
        <v>2339</v>
      </c>
      <c r="D406" s="226" t="s">
        <v>1584</v>
      </c>
      <c r="E406" s="227" t="s">
        <v>479</v>
      </c>
      <c r="F406" s="331"/>
      <c r="G406" s="331"/>
      <c r="H406" s="331"/>
      <c r="I406" s="331"/>
    </row>
    <row r="407" spans="1:9" s="215" customFormat="1" x14ac:dyDescent="0.3">
      <c r="A407" s="262" t="s">
        <v>2358</v>
      </c>
      <c r="B407" s="258"/>
      <c r="C407" s="268" t="s">
        <v>2359</v>
      </c>
      <c r="D407" s="228" t="s">
        <v>1586</v>
      </c>
      <c r="E407" s="229" t="s">
        <v>2360</v>
      </c>
      <c r="F407" s="331"/>
      <c r="G407" s="331"/>
      <c r="H407" s="331"/>
      <c r="I407" s="331"/>
    </row>
    <row r="408" spans="1:9" s="215" customFormat="1" x14ac:dyDescent="0.3">
      <c r="A408" s="262" t="s">
        <v>2358</v>
      </c>
      <c r="B408" s="258"/>
      <c r="C408" s="268" t="s">
        <v>2359</v>
      </c>
      <c r="D408" s="228" t="s">
        <v>1588</v>
      </c>
      <c r="E408" s="229" t="s">
        <v>2361</v>
      </c>
      <c r="F408" s="331"/>
      <c r="G408" s="331"/>
      <c r="H408" s="331"/>
      <c r="I408" s="331"/>
    </row>
    <row r="409" spans="1:9" s="215" customFormat="1" x14ac:dyDescent="0.3">
      <c r="A409" s="262" t="s">
        <v>2358</v>
      </c>
      <c r="B409" s="258"/>
      <c r="C409" s="268" t="s">
        <v>2359</v>
      </c>
      <c r="D409" s="228" t="s">
        <v>1590</v>
      </c>
      <c r="E409" s="229" t="s">
        <v>2362</v>
      </c>
      <c r="F409" s="331"/>
      <c r="G409" s="331"/>
      <c r="H409" s="331"/>
      <c r="I409" s="331"/>
    </row>
    <row r="410" spans="1:9" s="215" customFormat="1" x14ac:dyDescent="0.3">
      <c r="A410" s="219"/>
      <c r="B410" s="258"/>
      <c r="C410" s="268" t="s">
        <v>2359</v>
      </c>
      <c r="D410" s="216" t="s">
        <v>2363</v>
      </c>
      <c r="E410" s="232" t="s">
        <v>2364</v>
      </c>
      <c r="F410" s="331"/>
      <c r="G410" s="331"/>
      <c r="H410" s="331"/>
      <c r="I410" s="331"/>
    </row>
    <row r="411" spans="1:9" s="215" customFormat="1" x14ac:dyDescent="0.3">
      <c r="A411" s="219"/>
      <c r="B411" s="258"/>
      <c r="C411" s="268" t="s">
        <v>2342</v>
      </c>
      <c r="D411" s="216" t="s">
        <v>2365</v>
      </c>
      <c r="E411" s="232" t="s">
        <v>2366</v>
      </c>
      <c r="F411" s="331"/>
      <c r="G411" s="331"/>
      <c r="H411" s="331"/>
      <c r="I411" s="331"/>
    </row>
    <row r="412" spans="1:9" s="215" customFormat="1" x14ac:dyDescent="0.3">
      <c r="A412" s="219"/>
      <c r="B412" s="258"/>
      <c r="C412" s="257" t="s">
        <v>2367</v>
      </c>
      <c r="D412" s="226" t="s">
        <v>1593</v>
      </c>
      <c r="E412" s="227" t="s">
        <v>481</v>
      </c>
      <c r="F412" s="331"/>
      <c r="G412" s="331"/>
      <c r="H412" s="331"/>
      <c r="I412" s="331"/>
    </row>
    <row r="413" spans="1:9" s="215" customFormat="1" x14ac:dyDescent="0.3">
      <c r="A413" s="262" t="s">
        <v>2368</v>
      </c>
      <c r="B413" s="258"/>
      <c r="C413" s="268" t="s">
        <v>2367</v>
      </c>
      <c r="D413" s="228" t="s">
        <v>1595</v>
      </c>
      <c r="E413" s="229" t="s">
        <v>2369</v>
      </c>
      <c r="F413" s="331"/>
      <c r="G413" s="331"/>
      <c r="H413" s="331"/>
      <c r="I413" s="331"/>
    </row>
    <row r="414" spans="1:9" s="215" customFormat="1" x14ac:dyDescent="0.3">
      <c r="A414" s="262" t="s">
        <v>2368</v>
      </c>
      <c r="B414" s="258"/>
      <c r="C414" s="268" t="s">
        <v>2367</v>
      </c>
      <c r="D414" s="228" t="s">
        <v>1597</v>
      </c>
      <c r="E414" s="229" t="s">
        <v>2370</v>
      </c>
      <c r="F414" s="331"/>
      <c r="G414" s="331"/>
      <c r="H414" s="331"/>
      <c r="I414" s="331"/>
    </row>
    <row r="415" spans="1:9" s="215" customFormat="1" x14ac:dyDescent="0.3">
      <c r="A415" s="219"/>
      <c r="B415" s="258"/>
      <c r="C415" s="268" t="s">
        <v>2367</v>
      </c>
      <c r="D415" s="228" t="s">
        <v>1599</v>
      </c>
      <c r="E415" s="229" t="s">
        <v>2371</v>
      </c>
      <c r="F415" s="331"/>
      <c r="G415" s="331"/>
      <c r="H415" s="331"/>
      <c r="I415" s="331"/>
    </row>
    <row r="416" spans="1:9" s="215" customFormat="1" x14ac:dyDescent="0.3">
      <c r="A416" s="219"/>
      <c r="B416" s="258"/>
      <c r="C416" s="268" t="s">
        <v>2372</v>
      </c>
      <c r="D416" s="228" t="s">
        <v>1601</v>
      </c>
      <c r="E416" s="229" t="s">
        <v>2373</v>
      </c>
      <c r="F416" s="331"/>
      <c r="G416" s="331"/>
      <c r="H416" s="331"/>
      <c r="I416" s="331"/>
    </row>
    <row r="417" spans="1:9" s="215" customFormat="1" x14ac:dyDescent="0.3">
      <c r="A417" s="219"/>
      <c r="B417" s="258"/>
      <c r="C417" s="268"/>
      <c r="D417" s="228" t="s">
        <v>332</v>
      </c>
      <c r="E417" s="229" t="s">
        <v>332</v>
      </c>
      <c r="F417" s="331"/>
      <c r="G417" s="331"/>
      <c r="H417" s="331"/>
      <c r="I417" s="331"/>
    </row>
    <row r="418" spans="1:9" s="215" customFormat="1" x14ac:dyDescent="0.3">
      <c r="A418" s="219"/>
      <c r="B418" s="258"/>
      <c r="C418" s="257" t="s">
        <v>2374</v>
      </c>
      <c r="D418" s="226" t="s">
        <v>1604</v>
      </c>
      <c r="E418" s="227" t="s">
        <v>483</v>
      </c>
      <c r="F418" s="331"/>
      <c r="G418" s="331"/>
      <c r="H418" s="331"/>
      <c r="I418" s="331"/>
    </row>
    <row r="419" spans="1:9" s="215" customFormat="1" x14ac:dyDescent="0.3">
      <c r="A419" s="262" t="s">
        <v>2368</v>
      </c>
      <c r="B419" s="258"/>
      <c r="C419" s="268" t="s">
        <v>2374</v>
      </c>
      <c r="D419" s="228" t="s">
        <v>1606</v>
      </c>
      <c r="E419" s="229" t="s">
        <v>485</v>
      </c>
      <c r="F419" s="331"/>
      <c r="G419" s="331"/>
      <c r="H419" s="331"/>
      <c r="I419" s="331"/>
    </row>
    <row r="420" spans="1:9" s="215" customFormat="1" x14ac:dyDescent="0.3">
      <c r="A420" s="262" t="s">
        <v>407</v>
      </c>
      <c r="B420" s="258"/>
      <c r="C420" s="269" t="s">
        <v>2375</v>
      </c>
      <c r="D420" s="228" t="s">
        <v>1614</v>
      </c>
      <c r="E420" s="229" t="s">
        <v>491</v>
      </c>
      <c r="F420" s="331"/>
      <c r="G420" s="331"/>
      <c r="H420" s="331"/>
      <c r="I420" s="331"/>
    </row>
    <row r="421" spans="1:9" s="215" customFormat="1" x14ac:dyDescent="0.3">
      <c r="A421" s="262" t="s">
        <v>2368</v>
      </c>
      <c r="B421" s="258"/>
      <c r="C421" s="268" t="s">
        <v>2374</v>
      </c>
      <c r="D421" s="228" t="s">
        <v>1616</v>
      </c>
      <c r="E421" s="229" t="s">
        <v>2376</v>
      </c>
      <c r="F421" s="331"/>
      <c r="G421" s="331"/>
      <c r="H421" s="331"/>
      <c r="I421" s="331"/>
    </row>
    <row r="422" spans="1:9" s="215" customFormat="1" x14ac:dyDescent="0.3">
      <c r="A422" s="219"/>
      <c r="B422" s="258"/>
      <c r="C422" s="257" t="s">
        <v>2377</v>
      </c>
      <c r="D422" s="226" t="s">
        <v>1619</v>
      </c>
      <c r="E422" s="227" t="s">
        <v>495</v>
      </c>
      <c r="F422" s="331"/>
      <c r="G422" s="331"/>
      <c r="H422" s="331"/>
      <c r="I422" s="331"/>
    </row>
    <row r="423" spans="1:9" s="215" customFormat="1" x14ac:dyDescent="0.3">
      <c r="A423" s="262" t="s">
        <v>2378</v>
      </c>
      <c r="B423" s="258"/>
      <c r="C423" s="268" t="s">
        <v>2377</v>
      </c>
      <c r="D423" s="228" t="s">
        <v>1621</v>
      </c>
      <c r="E423" s="229" t="s">
        <v>497</v>
      </c>
      <c r="F423" s="331"/>
      <c r="G423" s="331"/>
      <c r="H423" s="331"/>
      <c r="I423" s="331"/>
    </row>
    <row r="424" spans="1:9" s="215" customFormat="1" x14ac:dyDescent="0.3">
      <c r="A424" s="262" t="s">
        <v>2378</v>
      </c>
      <c r="B424" s="258"/>
      <c r="C424" s="268" t="s">
        <v>2377</v>
      </c>
      <c r="D424" s="228" t="s">
        <v>1623</v>
      </c>
      <c r="E424" s="229" t="s">
        <v>500</v>
      </c>
      <c r="F424" s="331"/>
      <c r="G424" s="331"/>
      <c r="H424" s="331"/>
      <c r="I424" s="331"/>
    </row>
    <row r="425" spans="1:9" s="215" customFormat="1" x14ac:dyDescent="0.3">
      <c r="A425" s="262" t="s">
        <v>2378</v>
      </c>
      <c r="B425" s="258"/>
      <c r="C425" s="268" t="s">
        <v>2377</v>
      </c>
      <c r="D425" s="228" t="s">
        <v>1625</v>
      </c>
      <c r="E425" s="229" t="s">
        <v>2379</v>
      </c>
      <c r="F425" s="331"/>
      <c r="G425" s="331"/>
      <c r="H425" s="331"/>
      <c r="I425" s="331"/>
    </row>
    <row r="426" spans="1:9" s="215" customFormat="1" x14ac:dyDescent="0.3">
      <c r="A426" s="262" t="s">
        <v>2378</v>
      </c>
      <c r="B426" s="258"/>
      <c r="C426" s="268" t="s">
        <v>2377</v>
      </c>
      <c r="D426" s="228" t="s">
        <v>1627</v>
      </c>
      <c r="E426" s="229" t="s">
        <v>2380</v>
      </c>
      <c r="F426" s="331"/>
      <c r="G426" s="331"/>
      <c r="H426" s="331"/>
      <c r="I426" s="331"/>
    </row>
    <row r="427" spans="1:9" s="215" customFormat="1" x14ac:dyDescent="0.3">
      <c r="A427" s="262"/>
      <c r="B427" s="258"/>
      <c r="C427" s="268" t="s">
        <v>2377</v>
      </c>
      <c r="D427" s="228" t="s">
        <v>2381</v>
      </c>
      <c r="E427" s="229" t="s">
        <v>2382</v>
      </c>
      <c r="F427" s="331"/>
      <c r="G427" s="331"/>
      <c r="H427" s="331"/>
      <c r="I427" s="331"/>
    </row>
    <row r="428" spans="1:9" s="215" customFormat="1" x14ac:dyDescent="0.3">
      <c r="A428" s="262"/>
      <c r="B428" s="258"/>
      <c r="C428" s="268" t="s">
        <v>2377</v>
      </c>
      <c r="D428" s="228" t="s">
        <v>2383</v>
      </c>
      <c r="E428" s="229" t="s">
        <v>2384</v>
      </c>
      <c r="F428" s="331"/>
      <c r="G428" s="331"/>
      <c r="H428" s="331"/>
      <c r="I428" s="331"/>
    </row>
    <row r="429" spans="1:9" s="215" customFormat="1" x14ac:dyDescent="0.3">
      <c r="A429" s="262" t="s">
        <v>2385</v>
      </c>
      <c r="B429" s="258"/>
      <c r="C429" s="265" t="s">
        <v>2386</v>
      </c>
      <c r="D429" s="226" t="s">
        <v>1630</v>
      </c>
      <c r="E429" s="227" t="s">
        <v>507</v>
      </c>
      <c r="F429" s="331"/>
      <c r="G429" s="331"/>
      <c r="H429" s="331"/>
      <c r="I429" s="331"/>
    </row>
    <row r="430" spans="1:9" s="215" customFormat="1" x14ac:dyDescent="0.3">
      <c r="A430" s="219"/>
      <c r="B430" s="258"/>
      <c r="C430" s="269" t="s">
        <v>2386</v>
      </c>
      <c r="D430" s="216" t="s">
        <v>2387</v>
      </c>
      <c r="E430" s="232" t="s">
        <v>2388</v>
      </c>
      <c r="F430" s="331"/>
      <c r="G430" s="331"/>
      <c r="H430" s="331"/>
      <c r="I430" s="331"/>
    </row>
    <row r="431" spans="1:9" s="215" customFormat="1" x14ac:dyDescent="0.3">
      <c r="A431" s="219"/>
      <c r="B431" s="258"/>
      <c r="C431" s="269" t="s">
        <v>2386</v>
      </c>
      <c r="D431" s="216" t="s">
        <v>2389</v>
      </c>
      <c r="E431" s="232" t="s">
        <v>2390</v>
      </c>
      <c r="F431" s="331"/>
      <c r="G431" s="331"/>
      <c r="H431" s="331"/>
      <c r="I431" s="331"/>
    </row>
    <row r="432" spans="1:9" s="215" customFormat="1" x14ac:dyDescent="0.3">
      <c r="A432" s="262" t="s">
        <v>2391</v>
      </c>
      <c r="B432" s="258"/>
      <c r="C432" s="265" t="s">
        <v>2392</v>
      </c>
      <c r="D432" s="233" t="s">
        <v>1633</v>
      </c>
      <c r="E432" s="234" t="s">
        <v>509</v>
      </c>
      <c r="F432" s="331"/>
      <c r="G432" s="331"/>
      <c r="H432" s="331"/>
      <c r="I432" s="331"/>
    </row>
    <row r="433" spans="1:9" s="215" customFormat="1" x14ac:dyDescent="0.3">
      <c r="A433" s="219"/>
      <c r="B433" s="258"/>
      <c r="C433" s="269" t="s">
        <v>2392</v>
      </c>
      <c r="D433" s="216" t="s">
        <v>2393</v>
      </c>
      <c r="E433" s="232" t="s">
        <v>2394</v>
      </c>
      <c r="F433" s="331"/>
      <c r="G433" s="331"/>
      <c r="H433" s="331"/>
      <c r="I433" s="331"/>
    </row>
    <row r="434" spans="1:9" s="215" customFormat="1" x14ac:dyDescent="0.3">
      <c r="A434" s="219"/>
      <c r="B434" s="258"/>
      <c r="C434" s="269" t="s">
        <v>2392</v>
      </c>
      <c r="D434" s="216" t="s">
        <v>2395</v>
      </c>
      <c r="E434" s="232" t="s">
        <v>2396</v>
      </c>
      <c r="F434" s="331"/>
      <c r="G434" s="331"/>
      <c r="H434" s="331"/>
      <c r="I434" s="331"/>
    </row>
    <row r="435" spans="1:9" s="215" customFormat="1" ht="19.5" customHeight="1" x14ac:dyDescent="0.3">
      <c r="A435" s="262" t="s">
        <v>2397</v>
      </c>
      <c r="B435" s="258"/>
      <c r="C435" s="257">
        <v>10000</v>
      </c>
      <c r="D435" s="239" t="s">
        <v>1636</v>
      </c>
      <c r="E435" s="240" t="s">
        <v>2398</v>
      </c>
      <c r="F435" s="331"/>
      <c r="G435" s="331"/>
      <c r="H435" s="331"/>
      <c r="I435" s="331"/>
    </row>
    <row r="436" spans="1:9" s="215" customFormat="1" x14ac:dyDescent="0.3">
      <c r="A436" s="219"/>
      <c r="B436" s="258"/>
      <c r="C436" s="268">
        <v>10000</v>
      </c>
      <c r="D436" s="216" t="s">
        <v>2399</v>
      </c>
      <c r="E436" s="232" t="s">
        <v>2400</v>
      </c>
      <c r="F436" s="331"/>
      <c r="G436" s="331"/>
      <c r="H436" s="331"/>
      <c r="I436" s="331"/>
    </row>
    <row r="437" spans="1:9" s="215" customFormat="1" x14ac:dyDescent="0.3">
      <c r="A437" s="219"/>
      <c r="B437" s="258"/>
      <c r="C437" s="268">
        <v>10000</v>
      </c>
      <c r="D437" s="216" t="s">
        <v>2401</v>
      </c>
      <c r="E437" s="232" t="s">
        <v>2402</v>
      </c>
      <c r="F437" s="331"/>
      <c r="G437" s="331"/>
      <c r="H437" s="331"/>
      <c r="I437" s="331"/>
    </row>
    <row r="438" spans="1:9" s="215" customFormat="1" ht="19.5" customHeight="1" x14ac:dyDescent="0.3">
      <c r="A438" s="262" t="s">
        <v>2403</v>
      </c>
      <c r="B438" s="258"/>
      <c r="C438" s="257" t="s">
        <v>2404</v>
      </c>
      <c r="D438" s="233" t="s">
        <v>1639</v>
      </c>
      <c r="E438" s="234" t="s">
        <v>513</v>
      </c>
      <c r="F438" s="331"/>
      <c r="G438" s="331"/>
      <c r="H438" s="331"/>
      <c r="I438" s="331"/>
    </row>
    <row r="439" spans="1:9" s="215" customFormat="1" x14ac:dyDescent="0.3">
      <c r="A439" s="219"/>
      <c r="B439" s="258"/>
      <c r="C439" s="268">
        <v>98000</v>
      </c>
      <c r="D439" s="216" t="s">
        <v>2405</v>
      </c>
      <c r="E439" s="232" t="s">
        <v>2406</v>
      </c>
      <c r="F439" s="331"/>
      <c r="G439" s="331"/>
      <c r="H439" s="331"/>
      <c r="I439" s="331"/>
    </row>
    <row r="440" spans="1:9" s="215" customFormat="1" x14ac:dyDescent="0.3">
      <c r="A440" s="219"/>
      <c r="B440" s="258"/>
      <c r="C440" s="268">
        <v>98000</v>
      </c>
      <c r="D440" s="216" t="s">
        <v>2407</v>
      </c>
      <c r="E440" s="232" t="s">
        <v>2408</v>
      </c>
      <c r="F440" s="331"/>
      <c r="G440" s="331"/>
      <c r="H440" s="331"/>
      <c r="I440" s="331"/>
    </row>
    <row r="441" spans="1:9" s="215" customFormat="1" ht="18.75" customHeight="1" x14ac:dyDescent="0.3">
      <c r="A441" s="262" t="s">
        <v>2312</v>
      </c>
      <c r="B441" s="258"/>
      <c r="C441" s="257" t="s">
        <v>2339</v>
      </c>
      <c r="D441" s="233" t="s">
        <v>1642</v>
      </c>
      <c r="E441" s="234" t="s">
        <v>514</v>
      </c>
      <c r="F441" s="331"/>
      <c r="G441" s="331"/>
      <c r="H441" s="331"/>
      <c r="I441" s="331"/>
    </row>
    <row r="442" spans="1:9" s="215" customFormat="1" x14ac:dyDescent="0.3">
      <c r="A442" s="219"/>
      <c r="B442" s="258"/>
      <c r="C442" s="268" t="s">
        <v>2339</v>
      </c>
      <c r="D442" s="216" t="s">
        <v>2409</v>
      </c>
      <c r="E442" s="232" t="s">
        <v>2410</v>
      </c>
      <c r="F442" s="331"/>
      <c r="G442" s="331"/>
      <c r="H442" s="331"/>
      <c r="I442" s="331"/>
    </row>
    <row r="443" spans="1:9" s="215" customFormat="1" x14ac:dyDescent="0.3">
      <c r="A443" s="219"/>
      <c r="B443" s="258"/>
      <c r="C443" s="268" t="s">
        <v>2339</v>
      </c>
      <c r="D443" s="216" t="s">
        <v>2411</v>
      </c>
      <c r="E443" s="232" t="s">
        <v>2412</v>
      </c>
      <c r="F443" s="331"/>
      <c r="G443" s="331"/>
      <c r="H443" s="331"/>
      <c r="I443" s="331"/>
    </row>
    <row r="444" spans="1:9" s="215" customFormat="1" x14ac:dyDescent="0.3">
      <c r="A444" s="219"/>
      <c r="B444" s="258"/>
      <c r="C444" s="257" t="s">
        <v>2413</v>
      </c>
      <c r="D444" s="235" t="s">
        <v>1644</v>
      </c>
      <c r="E444" s="234" t="s">
        <v>2414</v>
      </c>
      <c r="F444" s="331"/>
      <c r="G444" s="331"/>
      <c r="H444" s="331"/>
      <c r="I444" s="331"/>
    </row>
    <row r="445" spans="1:9" s="215" customFormat="1" x14ac:dyDescent="0.3">
      <c r="A445" s="219"/>
      <c r="B445" s="258"/>
      <c r="C445" s="268"/>
      <c r="D445" s="233" t="s">
        <v>1648</v>
      </c>
      <c r="E445" s="234" t="s">
        <v>589</v>
      </c>
      <c r="F445" s="331"/>
      <c r="G445" s="331"/>
      <c r="H445" s="331"/>
      <c r="I445" s="331"/>
    </row>
    <row r="446" spans="1:9" s="215" customFormat="1" ht="15.75" customHeight="1" x14ac:dyDescent="0.3">
      <c r="A446" s="262" t="s">
        <v>2415</v>
      </c>
      <c r="B446" s="258"/>
      <c r="C446" s="268" t="s">
        <v>2416</v>
      </c>
      <c r="D446" s="216" t="s">
        <v>1650</v>
      </c>
      <c r="E446" s="232" t="s">
        <v>591</v>
      </c>
      <c r="F446" s="331"/>
      <c r="G446" s="331"/>
      <c r="H446" s="331"/>
      <c r="I446" s="331"/>
    </row>
    <row r="447" spans="1:9" s="215" customFormat="1" ht="16.5" customHeight="1" x14ac:dyDescent="0.3">
      <c r="A447" s="262" t="s">
        <v>2417</v>
      </c>
      <c r="B447" s="258"/>
      <c r="C447" s="268" t="s">
        <v>2416</v>
      </c>
      <c r="D447" s="216" t="s">
        <v>1652</v>
      </c>
      <c r="E447" s="232" t="s">
        <v>593</v>
      </c>
      <c r="F447" s="331"/>
      <c r="G447" s="331"/>
      <c r="H447" s="331"/>
      <c r="I447" s="331"/>
    </row>
    <row r="448" spans="1:9" s="215" customFormat="1" x14ac:dyDescent="0.3">
      <c r="A448" s="262" t="s">
        <v>2139</v>
      </c>
      <c r="B448" s="274" t="s">
        <v>2029</v>
      </c>
      <c r="C448" s="268" t="s">
        <v>2418</v>
      </c>
      <c r="D448" s="216" t="s">
        <v>1654</v>
      </c>
      <c r="E448" s="232" t="s">
        <v>594</v>
      </c>
      <c r="F448" s="331"/>
      <c r="G448" s="331"/>
      <c r="H448" s="331"/>
      <c r="I448" s="331"/>
    </row>
    <row r="449" spans="1:9" s="215" customFormat="1" x14ac:dyDescent="0.3">
      <c r="A449" s="262" t="s">
        <v>2165</v>
      </c>
      <c r="B449" s="258" t="s">
        <v>2419</v>
      </c>
      <c r="C449" s="268" t="s">
        <v>2418</v>
      </c>
      <c r="D449" s="216" t="s">
        <v>1656</v>
      </c>
      <c r="E449" s="232" t="s">
        <v>2420</v>
      </c>
      <c r="F449" s="331"/>
      <c r="G449" s="331"/>
      <c r="H449" s="331"/>
      <c r="I449" s="331"/>
    </row>
    <row r="450" spans="1:9" s="215" customFormat="1" ht="16.5" customHeight="1" x14ac:dyDescent="0.3">
      <c r="A450" s="262" t="s">
        <v>2421</v>
      </c>
      <c r="B450" s="258"/>
      <c r="C450" s="268" t="s">
        <v>2416</v>
      </c>
      <c r="D450" s="216" t="s">
        <v>1658</v>
      </c>
      <c r="E450" s="232" t="s">
        <v>596</v>
      </c>
      <c r="F450" s="331"/>
      <c r="G450" s="331"/>
      <c r="H450" s="331"/>
      <c r="I450" s="331"/>
    </row>
    <row r="451" spans="1:9" s="215" customFormat="1" x14ac:dyDescent="0.3">
      <c r="A451" s="262" t="s">
        <v>2422</v>
      </c>
      <c r="B451" s="258"/>
      <c r="C451" s="268" t="s">
        <v>2418</v>
      </c>
      <c r="D451" s="216" t="s">
        <v>1660</v>
      </c>
      <c r="E451" s="232" t="s">
        <v>2423</v>
      </c>
      <c r="F451" s="331"/>
      <c r="G451" s="331"/>
      <c r="H451" s="331"/>
      <c r="I451" s="331"/>
    </row>
    <row r="452" spans="1:9" s="215" customFormat="1" ht="16.5" customHeight="1" x14ac:dyDescent="0.3">
      <c r="A452" s="262" t="s">
        <v>2424</v>
      </c>
      <c r="B452" s="258"/>
      <c r="C452" s="268" t="s">
        <v>2418</v>
      </c>
      <c r="D452" s="216" t="s">
        <v>1662</v>
      </c>
      <c r="E452" s="232" t="s">
        <v>598</v>
      </c>
      <c r="F452" s="331"/>
      <c r="G452" s="331"/>
      <c r="H452" s="331"/>
      <c r="I452" s="331"/>
    </row>
    <row r="453" spans="1:9" s="215" customFormat="1" ht="14.25" customHeight="1" x14ac:dyDescent="0.3">
      <c r="A453" s="262" t="s">
        <v>2425</v>
      </c>
      <c r="B453" s="258"/>
      <c r="C453" s="268" t="s">
        <v>2418</v>
      </c>
      <c r="D453" s="216" t="s">
        <v>1664</v>
      </c>
      <c r="E453" s="232" t="s">
        <v>600</v>
      </c>
      <c r="F453" s="331"/>
      <c r="G453" s="331"/>
      <c r="H453" s="331"/>
      <c r="I453" s="331"/>
    </row>
    <row r="454" spans="1:9" s="215" customFormat="1" x14ac:dyDescent="0.3">
      <c r="A454" s="262"/>
      <c r="B454" s="258"/>
      <c r="C454" s="268" t="s">
        <v>2418</v>
      </c>
      <c r="D454" s="237" t="s">
        <v>2426</v>
      </c>
      <c r="E454" s="232" t="s">
        <v>2427</v>
      </c>
      <c r="F454" s="331"/>
      <c r="G454" s="331"/>
      <c r="H454" s="331"/>
      <c r="I454" s="331"/>
    </row>
    <row r="455" spans="1:9" s="215" customFormat="1" x14ac:dyDescent="0.3">
      <c r="A455" s="262"/>
      <c r="B455" s="258"/>
      <c r="C455" s="268">
        <v>38.22</v>
      </c>
      <c r="D455" s="237" t="s">
        <v>2428</v>
      </c>
      <c r="E455" s="232" t="s">
        <v>2429</v>
      </c>
      <c r="F455" s="331"/>
      <c r="G455" s="331"/>
      <c r="H455" s="331"/>
      <c r="I455" s="331"/>
    </row>
    <row r="456" spans="1:9" s="215" customFormat="1" x14ac:dyDescent="0.3">
      <c r="A456" s="219"/>
      <c r="B456" s="258"/>
      <c r="C456" s="268"/>
      <c r="D456" s="233" t="s">
        <v>1667</v>
      </c>
      <c r="E456" s="234" t="s">
        <v>606</v>
      </c>
      <c r="F456" s="331"/>
      <c r="G456" s="331"/>
      <c r="H456" s="331"/>
      <c r="I456" s="331"/>
    </row>
    <row r="457" spans="1:9" s="215" customFormat="1" ht="15.75" customHeight="1" x14ac:dyDescent="0.3">
      <c r="A457" s="262" t="s">
        <v>2415</v>
      </c>
      <c r="B457" s="258"/>
      <c r="C457" s="268" t="s">
        <v>2430</v>
      </c>
      <c r="D457" s="216" t="s">
        <v>1669</v>
      </c>
      <c r="E457" s="232" t="s">
        <v>2431</v>
      </c>
      <c r="F457" s="331"/>
      <c r="G457" s="331"/>
      <c r="H457" s="331"/>
      <c r="I457" s="331"/>
    </row>
    <row r="458" spans="1:9" s="215" customFormat="1" x14ac:dyDescent="0.3">
      <c r="A458" s="262" t="s">
        <v>2432</v>
      </c>
      <c r="B458" s="258"/>
      <c r="C458" s="268" t="s">
        <v>2430</v>
      </c>
      <c r="D458" s="216" t="s">
        <v>1671</v>
      </c>
      <c r="E458" s="232" t="s">
        <v>610</v>
      </c>
      <c r="F458" s="331"/>
      <c r="G458" s="331"/>
      <c r="H458" s="331"/>
      <c r="I458" s="331"/>
    </row>
    <row r="459" spans="1:9" s="215" customFormat="1" ht="22.5" customHeight="1" x14ac:dyDescent="0.3">
      <c r="A459" s="262" t="s">
        <v>2415</v>
      </c>
      <c r="B459" s="258"/>
      <c r="C459" s="268"/>
      <c r="D459" s="216" t="s">
        <v>1673</v>
      </c>
      <c r="E459" s="232" t="s">
        <v>133</v>
      </c>
      <c r="F459" s="331"/>
      <c r="G459" s="331"/>
      <c r="H459" s="331"/>
      <c r="I459" s="331"/>
    </row>
    <row r="460" spans="1:9" s="215" customFormat="1" x14ac:dyDescent="0.3">
      <c r="A460" s="262" t="s">
        <v>2385</v>
      </c>
      <c r="B460" s="258"/>
      <c r="C460" s="257">
        <v>1630</v>
      </c>
      <c r="D460" s="233" t="s">
        <v>1675</v>
      </c>
      <c r="E460" s="234" t="s">
        <v>2433</v>
      </c>
      <c r="F460" s="331"/>
      <c r="G460" s="331"/>
      <c r="H460" s="331"/>
      <c r="I460" s="331"/>
    </row>
    <row r="461" spans="1:9" s="215" customFormat="1" x14ac:dyDescent="0.3">
      <c r="A461" s="219"/>
      <c r="B461" s="258"/>
      <c r="C461" s="268"/>
      <c r="D461" s="235" t="s">
        <v>2434</v>
      </c>
      <c r="E461" s="234" t="s">
        <v>2435</v>
      </c>
      <c r="F461" s="331"/>
      <c r="G461" s="331"/>
      <c r="H461" s="331"/>
      <c r="I461" s="331"/>
    </row>
    <row r="462" spans="1:9" s="215" customFormat="1" x14ac:dyDescent="0.3">
      <c r="A462" s="219"/>
      <c r="B462" s="258"/>
      <c r="C462" s="268"/>
      <c r="D462" s="233" t="s">
        <v>1678</v>
      </c>
      <c r="E462" s="234" t="s">
        <v>2436</v>
      </c>
      <c r="F462" s="331"/>
      <c r="G462" s="331"/>
      <c r="H462" s="331"/>
      <c r="I462" s="331"/>
    </row>
    <row r="463" spans="1:9" s="215" customFormat="1" x14ac:dyDescent="0.3">
      <c r="A463" s="262" t="s">
        <v>2437</v>
      </c>
      <c r="B463" s="258"/>
      <c r="C463" s="268" t="s">
        <v>2438</v>
      </c>
      <c r="D463" s="216" t="s">
        <v>1680</v>
      </c>
      <c r="E463" s="232" t="s">
        <v>602</v>
      </c>
      <c r="F463" s="331"/>
      <c r="G463" s="331"/>
      <c r="H463" s="331"/>
      <c r="I463" s="331"/>
    </row>
    <row r="464" spans="1:9" s="215" customFormat="1" x14ac:dyDescent="0.3">
      <c r="A464" s="262" t="s">
        <v>2437</v>
      </c>
      <c r="B464" s="258"/>
      <c r="C464" s="268" t="s">
        <v>2430</v>
      </c>
      <c r="D464" s="216" t="s">
        <v>1682</v>
      </c>
      <c r="E464" s="232" t="s">
        <v>2439</v>
      </c>
      <c r="F464" s="331"/>
      <c r="G464" s="331"/>
      <c r="H464" s="331"/>
      <c r="I464" s="331"/>
    </row>
    <row r="465" spans="1:9" s="215" customFormat="1" x14ac:dyDescent="0.3">
      <c r="A465" s="219"/>
      <c r="B465" s="258"/>
      <c r="C465" s="268"/>
      <c r="D465" s="233" t="s">
        <v>1685</v>
      </c>
      <c r="E465" s="234" t="s">
        <v>612</v>
      </c>
      <c r="F465" s="331"/>
      <c r="G465" s="331"/>
      <c r="H465" s="331"/>
      <c r="I465" s="331"/>
    </row>
    <row r="466" spans="1:9" s="215" customFormat="1" ht="14.25" customHeight="1" x14ac:dyDescent="0.3">
      <c r="A466" s="262" t="s">
        <v>2440</v>
      </c>
      <c r="B466" s="258"/>
      <c r="C466" s="268" t="s">
        <v>2441</v>
      </c>
      <c r="D466" s="216" t="s">
        <v>1687</v>
      </c>
      <c r="E466" s="232" t="s">
        <v>614</v>
      </c>
      <c r="F466" s="331"/>
      <c r="G466" s="331"/>
      <c r="H466" s="331"/>
      <c r="I466" s="331"/>
    </row>
    <row r="467" spans="1:9" s="215" customFormat="1" x14ac:dyDescent="0.3">
      <c r="A467" s="262" t="s">
        <v>2432</v>
      </c>
      <c r="B467" s="258"/>
      <c r="C467" s="268" t="s">
        <v>2441</v>
      </c>
      <c r="D467" s="216" t="s">
        <v>1689</v>
      </c>
      <c r="E467" s="232" t="s">
        <v>2442</v>
      </c>
      <c r="F467" s="331"/>
      <c r="G467" s="331"/>
      <c r="H467" s="331"/>
      <c r="I467" s="331"/>
    </row>
    <row r="468" spans="1:9" s="215" customFormat="1" ht="16.5" customHeight="1" x14ac:dyDescent="0.3">
      <c r="A468" s="262" t="s">
        <v>2443</v>
      </c>
      <c r="B468" s="258"/>
      <c r="C468" s="268" t="s">
        <v>2416</v>
      </c>
      <c r="D468" s="216" t="s">
        <v>1691</v>
      </c>
      <c r="E468" s="232" t="s">
        <v>618</v>
      </c>
      <c r="F468" s="331"/>
      <c r="G468" s="331"/>
      <c r="H468" s="331"/>
      <c r="I468" s="331"/>
    </row>
    <row r="469" spans="1:9" s="215" customFormat="1" x14ac:dyDescent="0.3">
      <c r="A469" s="262"/>
      <c r="B469" s="258"/>
      <c r="C469" s="268" t="s">
        <v>2441</v>
      </c>
      <c r="D469" s="237" t="s">
        <v>2444</v>
      </c>
      <c r="E469" s="232" t="s">
        <v>2445</v>
      </c>
      <c r="F469" s="331"/>
      <c r="G469" s="331"/>
      <c r="H469" s="331"/>
      <c r="I469" s="331"/>
    </row>
    <row r="470" spans="1:9" s="215" customFormat="1" ht="13.5" customHeight="1" x14ac:dyDescent="0.3">
      <c r="A470" s="262" t="s">
        <v>2443</v>
      </c>
      <c r="B470" s="258"/>
      <c r="C470" s="268" t="s">
        <v>2416</v>
      </c>
      <c r="D470" s="216" t="s">
        <v>1693</v>
      </c>
      <c r="E470" s="232" t="s">
        <v>620</v>
      </c>
      <c r="F470" s="331"/>
      <c r="G470" s="331"/>
      <c r="H470" s="331"/>
      <c r="I470" s="331"/>
    </row>
    <row r="471" spans="1:9" s="215" customFormat="1" ht="12" customHeight="1" x14ac:dyDescent="0.3">
      <c r="A471" s="262" t="s">
        <v>2443</v>
      </c>
      <c r="B471" s="258"/>
      <c r="C471" s="268" t="s">
        <v>2416</v>
      </c>
      <c r="D471" s="216" t="s">
        <v>1695</v>
      </c>
      <c r="E471" s="232" t="s">
        <v>2446</v>
      </c>
      <c r="F471" s="331"/>
      <c r="G471" s="331"/>
      <c r="H471" s="331"/>
      <c r="I471" s="331"/>
    </row>
    <row r="472" spans="1:9" s="215" customFormat="1" x14ac:dyDescent="0.3">
      <c r="A472" s="262" t="s">
        <v>2432</v>
      </c>
      <c r="B472" s="258"/>
      <c r="C472" s="268" t="s">
        <v>2416</v>
      </c>
      <c r="D472" s="216" t="s">
        <v>1697</v>
      </c>
      <c r="E472" s="232" t="s">
        <v>2447</v>
      </c>
      <c r="F472" s="331"/>
      <c r="G472" s="331"/>
      <c r="H472" s="331"/>
      <c r="I472" s="331"/>
    </row>
    <row r="473" spans="1:9" s="215" customFormat="1" x14ac:dyDescent="0.3">
      <c r="A473" s="262" t="s">
        <v>2432</v>
      </c>
      <c r="B473" s="258"/>
      <c r="C473" s="268" t="s">
        <v>2430</v>
      </c>
      <c r="D473" s="216" t="s">
        <v>1699</v>
      </c>
      <c r="E473" s="232" t="s">
        <v>2448</v>
      </c>
      <c r="F473" s="331"/>
      <c r="G473" s="331"/>
      <c r="H473" s="331"/>
      <c r="I473" s="331"/>
    </row>
    <row r="474" spans="1:9" s="215" customFormat="1" x14ac:dyDescent="0.3">
      <c r="A474" s="262"/>
      <c r="B474" s="258"/>
      <c r="C474" s="268"/>
      <c r="D474" s="233" t="s">
        <v>2449</v>
      </c>
      <c r="E474" s="234" t="s">
        <v>2450</v>
      </c>
      <c r="F474" s="331"/>
      <c r="G474" s="331"/>
      <c r="H474" s="331"/>
      <c r="I474" s="331"/>
    </row>
    <row r="475" spans="1:9" s="215" customFormat="1" x14ac:dyDescent="0.3">
      <c r="A475" s="262"/>
      <c r="B475" s="258"/>
      <c r="C475" s="268"/>
      <c r="D475" s="216" t="s">
        <v>2451</v>
      </c>
      <c r="E475" s="232" t="s">
        <v>2452</v>
      </c>
      <c r="F475" s="331"/>
      <c r="G475" s="331"/>
      <c r="H475" s="331"/>
      <c r="I475" s="331"/>
    </row>
    <row r="476" spans="1:9" s="215" customFormat="1" x14ac:dyDescent="0.3">
      <c r="A476" s="262"/>
      <c r="B476" s="258"/>
      <c r="C476" s="268"/>
      <c r="D476" s="216" t="s">
        <v>2453</v>
      </c>
      <c r="E476" s="232" t="s">
        <v>2454</v>
      </c>
      <c r="F476" s="331"/>
      <c r="G476" s="331"/>
      <c r="H476" s="331"/>
      <c r="I476" s="331"/>
    </row>
    <row r="477" spans="1:9" s="215" customFormat="1" x14ac:dyDescent="0.3">
      <c r="A477" s="262"/>
      <c r="B477" s="258"/>
      <c r="C477" s="268"/>
      <c r="D477" s="216" t="s">
        <v>2455</v>
      </c>
      <c r="E477" s="232" t="s">
        <v>2456</v>
      </c>
      <c r="F477" s="331"/>
      <c r="G477" s="331"/>
      <c r="H477" s="331"/>
      <c r="I477" s="331"/>
    </row>
    <row r="478" spans="1:9" s="215" customFormat="1" x14ac:dyDescent="0.3">
      <c r="A478" s="219"/>
      <c r="B478" s="258"/>
      <c r="C478" s="265" t="s">
        <v>2386</v>
      </c>
      <c r="D478" s="226" t="s">
        <v>1701</v>
      </c>
      <c r="E478" s="227" t="s">
        <v>2457</v>
      </c>
      <c r="F478" s="331"/>
      <c r="G478" s="331"/>
      <c r="H478" s="331"/>
      <c r="I478" s="331"/>
    </row>
    <row r="479" spans="1:9" s="215" customFormat="1" x14ac:dyDescent="0.3">
      <c r="A479" s="219"/>
      <c r="B479" s="258"/>
      <c r="C479" s="268"/>
      <c r="D479" s="226" t="s">
        <v>1705</v>
      </c>
      <c r="E479" s="227" t="s">
        <v>2458</v>
      </c>
      <c r="F479" s="331"/>
      <c r="G479" s="331"/>
      <c r="H479" s="331"/>
      <c r="I479" s="331"/>
    </row>
    <row r="480" spans="1:9" s="215" customFormat="1" ht="14.25" customHeight="1" x14ac:dyDescent="0.3">
      <c r="A480" s="262" t="s">
        <v>2385</v>
      </c>
      <c r="B480" s="258"/>
      <c r="C480" s="269" t="s">
        <v>2386</v>
      </c>
      <c r="D480" s="228" t="s">
        <v>1707</v>
      </c>
      <c r="E480" s="229" t="s">
        <v>2459</v>
      </c>
      <c r="F480" s="331"/>
      <c r="G480" s="331"/>
      <c r="H480" s="331"/>
      <c r="I480" s="331"/>
    </row>
    <row r="481" spans="1:9" s="215" customFormat="1" ht="12.75" customHeight="1" x14ac:dyDescent="0.3">
      <c r="A481" s="262" t="s">
        <v>2385</v>
      </c>
      <c r="B481" s="258"/>
      <c r="C481" s="269" t="s">
        <v>2386</v>
      </c>
      <c r="D481" s="228" t="s">
        <v>1709</v>
      </c>
      <c r="E481" s="229" t="s">
        <v>2460</v>
      </c>
      <c r="F481" s="331"/>
      <c r="G481" s="331"/>
      <c r="H481" s="331"/>
      <c r="I481" s="331"/>
    </row>
    <row r="482" spans="1:9" s="215" customFormat="1" x14ac:dyDescent="0.3">
      <c r="A482" s="262" t="s">
        <v>2385</v>
      </c>
      <c r="B482" s="258"/>
      <c r="C482" s="269" t="s">
        <v>2386</v>
      </c>
      <c r="D482" s="228" t="s">
        <v>1711</v>
      </c>
      <c r="E482" s="229" t="s">
        <v>2461</v>
      </c>
      <c r="F482" s="331"/>
      <c r="G482" s="331"/>
      <c r="H482" s="331"/>
      <c r="I482" s="331"/>
    </row>
    <row r="483" spans="1:9" s="215" customFormat="1" ht="12.75" customHeight="1" x14ac:dyDescent="0.3">
      <c r="A483" s="262" t="s">
        <v>2385</v>
      </c>
      <c r="B483" s="258"/>
      <c r="C483" s="269" t="s">
        <v>2386</v>
      </c>
      <c r="D483" s="228" t="s">
        <v>1713</v>
      </c>
      <c r="E483" s="229" t="s">
        <v>2462</v>
      </c>
      <c r="F483" s="331"/>
      <c r="G483" s="331"/>
      <c r="H483" s="331"/>
      <c r="I483" s="331"/>
    </row>
    <row r="484" spans="1:9" s="215" customFormat="1" ht="12.75" customHeight="1" x14ac:dyDescent="0.3">
      <c r="A484" s="262" t="s">
        <v>2385</v>
      </c>
      <c r="B484" s="258"/>
      <c r="C484" s="269" t="s">
        <v>2386</v>
      </c>
      <c r="D484" s="228" t="s">
        <v>1715</v>
      </c>
      <c r="E484" s="229" t="s">
        <v>2463</v>
      </c>
      <c r="F484" s="331"/>
      <c r="G484" s="331"/>
      <c r="H484" s="331"/>
      <c r="I484" s="331"/>
    </row>
    <row r="485" spans="1:9" s="215" customFormat="1" ht="12.75" customHeight="1" x14ac:dyDescent="0.3">
      <c r="A485" s="262" t="s">
        <v>2385</v>
      </c>
      <c r="B485" s="258"/>
      <c r="C485" s="269" t="s">
        <v>2386</v>
      </c>
      <c r="D485" s="228" t="s">
        <v>1717</v>
      </c>
      <c r="E485" s="229" t="s">
        <v>2464</v>
      </c>
      <c r="F485" s="331"/>
      <c r="G485" s="331"/>
      <c r="H485" s="331"/>
      <c r="I485" s="331"/>
    </row>
    <row r="486" spans="1:9" s="215" customFormat="1" x14ac:dyDescent="0.3">
      <c r="A486" s="219"/>
      <c r="B486" s="258"/>
      <c r="C486" s="268"/>
      <c r="D486" s="226" t="s">
        <v>1720</v>
      </c>
      <c r="E486" s="227" t="s">
        <v>2465</v>
      </c>
      <c r="F486" s="331"/>
      <c r="G486" s="331"/>
      <c r="H486" s="331"/>
      <c r="I486" s="331"/>
    </row>
    <row r="487" spans="1:9" s="215" customFormat="1" x14ac:dyDescent="0.3">
      <c r="A487" s="262" t="s">
        <v>2385</v>
      </c>
      <c r="B487" s="258"/>
      <c r="C487" s="269" t="s">
        <v>2386</v>
      </c>
      <c r="D487" s="228" t="s">
        <v>1722</v>
      </c>
      <c r="E487" s="229" t="s">
        <v>2459</v>
      </c>
      <c r="F487" s="331"/>
      <c r="G487" s="331"/>
      <c r="H487" s="331"/>
      <c r="I487" s="331"/>
    </row>
    <row r="488" spans="1:9" s="215" customFormat="1" x14ac:dyDescent="0.3">
      <c r="A488" s="262" t="s">
        <v>2385</v>
      </c>
      <c r="B488" s="258"/>
      <c r="C488" s="269" t="s">
        <v>2386</v>
      </c>
      <c r="D488" s="228" t="s">
        <v>1723</v>
      </c>
      <c r="E488" s="229" t="s">
        <v>2460</v>
      </c>
      <c r="F488" s="331"/>
      <c r="G488" s="331"/>
      <c r="H488" s="331"/>
      <c r="I488" s="331"/>
    </row>
    <row r="489" spans="1:9" s="215" customFormat="1" x14ac:dyDescent="0.3">
      <c r="A489" s="262" t="s">
        <v>2385</v>
      </c>
      <c r="B489" s="258"/>
      <c r="C489" s="269" t="s">
        <v>2386</v>
      </c>
      <c r="D489" s="228" t="s">
        <v>1724</v>
      </c>
      <c r="E489" s="229" t="s">
        <v>2461</v>
      </c>
      <c r="F489" s="331"/>
      <c r="G489" s="331"/>
      <c r="H489" s="331"/>
      <c r="I489" s="331"/>
    </row>
    <row r="490" spans="1:9" s="215" customFormat="1" x14ac:dyDescent="0.3">
      <c r="A490" s="262" t="s">
        <v>2385</v>
      </c>
      <c r="B490" s="258"/>
      <c r="C490" s="269" t="s">
        <v>2386</v>
      </c>
      <c r="D490" s="228" t="s">
        <v>1725</v>
      </c>
      <c r="E490" s="229" t="s">
        <v>2462</v>
      </c>
      <c r="F490" s="331"/>
      <c r="G490" s="331"/>
      <c r="H490" s="331"/>
      <c r="I490" s="331"/>
    </row>
    <row r="491" spans="1:9" s="215" customFormat="1" x14ac:dyDescent="0.3">
      <c r="A491" s="262" t="s">
        <v>2385</v>
      </c>
      <c r="B491" s="258"/>
      <c r="C491" s="269" t="s">
        <v>2386</v>
      </c>
      <c r="D491" s="228" t="s">
        <v>1726</v>
      </c>
      <c r="E491" s="229" t="s">
        <v>2463</v>
      </c>
      <c r="F491" s="331"/>
      <c r="G491" s="331"/>
      <c r="H491" s="331"/>
      <c r="I491" s="331"/>
    </row>
    <row r="492" spans="1:9" s="215" customFormat="1" x14ac:dyDescent="0.3">
      <c r="A492" s="262" t="s">
        <v>2385</v>
      </c>
      <c r="B492" s="258"/>
      <c r="C492" s="269" t="s">
        <v>2386</v>
      </c>
      <c r="D492" s="228" t="s">
        <v>1727</v>
      </c>
      <c r="E492" s="229" t="s">
        <v>2464</v>
      </c>
      <c r="F492" s="331"/>
      <c r="G492" s="331"/>
      <c r="H492" s="331"/>
      <c r="I492" s="331"/>
    </row>
    <row r="493" spans="1:9" s="215" customFormat="1" x14ac:dyDescent="0.3">
      <c r="A493" s="262"/>
      <c r="B493" s="258"/>
      <c r="C493" s="269" t="s">
        <v>2386</v>
      </c>
      <c r="D493" s="216">
        <v>100207</v>
      </c>
      <c r="E493" s="232" t="s">
        <v>2466</v>
      </c>
      <c r="F493" s="331"/>
      <c r="G493" s="331"/>
      <c r="H493" s="331"/>
      <c r="I493" s="331"/>
    </row>
    <row r="494" spans="1:9" s="215" customFormat="1" x14ac:dyDescent="0.3">
      <c r="A494" s="262"/>
      <c r="B494" s="258"/>
      <c r="C494" s="269" t="s">
        <v>2386</v>
      </c>
      <c r="D494" s="216">
        <v>100208</v>
      </c>
      <c r="E494" s="232" t="s">
        <v>2467</v>
      </c>
      <c r="F494" s="331"/>
      <c r="G494" s="331"/>
      <c r="H494" s="333"/>
      <c r="I494" s="331"/>
    </row>
    <row r="495" spans="1:9" s="215" customFormat="1" x14ac:dyDescent="0.3">
      <c r="A495" s="219"/>
      <c r="B495" s="258"/>
      <c r="C495" s="269"/>
      <c r="D495" s="226" t="s">
        <v>1729</v>
      </c>
      <c r="E495" s="227" t="s">
        <v>2468</v>
      </c>
      <c r="F495" s="331"/>
      <c r="G495" s="331"/>
      <c r="H495" s="334"/>
      <c r="I495" s="331"/>
    </row>
    <row r="496" spans="1:9" s="215" customFormat="1" x14ac:dyDescent="0.3">
      <c r="A496" s="262" t="s">
        <v>2385</v>
      </c>
      <c r="B496" s="258"/>
      <c r="C496" s="269" t="s">
        <v>2386</v>
      </c>
      <c r="D496" s="228" t="s">
        <v>1731</v>
      </c>
      <c r="E496" s="229" t="s">
        <v>2469</v>
      </c>
      <c r="F496" s="331"/>
      <c r="G496" s="331"/>
      <c r="H496" s="333"/>
      <c r="I496" s="331"/>
    </row>
    <row r="497" spans="1:9" s="215" customFormat="1" x14ac:dyDescent="0.3">
      <c r="A497" s="262" t="s">
        <v>2385</v>
      </c>
      <c r="B497" s="258"/>
      <c r="C497" s="269" t="s">
        <v>2386</v>
      </c>
      <c r="D497" s="228" t="s">
        <v>1733</v>
      </c>
      <c r="E497" s="229" t="s">
        <v>2470</v>
      </c>
      <c r="F497" s="331"/>
      <c r="G497" s="331"/>
      <c r="H497" s="333"/>
      <c r="I497" s="331"/>
    </row>
    <row r="498" spans="1:9" s="215" customFormat="1" x14ac:dyDescent="0.3">
      <c r="A498" s="262" t="s">
        <v>2385</v>
      </c>
      <c r="B498" s="258"/>
      <c r="C498" s="269" t="s">
        <v>2386</v>
      </c>
      <c r="D498" s="228" t="s">
        <v>1735</v>
      </c>
      <c r="E498" s="229" t="s">
        <v>2471</v>
      </c>
      <c r="F498" s="331"/>
      <c r="G498" s="331"/>
      <c r="H498" s="333"/>
      <c r="I498" s="331"/>
    </row>
    <row r="499" spans="1:9" s="215" customFormat="1" x14ac:dyDescent="0.3">
      <c r="A499" s="262" t="s">
        <v>2385</v>
      </c>
      <c r="B499" s="258"/>
      <c r="C499" s="269" t="s">
        <v>2386</v>
      </c>
      <c r="D499" s="228" t="s">
        <v>1737</v>
      </c>
      <c r="E499" s="229" t="s">
        <v>2472</v>
      </c>
      <c r="F499" s="331"/>
      <c r="G499" s="331"/>
      <c r="H499" s="333"/>
      <c r="I499" s="331"/>
    </row>
    <row r="500" spans="1:9" s="215" customFormat="1" x14ac:dyDescent="0.3">
      <c r="A500" s="262" t="s">
        <v>2385</v>
      </c>
      <c r="B500" s="258"/>
      <c r="C500" s="269" t="s">
        <v>2386</v>
      </c>
      <c r="D500" s="228" t="s">
        <v>1739</v>
      </c>
      <c r="E500" s="229" t="s">
        <v>133</v>
      </c>
      <c r="F500" s="331"/>
      <c r="G500" s="331"/>
      <c r="H500" s="333"/>
      <c r="I500" s="331"/>
    </row>
    <row r="501" spans="1:9" s="215" customFormat="1" x14ac:dyDescent="0.3">
      <c r="A501" s="262"/>
      <c r="B501" s="258"/>
      <c r="C501" s="268"/>
      <c r="D501" s="226" t="s">
        <v>1742</v>
      </c>
      <c r="E501" s="227" t="s">
        <v>2473</v>
      </c>
      <c r="F501" s="331"/>
      <c r="G501" s="331"/>
      <c r="H501" s="333"/>
      <c r="I501" s="331"/>
    </row>
    <row r="502" spans="1:9" s="215" customFormat="1" x14ac:dyDescent="0.3">
      <c r="A502" s="262" t="s">
        <v>2385</v>
      </c>
      <c r="B502" s="258"/>
      <c r="C502" s="269" t="s">
        <v>2474</v>
      </c>
      <c r="D502" s="228" t="s">
        <v>1744</v>
      </c>
      <c r="E502" s="229" t="s">
        <v>2475</v>
      </c>
      <c r="F502" s="331"/>
      <c r="G502" s="331"/>
      <c r="H502" s="333"/>
      <c r="I502" s="331"/>
    </row>
    <row r="503" spans="1:9" s="215" customFormat="1" x14ac:dyDescent="0.3">
      <c r="A503" s="262" t="s">
        <v>2385</v>
      </c>
      <c r="B503" s="258"/>
      <c r="C503" s="269" t="s">
        <v>2476</v>
      </c>
      <c r="D503" s="228" t="s">
        <v>1746</v>
      </c>
      <c r="E503" s="229" t="s">
        <v>2477</v>
      </c>
      <c r="F503" s="331"/>
      <c r="G503" s="331"/>
      <c r="H503" s="333"/>
      <c r="I503" s="331"/>
    </row>
    <row r="504" spans="1:9" s="215" customFormat="1" x14ac:dyDescent="0.3">
      <c r="A504" s="262" t="s">
        <v>2385</v>
      </c>
      <c r="B504" s="258"/>
      <c r="C504" s="269" t="s">
        <v>2478</v>
      </c>
      <c r="D504" s="228" t="s">
        <v>1748</v>
      </c>
      <c r="E504" s="229" t="s">
        <v>2479</v>
      </c>
      <c r="F504" s="331"/>
      <c r="G504" s="331"/>
      <c r="H504" s="333"/>
      <c r="I504" s="331"/>
    </row>
    <row r="505" spans="1:9" s="215" customFormat="1" x14ac:dyDescent="0.3">
      <c r="A505" s="262" t="s">
        <v>2385</v>
      </c>
      <c r="B505" s="258"/>
      <c r="C505" s="269" t="s">
        <v>2480</v>
      </c>
      <c r="D505" s="228" t="s">
        <v>1750</v>
      </c>
      <c r="E505" s="229" t="s">
        <v>2481</v>
      </c>
      <c r="F505" s="331"/>
      <c r="G505" s="331"/>
      <c r="H505" s="333"/>
      <c r="I505" s="331"/>
    </row>
    <row r="506" spans="1:9" s="215" customFormat="1" x14ac:dyDescent="0.3">
      <c r="A506" s="262" t="s">
        <v>2385</v>
      </c>
      <c r="B506" s="258"/>
      <c r="C506" s="269" t="s">
        <v>2482</v>
      </c>
      <c r="D506" s="228" t="s">
        <v>1752</v>
      </c>
      <c r="E506" s="229" t="s">
        <v>2483</v>
      </c>
      <c r="F506" s="331"/>
      <c r="G506" s="331"/>
      <c r="H506" s="333"/>
      <c r="I506" s="331"/>
    </row>
    <row r="507" spans="1:9" s="215" customFormat="1" x14ac:dyDescent="0.3">
      <c r="A507" s="262" t="s">
        <v>2385</v>
      </c>
      <c r="B507" s="258"/>
      <c r="C507" s="269" t="s">
        <v>2482</v>
      </c>
      <c r="D507" s="228" t="s">
        <v>1754</v>
      </c>
      <c r="E507" s="229" t="s">
        <v>2484</v>
      </c>
      <c r="F507" s="331"/>
      <c r="G507" s="331"/>
      <c r="H507" s="333"/>
      <c r="I507" s="331"/>
    </row>
    <row r="508" spans="1:9" s="215" customFormat="1" x14ac:dyDescent="0.3">
      <c r="A508" s="262" t="s">
        <v>2385</v>
      </c>
      <c r="B508" s="258"/>
      <c r="C508" s="269" t="s">
        <v>2478</v>
      </c>
      <c r="D508" s="228" t="s">
        <v>1756</v>
      </c>
      <c r="E508" s="229" t="s">
        <v>2485</v>
      </c>
      <c r="F508" s="331"/>
      <c r="G508" s="331"/>
      <c r="H508" s="333"/>
      <c r="I508" s="331"/>
    </row>
    <row r="509" spans="1:9" s="215" customFormat="1" x14ac:dyDescent="0.3">
      <c r="A509" s="262" t="s">
        <v>2385</v>
      </c>
      <c r="B509" s="258"/>
      <c r="C509" s="269" t="s">
        <v>2486</v>
      </c>
      <c r="D509" s="228" t="s">
        <v>1758</v>
      </c>
      <c r="E509" s="229" t="s">
        <v>2487</v>
      </c>
      <c r="F509" s="331"/>
      <c r="G509" s="331"/>
      <c r="H509" s="333"/>
      <c r="I509" s="331"/>
    </row>
    <row r="510" spans="1:9" s="215" customFormat="1" x14ac:dyDescent="0.3">
      <c r="A510" s="262" t="s">
        <v>2385</v>
      </c>
      <c r="B510" s="258"/>
      <c r="C510" s="269" t="s">
        <v>2486</v>
      </c>
      <c r="D510" s="228" t="s">
        <v>1760</v>
      </c>
      <c r="E510" s="229" t="s">
        <v>2488</v>
      </c>
      <c r="F510" s="331"/>
      <c r="G510" s="331"/>
      <c r="H510" s="333"/>
      <c r="I510" s="331"/>
    </row>
    <row r="511" spans="1:9" s="215" customFormat="1" x14ac:dyDescent="0.3">
      <c r="A511" s="262" t="s">
        <v>2385</v>
      </c>
      <c r="B511" s="258"/>
      <c r="C511" s="269" t="s">
        <v>2486</v>
      </c>
      <c r="D511" s="228" t="s">
        <v>1762</v>
      </c>
      <c r="E511" s="229" t="s">
        <v>2489</v>
      </c>
      <c r="F511" s="331"/>
      <c r="G511" s="331"/>
      <c r="H511" s="333"/>
      <c r="I511" s="331"/>
    </row>
    <row r="512" spans="1:9" s="215" customFormat="1" x14ac:dyDescent="0.3">
      <c r="A512" s="262" t="s">
        <v>2385</v>
      </c>
      <c r="B512" s="258"/>
      <c r="C512" s="269" t="s">
        <v>2490</v>
      </c>
      <c r="D512" s="228" t="s">
        <v>1764</v>
      </c>
      <c r="E512" s="229" t="s">
        <v>2491</v>
      </c>
      <c r="F512" s="331"/>
      <c r="G512" s="331"/>
      <c r="H512" s="333"/>
      <c r="I512" s="331"/>
    </row>
    <row r="513" spans="1:9" s="215" customFormat="1" x14ac:dyDescent="0.3">
      <c r="A513" s="262" t="s">
        <v>2385</v>
      </c>
      <c r="B513" s="258"/>
      <c r="C513" s="269" t="s">
        <v>2480</v>
      </c>
      <c r="D513" s="228" t="s">
        <v>1766</v>
      </c>
      <c r="E513" s="229" t="s">
        <v>2492</v>
      </c>
      <c r="F513" s="331"/>
      <c r="G513" s="331"/>
      <c r="H513" s="334"/>
      <c r="I513" s="331"/>
    </row>
    <row r="514" spans="1:9" s="215" customFormat="1" x14ac:dyDescent="0.3">
      <c r="A514" s="262" t="s">
        <v>2385</v>
      </c>
      <c r="B514" s="258"/>
      <c r="C514" s="269" t="s">
        <v>2493</v>
      </c>
      <c r="D514" s="228" t="s">
        <v>1768</v>
      </c>
      <c r="E514" s="229" t="s">
        <v>2494</v>
      </c>
      <c r="F514" s="331"/>
      <c r="G514" s="331"/>
      <c r="H514" s="333"/>
      <c r="I514" s="331"/>
    </row>
    <row r="515" spans="1:9" s="215" customFormat="1" x14ac:dyDescent="0.3">
      <c r="A515" s="262" t="s">
        <v>2385</v>
      </c>
      <c r="B515" s="258"/>
      <c r="C515" s="269" t="s">
        <v>2476</v>
      </c>
      <c r="D515" s="228" t="s">
        <v>1770</v>
      </c>
      <c r="E515" s="229" t="s">
        <v>2495</v>
      </c>
      <c r="F515" s="331"/>
      <c r="G515" s="331"/>
      <c r="H515" s="333"/>
      <c r="I515" s="331"/>
    </row>
    <row r="516" spans="1:9" s="215" customFormat="1" x14ac:dyDescent="0.3">
      <c r="A516" s="262" t="s">
        <v>2385</v>
      </c>
      <c r="B516" s="258"/>
      <c r="C516" s="269" t="s">
        <v>2490</v>
      </c>
      <c r="D516" s="228" t="s">
        <v>1772</v>
      </c>
      <c r="E516" s="229" t="s">
        <v>133</v>
      </c>
      <c r="F516" s="331"/>
      <c r="G516" s="331"/>
      <c r="H516" s="333"/>
      <c r="I516" s="331"/>
    </row>
    <row r="517" spans="1:9" s="215" customFormat="1" x14ac:dyDescent="0.3">
      <c r="A517" s="219"/>
      <c r="B517" s="258"/>
      <c r="C517" s="268"/>
      <c r="D517" s="226" t="s">
        <v>1774</v>
      </c>
      <c r="E517" s="227" t="s">
        <v>2496</v>
      </c>
      <c r="F517" s="331"/>
      <c r="G517" s="331"/>
      <c r="H517" s="333"/>
      <c r="I517" s="331"/>
    </row>
    <row r="518" spans="1:9" s="215" customFormat="1" x14ac:dyDescent="0.3">
      <c r="A518" s="262" t="s">
        <v>2385</v>
      </c>
      <c r="B518" s="258"/>
      <c r="C518" s="269" t="s">
        <v>2474</v>
      </c>
      <c r="D518" s="228" t="s">
        <v>1776</v>
      </c>
      <c r="E518" s="229" t="s">
        <v>2475</v>
      </c>
      <c r="F518" s="331"/>
      <c r="G518" s="331"/>
      <c r="H518" s="333"/>
      <c r="I518" s="331"/>
    </row>
    <row r="519" spans="1:9" s="215" customFormat="1" x14ac:dyDescent="0.3">
      <c r="A519" s="262" t="s">
        <v>2385</v>
      </c>
      <c r="B519" s="258"/>
      <c r="C519" s="269" t="s">
        <v>2476</v>
      </c>
      <c r="D519" s="228" t="s">
        <v>1777</v>
      </c>
      <c r="E519" s="229" t="s">
        <v>2477</v>
      </c>
      <c r="F519" s="331"/>
      <c r="G519" s="331"/>
      <c r="H519" s="333"/>
      <c r="I519" s="331"/>
    </row>
    <row r="520" spans="1:9" s="215" customFormat="1" x14ac:dyDescent="0.3">
      <c r="A520" s="262" t="s">
        <v>2385</v>
      </c>
      <c r="B520" s="258"/>
      <c r="C520" s="269" t="s">
        <v>2480</v>
      </c>
      <c r="D520" s="228" t="s">
        <v>1778</v>
      </c>
      <c r="E520" s="229" t="s">
        <v>2481</v>
      </c>
      <c r="F520" s="331"/>
      <c r="G520" s="331"/>
      <c r="H520" s="333"/>
      <c r="I520" s="331"/>
    </row>
    <row r="521" spans="1:9" s="215" customFormat="1" x14ac:dyDescent="0.3">
      <c r="A521" s="262" t="s">
        <v>2385</v>
      </c>
      <c r="B521" s="258"/>
      <c r="C521" s="269" t="s">
        <v>2480</v>
      </c>
      <c r="D521" s="228" t="s">
        <v>1779</v>
      </c>
      <c r="E521" s="229" t="s">
        <v>2492</v>
      </c>
      <c r="F521" s="331"/>
      <c r="G521" s="331"/>
      <c r="H521" s="333"/>
      <c r="I521" s="331"/>
    </row>
    <row r="522" spans="1:9" s="215" customFormat="1" x14ac:dyDescent="0.3">
      <c r="A522" s="262" t="s">
        <v>2385</v>
      </c>
      <c r="B522" s="258"/>
      <c r="C522" s="269" t="s">
        <v>2478</v>
      </c>
      <c r="D522" s="228" t="s">
        <v>1780</v>
      </c>
      <c r="E522" s="229" t="s">
        <v>2497</v>
      </c>
      <c r="F522" s="331"/>
      <c r="G522" s="331"/>
      <c r="H522" s="333"/>
      <c r="I522" s="331"/>
    </row>
    <row r="523" spans="1:9" s="215" customFormat="1" x14ac:dyDescent="0.3">
      <c r="A523" s="262" t="s">
        <v>2385</v>
      </c>
      <c r="B523" s="258"/>
      <c r="C523" s="269" t="s">
        <v>2482</v>
      </c>
      <c r="D523" s="228" t="s">
        <v>1781</v>
      </c>
      <c r="E523" s="229" t="s">
        <v>2498</v>
      </c>
      <c r="F523" s="331"/>
      <c r="G523" s="331"/>
      <c r="H523" s="333"/>
      <c r="I523" s="331"/>
    </row>
    <row r="524" spans="1:9" s="215" customFormat="1" x14ac:dyDescent="0.3">
      <c r="A524" s="262" t="s">
        <v>2385</v>
      </c>
      <c r="B524" s="258"/>
      <c r="C524" s="269" t="s">
        <v>2486</v>
      </c>
      <c r="D524" s="228" t="s">
        <v>1782</v>
      </c>
      <c r="E524" s="229" t="s">
        <v>2487</v>
      </c>
      <c r="F524" s="331"/>
      <c r="G524" s="331"/>
      <c r="H524" s="333"/>
      <c r="I524" s="331"/>
    </row>
    <row r="525" spans="1:9" s="215" customFormat="1" x14ac:dyDescent="0.3">
      <c r="A525" s="262" t="s">
        <v>2385</v>
      </c>
      <c r="B525" s="258"/>
      <c r="C525" s="269" t="s">
        <v>2486</v>
      </c>
      <c r="D525" s="228" t="s">
        <v>1783</v>
      </c>
      <c r="E525" s="229" t="s">
        <v>2488</v>
      </c>
      <c r="F525" s="331"/>
      <c r="G525" s="331"/>
      <c r="H525" s="333"/>
      <c r="I525" s="331"/>
    </row>
    <row r="526" spans="1:9" s="215" customFormat="1" x14ac:dyDescent="0.3">
      <c r="A526" s="219"/>
      <c r="B526" s="258"/>
      <c r="C526" s="269" t="s">
        <v>2486</v>
      </c>
      <c r="D526" s="228" t="s">
        <v>2499</v>
      </c>
      <c r="E526" s="229" t="s">
        <v>2500</v>
      </c>
      <c r="F526" s="331"/>
      <c r="G526" s="331"/>
      <c r="H526" s="331"/>
      <c r="I526" s="331"/>
    </row>
    <row r="527" spans="1:9" s="215" customFormat="1" x14ac:dyDescent="0.3">
      <c r="A527" s="262" t="s">
        <v>2385</v>
      </c>
      <c r="B527" s="258"/>
      <c r="C527" s="269" t="s">
        <v>2486</v>
      </c>
      <c r="D527" s="228" t="s">
        <v>2501</v>
      </c>
      <c r="E527" s="229" t="s">
        <v>2489</v>
      </c>
      <c r="F527" s="331"/>
      <c r="G527" s="331"/>
      <c r="H527" s="331"/>
      <c r="I527" s="331"/>
    </row>
    <row r="528" spans="1:9" s="215" customFormat="1" x14ac:dyDescent="0.3">
      <c r="A528" s="262" t="s">
        <v>2385</v>
      </c>
      <c r="B528" s="258"/>
      <c r="C528" s="269" t="s">
        <v>2490</v>
      </c>
      <c r="D528" s="228" t="s">
        <v>1785</v>
      </c>
      <c r="E528" s="229" t="s">
        <v>2502</v>
      </c>
      <c r="F528" s="331"/>
      <c r="G528" s="331"/>
      <c r="H528" s="331"/>
      <c r="I528" s="331"/>
    </row>
    <row r="529" spans="1:9" s="215" customFormat="1" x14ac:dyDescent="0.3">
      <c r="A529" s="262" t="s">
        <v>2385</v>
      </c>
      <c r="B529" s="258"/>
      <c r="C529" s="269" t="s">
        <v>2478</v>
      </c>
      <c r="D529" s="228" t="s">
        <v>1786</v>
      </c>
      <c r="E529" s="229" t="s">
        <v>2485</v>
      </c>
      <c r="F529" s="331"/>
      <c r="G529" s="331"/>
      <c r="H529" s="331"/>
      <c r="I529" s="331"/>
    </row>
    <row r="530" spans="1:9" s="215" customFormat="1" x14ac:dyDescent="0.3">
      <c r="A530" s="262" t="s">
        <v>2385</v>
      </c>
      <c r="B530" s="258"/>
      <c r="C530" s="269" t="s">
        <v>2482</v>
      </c>
      <c r="D530" s="228" t="s">
        <v>1787</v>
      </c>
      <c r="E530" s="229" t="s">
        <v>2484</v>
      </c>
      <c r="F530" s="331"/>
      <c r="G530" s="331"/>
      <c r="H530" s="331"/>
      <c r="I530" s="331"/>
    </row>
    <row r="531" spans="1:9" s="215" customFormat="1" x14ac:dyDescent="0.3">
      <c r="A531" s="262" t="s">
        <v>2385</v>
      </c>
      <c r="B531" s="258"/>
      <c r="C531" s="269" t="s">
        <v>2493</v>
      </c>
      <c r="D531" s="228" t="s">
        <v>1788</v>
      </c>
      <c r="E531" s="229" t="s">
        <v>2494</v>
      </c>
      <c r="F531" s="331"/>
      <c r="G531" s="331"/>
      <c r="H531" s="331"/>
      <c r="I531" s="331"/>
    </row>
    <row r="532" spans="1:9" s="215" customFormat="1" x14ac:dyDescent="0.3">
      <c r="A532" s="262" t="s">
        <v>2385</v>
      </c>
      <c r="B532" s="258"/>
      <c r="C532" s="269" t="s">
        <v>2476</v>
      </c>
      <c r="D532" s="228" t="s">
        <v>1789</v>
      </c>
      <c r="E532" s="229" t="s">
        <v>2495</v>
      </c>
      <c r="F532" s="331"/>
      <c r="G532" s="331"/>
      <c r="H532" s="331"/>
      <c r="I532" s="331"/>
    </row>
    <row r="533" spans="1:9" s="215" customFormat="1" x14ac:dyDescent="0.3">
      <c r="A533" s="262" t="s">
        <v>2385</v>
      </c>
      <c r="B533" s="258"/>
      <c r="C533" s="269" t="s">
        <v>2490</v>
      </c>
      <c r="D533" s="228" t="s">
        <v>1790</v>
      </c>
      <c r="E533" s="229" t="s">
        <v>133</v>
      </c>
      <c r="F533" s="331"/>
      <c r="G533" s="331"/>
      <c r="H533" s="331"/>
      <c r="I533" s="331"/>
    </row>
    <row r="534" spans="1:9" s="215" customFormat="1" x14ac:dyDescent="0.3">
      <c r="A534" s="262"/>
      <c r="B534" s="258"/>
      <c r="C534" s="269" t="s">
        <v>2490</v>
      </c>
      <c r="D534" s="216" t="s">
        <v>2503</v>
      </c>
      <c r="E534" s="232" t="s">
        <v>2504</v>
      </c>
      <c r="F534" s="331"/>
      <c r="G534" s="331"/>
      <c r="H534" s="331"/>
      <c r="I534" s="331"/>
    </row>
    <row r="535" spans="1:9" s="215" customFormat="1" x14ac:dyDescent="0.3">
      <c r="A535" s="262"/>
      <c r="B535" s="258"/>
      <c r="C535" s="269" t="s">
        <v>2505</v>
      </c>
      <c r="D535" s="216">
        <v>100517</v>
      </c>
      <c r="E535" s="232" t="s">
        <v>2506</v>
      </c>
      <c r="F535" s="331"/>
      <c r="G535" s="331"/>
      <c r="H535" s="331"/>
      <c r="I535" s="331"/>
    </row>
    <row r="536" spans="1:9" s="215" customFormat="1" x14ac:dyDescent="0.3">
      <c r="A536" s="219"/>
      <c r="B536" s="258"/>
      <c r="C536" s="268"/>
      <c r="D536" s="233" t="s">
        <v>1792</v>
      </c>
      <c r="E536" s="234" t="s">
        <v>2507</v>
      </c>
      <c r="F536" s="331"/>
      <c r="G536" s="331"/>
      <c r="H536" s="331"/>
      <c r="I536" s="331"/>
    </row>
    <row r="537" spans="1:9" s="215" customFormat="1" x14ac:dyDescent="0.3">
      <c r="A537" s="262" t="s">
        <v>2385</v>
      </c>
      <c r="B537" s="258"/>
      <c r="C537" s="269" t="s">
        <v>2386</v>
      </c>
      <c r="D537" s="216" t="s">
        <v>1794</v>
      </c>
      <c r="E537" s="232" t="s">
        <v>2508</v>
      </c>
      <c r="F537" s="331"/>
      <c r="G537" s="331"/>
      <c r="H537" s="331"/>
      <c r="I537" s="331"/>
    </row>
    <row r="538" spans="1:9" s="215" customFormat="1" x14ac:dyDescent="0.3">
      <c r="A538" s="219">
        <v>5</v>
      </c>
      <c r="B538" s="258"/>
      <c r="C538" s="269" t="s">
        <v>2392</v>
      </c>
      <c r="D538" s="216" t="s">
        <v>1795</v>
      </c>
      <c r="E538" s="232" t="s">
        <v>509</v>
      </c>
      <c r="F538" s="331"/>
      <c r="G538" s="331"/>
      <c r="H538" s="331"/>
      <c r="I538" s="331"/>
    </row>
    <row r="539" spans="1:9" s="215" customFormat="1" x14ac:dyDescent="0.3">
      <c r="A539" s="262" t="s">
        <v>2385</v>
      </c>
      <c r="B539" s="258"/>
      <c r="C539" s="269" t="s">
        <v>2386</v>
      </c>
      <c r="D539" s="216" t="s">
        <v>1797</v>
      </c>
      <c r="E539" s="232" t="s">
        <v>2462</v>
      </c>
      <c r="F539" s="331"/>
      <c r="G539" s="331"/>
      <c r="H539" s="331"/>
      <c r="I539" s="331"/>
    </row>
    <row r="540" spans="1:9" s="215" customFormat="1" x14ac:dyDescent="0.3">
      <c r="A540" s="262" t="s">
        <v>2385</v>
      </c>
      <c r="B540" s="258"/>
      <c r="C540" s="269" t="s">
        <v>2386</v>
      </c>
      <c r="D540" s="216" t="s">
        <v>1798</v>
      </c>
      <c r="E540" s="232" t="s">
        <v>2509</v>
      </c>
      <c r="F540" s="331"/>
      <c r="G540" s="331"/>
      <c r="H540" s="331"/>
      <c r="I540" s="331"/>
    </row>
    <row r="541" spans="1:9" s="215" customFormat="1" x14ac:dyDescent="0.3">
      <c r="A541" s="262"/>
      <c r="B541" s="258"/>
      <c r="C541" s="269" t="s">
        <v>2386</v>
      </c>
      <c r="D541" s="216"/>
      <c r="E541" s="232"/>
      <c r="F541" s="331"/>
      <c r="G541" s="331"/>
      <c r="H541" s="331"/>
      <c r="I541" s="331"/>
    </row>
    <row r="542" spans="1:9" s="215" customFormat="1" x14ac:dyDescent="0.3">
      <c r="A542" s="262"/>
      <c r="B542" s="258"/>
      <c r="C542" s="269" t="s">
        <v>2386</v>
      </c>
      <c r="D542" s="233">
        <v>100700</v>
      </c>
      <c r="E542" s="234" t="s">
        <v>2510</v>
      </c>
      <c r="F542" s="331"/>
      <c r="G542" s="331"/>
      <c r="H542" s="331"/>
      <c r="I542" s="331"/>
    </row>
    <row r="543" spans="1:9" s="215" customFormat="1" x14ac:dyDescent="0.3">
      <c r="A543" s="219"/>
      <c r="B543" s="258"/>
      <c r="C543" s="268"/>
      <c r="D543" s="233" t="s">
        <v>1801</v>
      </c>
      <c r="E543" s="234" t="s">
        <v>2511</v>
      </c>
      <c r="F543" s="331"/>
      <c r="G543" s="331"/>
      <c r="H543" s="331"/>
      <c r="I543" s="331"/>
    </row>
    <row r="544" spans="1:9" s="215" customFormat="1" x14ac:dyDescent="0.3">
      <c r="A544" s="262" t="s">
        <v>2385</v>
      </c>
      <c r="B544" s="258"/>
      <c r="C544" s="269" t="s">
        <v>2505</v>
      </c>
      <c r="D544" s="216" t="s">
        <v>1803</v>
      </c>
      <c r="E544" s="232" t="s">
        <v>2512</v>
      </c>
      <c r="F544" s="331"/>
      <c r="G544" s="331"/>
      <c r="H544" s="331"/>
      <c r="I544" s="331"/>
    </row>
    <row r="545" spans="1:9" s="215" customFormat="1" x14ac:dyDescent="0.3">
      <c r="A545" s="262" t="s">
        <v>2385</v>
      </c>
      <c r="B545" s="258"/>
      <c r="C545" s="269" t="s">
        <v>2505</v>
      </c>
      <c r="D545" s="216" t="s">
        <v>1805</v>
      </c>
      <c r="E545" s="232" t="s">
        <v>2513</v>
      </c>
      <c r="F545" s="331"/>
      <c r="G545" s="331"/>
      <c r="H545" s="331"/>
      <c r="I545" s="331"/>
    </row>
    <row r="546" spans="1:9" s="215" customFormat="1" x14ac:dyDescent="0.3">
      <c r="A546" s="262" t="s">
        <v>2385</v>
      </c>
      <c r="B546" s="258" t="s">
        <v>2144</v>
      </c>
      <c r="C546" s="269" t="s">
        <v>2505</v>
      </c>
      <c r="D546" s="216" t="s">
        <v>1807</v>
      </c>
      <c r="E546" s="232" t="s">
        <v>2514</v>
      </c>
      <c r="F546" s="331"/>
      <c r="G546" s="331"/>
      <c r="H546" s="331"/>
      <c r="I546" s="331"/>
    </row>
    <row r="547" spans="1:9" s="215" customFormat="1" x14ac:dyDescent="0.3">
      <c r="A547" s="262" t="s">
        <v>2385</v>
      </c>
      <c r="B547" s="258"/>
      <c r="C547" s="269" t="s">
        <v>2505</v>
      </c>
      <c r="D547" s="216" t="s">
        <v>1809</v>
      </c>
      <c r="E547" s="232" t="s">
        <v>133</v>
      </c>
      <c r="F547" s="331"/>
      <c r="G547" s="331"/>
      <c r="H547" s="331"/>
      <c r="I547" s="331"/>
    </row>
    <row r="548" spans="1:9" s="215" customFormat="1" x14ac:dyDescent="0.3">
      <c r="A548" s="262"/>
      <c r="B548" s="258"/>
      <c r="C548" s="269" t="s">
        <v>2505</v>
      </c>
      <c r="D548" s="237" t="s">
        <v>2515</v>
      </c>
      <c r="E548" s="232" t="s">
        <v>2516</v>
      </c>
      <c r="F548" s="331"/>
      <c r="G548" s="331"/>
      <c r="H548" s="331"/>
      <c r="I548" s="331"/>
    </row>
    <row r="549" spans="1:9" s="215" customFormat="1" x14ac:dyDescent="0.3">
      <c r="A549" s="262"/>
      <c r="B549" s="258"/>
      <c r="C549" s="269" t="s">
        <v>2505</v>
      </c>
      <c r="D549" s="237" t="s">
        <v>2517</v>
      </c>
      <c r="E549" s="232" t="s">
        <v>2518</v>
      </c>
      <c r="F549" s="331"/>
      <c r="G549" s="331"/>
      <c r="H549" s="331"/>
      <c r="I549" s="331"/>
    </row>
    <row r="550" spans="1:9" s="215" customFormat="1" x14ac:dyDescent="0.3">
      <c r="A550" s="262"/>
      <c r="B550" s="258"/>
      <c r="C550" s="269" t="s">
        <v>2505</v>
      </c>
      <c r="D550" s="237" t="s">
        <v>2519</v>
      </c>
      <c r="E550" s="232" t="s">
        <v>2520</v>
      </c>
      <c r="F550" s="331"/>
      <c r="G550" s="331"/>
      <c r="H550" s="331"/>
      <c r="I550" s="331"/>
    </row>
    <row r="551" spans="1:9" s="215" customFormat="1" x14ac:dyDescent="0.3">
      <c r="A551" s="219"/>
      <c r="B551" s="258" t="s">
        <v>2144</v>
      </c>
      <c r="C551" s="269" t="s">
        <v>2505</v>
      </c>
      <c r="D551" s="233" t="s">
        <v>2521</v>
      </c>
      <c r="E551" s="234" t="s">
        <v>2522</v>
      </c>
      <c r="F551" s="331"/>
      <c r="G551" s="331"/>
      <c r="H551" s="331"/>
      <c r="I551" s="331"/>
    </row>
    <row r="552" spans="1:9" s="215" customFormat="1" x14ac:dyDescent="0.3">
      <c r="A552" s="219"/>
      <c r="B552" s="258" t="s">
        <v>2144</v>
      </c>
      <c r="C552" s="269" t="s">
        <v>2505</v>
      </c>
      <c r="D552" s="233" t="s">
        <v>2523</v>
      </c>
      <c r="E552" s="234" t="s">
        <v>2524</v>
      </c>
      <c r="F552" s="331"/>
      <c r="G552" s="331"/>
      <c r="H552" s="331"/>
      <c r="I552" s="331"/>
    </row>
    <row r="553" spans="1:9" s="215" customFormat="1" x14ac:dyDescent="0.3">
      <c r="A553" s="219"/>
      <c r="B553" s="258"/>
      <c r="C553" s="268"/>
      <c r="D553" s="228" t="s">
        <v>332</v>
      </c>
      <c r="E553" s="229" t="s">
        <v>332</v>
      </c>
      <c r="F553" s="331"/>
      <c r="G553" s="331"/>
      <c r="H553" s="331"/>
      <c r="I553" s="331"/>
    </row>
    <row r="554" spans="1:9" s="215" customFormat="1" x14ac:dyDescent="0.3">
      <c r="A554" s="219"/>
      <c r="B554" s="258"/>
      <c r="C554" s="268"/>
      <c r="D554" s="226" t="s">
        <v>1811</v>
      </c>
      <c r="E554" s="230" t="s">
        <v>2525</v>
      </c>
      <c r="F554" s="331"/>
      <c r="G554" s="331"/>
      <c r="H554" s="331"/>
      <c r="I554" s="331"/>
    </row>
    <row r="555" spans="1:9" s="215" customFormat="1" x14ac:dyDescent="0.3">
      <c r="A555" s="219"/>
      <c r="B555" s="258"/>
      <c r="C555" s="268"/>
      <c r="D555" s="226" t="s">
        <v>1815</v>
      </c>
      <c r="E555" s="227" t="s">
        <v>2526</v>
      </c>
      <c r="F555" s="331"/>
      <c r="G555" s="331"/>
      <c r="H555" s="331"/>
      <c r="I555" s="331"/>
    </row>
    <row r="556" spans="1:9" s="215" customFormat="1" x14ac:dyDescent="0.3">
      <c r="A556" s="219"/>
      <c r="B556" s="258"/>
      <c r="C556" s="268"/>
      <c r="D556" s="228" t="s">
        <v>1817</v>
      </c>
      <c r="E556" s="229" t="s">
        <v>2527</v>
      </c>
      <c r="F556" s="331"/>
      <c r="G556" s="331"/>
      <c r="H556" s="331"/>
      <c r="I556" s="331"/>
    </row>
    <row r="557" spans="1:9" s="215" customFormat="1" x14ac:dyDescent="0.3">
      <c r="A557" s="219"/>
      <c r="B557" s="258"/>
      <c r="C557" s="268"/>
      <c r="D557" s="228" t="s">
        <v>1819</v>
      </c>
      <c r="E557" s="229" t="s">
        <v>2528</v>
      </c>
      <c r="F557" s="331"/>
      <c r="G557" s="331"/>
      <c r="H557" s="331"/>
      <c r="I557" s="331"/>
    </row>
    <row r="558" spans="1:9" s="215" customFormat="1" x14ac:dyDescent="0.3">
      <c r="A558" s="219"/>
      <c r="B558" s="258"/>
      <c r="C558" s="268"/>
      <c r="D558" s="228" t="s">
        <v>1821</v>
      </c>
      <c r="E558" s="229" t="s">
        <v>2529</v>
      </c>
      <c r="F558" s="331"/>
      <c r="G558" s="331"/>
      <c r="H558" s="331"/>
      <c r="I558" s="331"/>
    </row>
    <row r="559" spans="1:9" s="215" customFormat="1" x14ac:dyDescent="0.3">
      <c r="A559" s="219"/>
      <c r="B559" s="258"/>
      <c r="C559" s="268"/>
      <c r="D559" s="228" t="s">
        <v>1823</v>
      </c>
      <c r="E559" s="229" t="s">
        <v>2530</v>
      </c>
      <c r="F559" s="331"/>
      <c r="G559" s="331"/>
      <c r="H559" s="331"/>
      <c r="I559" s="331"/>
    </row>
    <row r="560" spans="1:9" s="215" customFormat="1" x14ac:dyDescent="0.3">
      <c r="A560" s="219"/>
      <c r="B560" s="258"/>
      <c r="C560" s="268"/>
      <c r="D560" s="228" t="s">
        <v>1825</v>
      </c>
      <c r="E560" s="229" t="s">
        <v>2531</v>
      </c>
      <c r="F560" s="331"/>
      <c r="G560" s="331"/>
      <c r="H560" s="331"/>
      <c r="I560" s="331"/>
    </row>
    <row r="561" spans="1:9" s="215" customFormat="1" x14ac:dyDescent="0.3">
      <c r="A561" s="219"/>
      <c r="B561" s="258"/>
      <c r="C561" s="268"/>
      <c r="D561" s="228" t="s">
        <v>1827</v>
      </c>
      <c r="E561" s="229" t="s">
        <v>2532</v>
      </c>
      <c r="F561" s="331"/>
      <c r="G561" s="331"/>
      <c r="H561" s="331"/>
      <c r="I561" s="331"/>
    </row>
    <row r="562" spans="1:9" s="215" customFormat="1" x14ac:dyDescent="0.3">
      <c r="A562" s="219"/>
      <c r="B562" s="258"/>
      <c r="C562" s="268"/>
      <c r="D562" s="228" t="s">
        <v>1829</v>
      </c>
      <c r="E562" s="229" t="s">
        <v>2533</v>
      </c>
      <c r="F562" s="331"/>
      <c r="G562" s="331"/>
      <c r="H562" s="331"/>
      <c r="I562" s="331"/>
    </row>
    <row r="563" spans="1:9" s="215" customFormat="1" x14ac:dyDescent="0.3">
      <c r="A563" s="219"/>
      <c r="B563" s="258"/>
      <c r="C563" s="268"/>
      <c r="D563" s="228" t="s">
        <v>1831</v>
      </c>
      <c r="E563" s="229" t="s">
        <v>2534</v>
      </c>
      <c r="F563" s="331"/>
      <c r="G563" s="331"/>
      <c r="H563" s="331"/>
      <c r="I563" s="331"/>
    </row>
    <row r="564" spans="1:9" s="215" customFormat="1" x14ac:dyDescent="0.3">
      <c r="A564" s="219"/>
      <c r="B564" s="258"/>
      <c r="C564" s="268"/>
      <c r="D564" s="228" t="s">
        <v>1833</v>
      </c>
      <c r="E564" s="229" t="s">
        <v>2535</v>
      </c>
      <c r="F564" s="331"/>
      <c r="G564" s="331"/>
      <c r="H564" s="331"/>
      <c r="I564" s="331"/>
    </row>
    <row r="565" spans="1:9" s="215" customFormat="1" x14ac:dyDescent="0.3">
      <c r="A565" s="219"/>
      <c r="B565" s="258"/>
      <c r="C565" s="268"/>
      <c r="D565" s="228" t="s">
        <v>1835</v>
      </c>
      <c r="E565" s="229" t="s">
        <v>2536</v>
      </c>
      <c r="F565" s="331"/>
      <c r="G565" s="331"/>
      <c r="H565" s="331"/>
      <c r="I565" s="331"/>
    </row>
    <row r="566" spans="1:9" s="215" customFormat="1" x14ac:dyDescent="0.3">
      <c r="A566" s="219"/>
      <c r="B566" s="258"/>
      <c r="C566" s="268"/>
      <c r="D566" s="228" t="s">
        <v>1837</v>
      </c>
      <c r="E566" s="229" t="s">
        <v>2537</v>
      </c>
      <c r="F566" s="331"/>
      <c r="G566" s="331"/>
      <c r="H566" s="331"/>
      <c r="I566" s="331"/>
    </row>
    <row r="567" spans="1:9" s="215" customFormat="1" x14ac:dyDescent="0.3">
      <c r="A567" s="219"/>
      <c r="B567" s="258"/>
      <c r="C567" s="268"/>
      <c r="D567" s="226" t="s">
        <v>1840</v>
      </c>
      <c r="E567" s="227" t="s">
        <v>2538</v>
      </c>
      <c r="F567" s="331"/>
      <c r="G567" s="331"/>
      <c r="H567" s="331"/>
      <c r="I567" s="331"/>
    </row>
    <row r="568" spans="1:9" s="215" customFormat="1" x14ac:dyDescent="0.3">
      <c r="A568" s="219"/>
      <c r="B568" s="258"/>
      <c r="C568" s="268"/>
      <c r="D568" s="228">
        <v>110204</v>
      </c>
      <c r="E568" s="229" t="s">
        <v>2539</v>
      </c>
      <c r="F568" s="331"/>
      <c r="G568" s="331"/>
      <c r="H568" s="331"/>
      <c r="I568" s="331"/>
    </row>
    <row r="569" spans="1:9" s="215" customFormat="1" x14ac:dyDescent="0.3">
      <c r="A569" s="219"/>
      <c r="B569" s="258"/>
      <c r="C569" s="268"/>
      <c r="D569" s="228">
        <v>110205</v>
      </c>
      <c r="E569" s="229" t="s">
        <v>2540</v>
      </c>
      <c r="F569" s="331"/>
      <c r="G569" s="331"/>
      <c r="H569" s="331"/>
      <c r="I569" s="331"/>
    </row>
    <row r="570" spans="1:9" s="215" customFormat="1" x14ac:dyDescent="0.3">
      <c r="A570" s="219"/>
      <c r="B570" s="258"/>
      <c r="C570" s="268"/>
      <c r="D570" s="228">
        <v>110206</v>
      </c>
      <c r="E570" s="229" t="s">
        <v>2541</v>
      </c>
      <c r="F570" s="331"/>
      <c r="G570" s="331"/>
      <c r="H570" s="331"/>
      <c r="I570" s="331"/>
    </row>
    <row r="571" spans="1:9" s="215" customFormat="1" x14ac:dyDescent="0.3">
      <c r="A571" s="219"/>
      <c r="B571" s="258"/>
      <c r="C571" s="268"/>
      <c r="D571" s="228">
        <v>110207</v>
      </c>
      <c r="E571" s="229" t="s">
        <v>2542</v>
      </c>
      <c r="F571" s="331"/>
      <c r="G571" s="331"/>
      <c r="H571" s="331"/>
      <c r="I571" s="331"/>
    </row>
    <row r="572" spans="1:9" s="215" customFormat="1" x14ac:dyDescent="0.3">
      <c r="A572" s="219"/>
      <c r="B572" s="258"/>
      <c r="C572" s="268"/>
      <c r="D572" s="228">
        <v>110208</v>
      </c>
      <c r="E572" s="229" t="s">
        <v>2543</v>
      </c>
      <c r="F572" s="331"/>
      <c r="G572" s="331"/>
      <c r="H572" s="331"/>
      <c r="I572" s="331"/>
    </row>
    <row r="573" spans="1:9" s="215" customFormat="1" x14ac:dyDescent="0.3">
      <c r="A573" s="219"/>
      <c r="B573" s="258"/>
      <c r="C573" s="268"/>
      <c r="D573" s="228">
        <v>110209</v>
      </c>
      <c r="E573" s="229" t="s">
        <v>2544</v>
      </c>
      <c r="F573" s="331"/>
      <c r="G573" s="331"/>
      <c r="H573" s="331"/>
      <c r="I573" s="331"/>
    </row>
    <row r="574" spans="1:9" s="215" customFormat="1" x14ac:dyDescent="0.3">
      <c r="A574" s="219"/>
      <c r="B574" s="258"/>
      <c r="C574" s="268"/>
      <c r="D574" s="228">
        <v>110210</v>
      </c>
      <c r="E574" s="229" t="s">
        <v>2545</v>
      </c>
      <c r="F574" s="331"/>
      <c r="G574" s="331"/>
      <c r="H574" s="331"/>
      <c r="I574" s="331"/>
    </row>
    <row r="575" spans="1:9" s="215" customFormat="1" x14ac:dyDescent="0.3">
      <c r="A575" s="219"/>
      <c r="B575" s="258"/>
      <c r="C575" s="268"/>
      <c r="D575" s="228">
        <v>110211</v>
      </c>
      <c r="E575" s="229" t="s">
        <v>2546</v>
      </c>
      <c r="F575" s="331"/>
      <c r="G575" s="331"/>
      <c r="H575" s="331"/>
      <c r="I575" s="331"/>
    </row>
    <row r="576" spans="1:9" s="215" customFormat="1" x14ac:dyDescent="0.3">
      <c r="A576" s="219"/>
      <c r="B576" s="258"/>
      <c r="C576" s="268"/>
      <c r="D576" s="228">
        <v>110212</v>
      </c>
      <c r="E576" s="229" t="s">
        <v>2547</v>
      </c>
      <c r="F576" s="331"/>
      <c r="G576" s="331"/>
      <c r="H576" s="331"/>
      <c r="I576" s="331"/>
    </row>
    <row r="577" spans="1:9" s="215" customFormat="1" x14ac:dyDescent="0.3">
      <c r="A577" s="219"/>
      <c r="B577" s="258"/>
      <c r="C577" s="268"/>
      <c r="D577" s="228">
        <v>110215</v>
      </c>
      <c r="E577" s="229" t="s">
        <v>2548</v>
      </c>
      <c r="F577" s="331"/>
      <c r="G577" s="331"/>
      <c r="H577" s="331"/>
      <c r="I577" s="331"/>
    </row>
    <row r="578" spans="1:9" s="215" customFormat="1" x14ac:dyDescent="0.3">
      <c r="A578" s="219"/>
      <c r="B578" s="258"/>
      <c r="C578" s="268"/>
      <c r="D578" s="228" t="s">
        <v>1861</v>
      </c>
      <c r="E578" s="229" t="s">
        <v>2549</v>
      </c>
      <c r="F578" s="331"/>
      <c r="G578" s="331"/>
      <c r="H578" s="331"/>
      <c r="I578" s="331"/>
    </row>
    <row r="579" spans="1:9" s="215" customFormat="1" x14ac:dyDescent="0.3">
      <c r="A579" s="219"/>
      <c r="B579" s="258"/>
      <c r="C579" s="268"/>
      <c r="D579" s="226" t="s">
        <v>1863</v>
      </c>
      <c r="E579" s="227" t="s">
        <v>2550</v>
      </c>
      <c r="F579" s="331"/>
      <c r="G579" s="331"/>
      <c r="H579" s="331"/>
      <c r="I579" s="331"/>
    </row>
    <row r="580" spans="1:9" s="215" customFormat="1" x14ac:dyDescent="0.3">
      <c r="A580" s="219"/>
      <c r="B580" s="258"/>
      <c r="C580" s="268"/>
      <c r="D580" s="228" t="s">
        <v>1865</v>
      </c>
      <c r="E580" s="229" t="s">
        <v>2551</v>
      </c>
      <c r="F580" s="331"/>
      <c r="G580" s="331"/>
      <c r="H580" s="331"/>
      <c r="I580" s="331"/>
    </row>
    <row r="581" spans="1:9" s="215" customFormat="1" x14ac:dyDescent="0.3">
      <c r="A581" s="219"/>
      <c r="B581" s="258"/>
      <c r="C581" s="268"/>
      <c r="D581" s="228" t="s">
        <v>1867</v>
      </c>
      <c r="E581" s="229" t="s">
        <v>133</v>
      </c>
      <c r="F581" s="331"/>
      <c r="G581" s="331"/>
      <c r="H581" s="331"/>
      <c r="I581" s="331"/>
    </row>
    <row r="582" spans="1:9" s="215" customFormat="1" x14ac:dyDescent="0.3">
      <c r="A582" s="219"/>
      <c r="B582" s="258"/>
      <c r="C582" s="268"/>
      <c r="D582" s="226" t="s">
        <v>1869</v>
      </c>
      <c r="E582" s="227" t="s">
        <v>2552</v>
      </c>
      <c r="F582" s="331"/>
      <c r="G582" s="331"/>
      <c r="H582" s="331"/>
      <c r="I582" s="331"/>
    </row>
    <row r="583" spans="1:9" s="215" customFormat="1" x14ac:dyDescent="0.3">
      <c r="A583" s="219"/>
      <c r="B583" s="258"/>
      <c r="C583" s="268"/>
      <c r="D583" s="228" t="s">
        <v>1871</v>
      </c>
      <c r="E583" s="229" t="s">
        <v>2463</v>
      </c>
      <c r="F583" s="331"/>
      <c r="G583" s="331"/>
      <c r="H583" s="331"/>
      <c r="I583" s="331"/>
    </row>
    <row r="584" spans="1:9" s="215" customFormat="1" x14ac:dyDescent="0.3">
      <c r="A584" s="219"/>
      <c r="B584" s="258"/>
      <c r="C584" s="268"/>
      <c r="D584" s="228" t="s">
        <v>1872</v>
      </c>
      <c r="E584" s="229" t="s">
        <v>1873</v>
      </c>
      <c r="F584" s="331"/>
      <c r="G584" s="331"/>
      <c r="H584" s="331"/>
      <c r="I584" s="331"/>
    </row>
    <row r="585" spans="1:9" s="215" customFormat="1" x14ac:dyDescent="0.3">
      <c r="A585" s="219"/>
      <c r="B585" s="258"/>
      <c r="C585" s="268"/>
      <c r="D585" s="228" t="s">
        <v>1874</v>
      </c>
      <c r="E585" s="229" t="s">
        <v>2553</v>
      </c>
      <c r="F585" s="331"/>
      <c r="G585" s="331"/>
      <c r="H585" s="331"/>
      <c r="I585" s="331"/>
    </row>
    <row r="586" spans="1:9" s="215" customFormat="1" x14ac:dyDescent="0.3">
      <c r="A586" s="219"/>
      <c r="B586" s="258"/>
      <c r="C586" s="268"/>
      <c r="D586" s="228" t="s">
        <v>1876</v>
      </c>
      <c r="E586" s="229" t="s">
        <v>2554</v>
      </c>
      <c r="F586" s="331"/>
      <c r="G586" s="331"/>
      <c r="H586" s="331"/>
      <c r="I586" s="331"/>
    </row>
    <row r="587" spans="1:9" s="215" customFormat="1" x14ac:dyDescent="0.3">
      <c r="A587" s="219"/>
      <c r="B587" s="258"/>
      <c r="C587" s="268"/>
      <c r="D587" s="228" t="s">
        <v>1878</v>
      </c>
      <c r="E587" s="229" t="s">
        <v>2549</v>
      </c>
      <c r="F587" s="331"/>
      <c r="G587" s="331"/>
      <c r="H587" s="331"/>
      <c r="I587" s="331"/>
    </row>
    <row r="588" spans="1:9" s="215" customFormat="1" x14ac:dyDescent="0.3">
      <c r="A588" s="219"/>
      <c r="B588" s="258"/>
      <c r="C588" s="268"/>
      <c r="D588" s="226" t="s">
        <v>1880</v>
      </c>
      <c r="E588" s="227" t="s">
        <v>2555</v>
      </c>
      <c r="F588" s="331"/>
      <c r="G588" s="331"/>
      <c r="H588" s="331"/>
      <c r="I588" s="331"/>
    </row>
    <row r="589" spans="1:9" s="215" customFormat="1" x14ac:dyDescent="0.3">
      <c r="A589" s="219"/>
      <c r="B589" s="258"/>
      <c r="C589" s="268"/>
      <c r="D589" s="228" t="s">
        <v>1882</v>
      </c>
      <c r="E589" s="229" t="s">
        <v>2556</v>
      </c>
      <c r="F589" s="331"/>
      <c r="G589" s="331"/>
      <c r="H589" s="331"/>
      <c r="I589" s="331"/>
    </row>
    <row r="590" spans="1:9" s="215" customFormat="1" x14ac:dyDescent="0.3">
      <c r="A590" s="219"/>
      <c r="B590" s="258"/>
      <c r="C590" s="268"/>
      <c r="D590" s="228" t="s">
        <v>1884</v>
      </c>
      <c r="E590" s="229" t="s">
        <v>2557</v>
      </c>
      <c r="F590" s="331"/>
      <c r="G590" s="331"/>
      <c r="H590" s="331"/>
      <c r="I590" s="331"/>
    </row>
    <row r="591" spans="1:9" s="215" customFormat="1" x14ac:dyDescent="0.3">
      <c r="A591" s="219"/>
      <c r="B591" s="258"/>
      <c r="C591" s="268"/>
      <c r="D591" s="228" t="s">
        <v>1886</v>
      </c>
      <c r="E591" s="229" t="s">
        <v>2558</v>
      </c>
      <c r="F591" s="331"/>
      <c r="G591" s="331"/>
      <c r="H591" s="331"/>
      <c r="I591" s="331"/>
    </row>
    <row r="592" spans="1:9" s="215" customFormat="1" x14ac:dyDescent="0.3">
      <c r="A592" s="219"/>
      <c r="B592" s="258"/>
      <c r="C592" s="268"/>
      <c r="D592" s="228" t="s">
        <v>1888</v>
      </c>
      <c r="E592" s="229" t="s">
        <v>2559</v>
      </c>
      <c r="F592" s="331"/>
      <c r="G592" s="331"/>
      <c r="H592" s="331"/>
      <c r="I592" s="331"/>
    </row>
    <row r="593" spans="1:9" s="215" customFormat="1" x14ac:dyDescent="0.3">
      <c r="A593" s="219"/>
      <c r="B593" s="258"/>
      <c r="C593" s="268"/>
      <c r="D593" s="228" t="s">
        <v>1890</v>
      </c>
      <c r="E593" s="229" t="s">
        <v>2560</v>
      </c>
      <c r="F593" s="331"/>
      <c r="G593" s="331"/>
      <c r="H593" s="331"/>
      <c r="I593" s="331"/>
    </row>
    <row r="594" spans="1:9" s="215" customFormat="1" x14ac:dyDescent="0.3">
      <c r="A594" s="219"/>
      <c r="B594" s="258"/>
      <c r="C594" s="268"/>
      <c r="D594" s="228" t="s">
        <v>1892</v>
      </c>
      <c r="E594" s="229" t="s">
        <v>2561</v>
      </c>
      <c r="F594" s="331"/>
      <c r="G594" s="331"/>
      <c r="H594" s="331"/>
      <c r="I594" s="331"/>
    </row>
    <row r="595" spans="1:9" s="215" customFormat="1" x14ac:dyDescent="0.3">
      <c r="A595" s="219"/>
      <c r="B595" s="258"/>
      <c r="C595" s="268"/>
      <c r="D595" s="226" t="s">
        <v>1895</v>
      </c>
      <c r="E595" s="227" t="s">
        <v>2562</v>
      </c>
      <c r="F595" s="331"/>
      <c r="G595" s="331"/>
      <c r="H595" s="331"/>
      <c r="I595" s="331"/>
    </row>
    <row r="596" spans="1:9" s="215" customFormat="1" x14ac:dyDescent="0.3">
      <c r="A596" s="219"/>
      <c r="B596" s="258"/>
      <c r="C596" s="268"/>
      <c r="D596" s="228" t="s">
        <v>1897</v>
      </c>
      <c r="E596" s="229" t="s">
        <v>2509</v>
      </c>
      <c r="F596" s="331"/>
      <c r="G596" s="331"/>
      <c r="H596" s="331"/>
      <c r="I596" s="331"/>
    </row>
    <row r="597" spans="1:9" s="215" customFormat="1" x14ac:dyDescent="0.3">
      <c r="A597" s="219"/>
      <c r="B597" s="258"/>
      <c r="C597" s="268"/>
      <c r="D597" s="228" t="s">
        <v>1898</v>
      </c>
      <c r="E597" s="229" t="s">
        <v>2563</v>
      </c>
      <c r="F597" s="331"/>
      <c r="G597" s="331"/>
      <c r="H597" s="331"/>
      <c r="I597" s="331"/>
    </row>
    <row r="598" spans="1:9" s="215" customFormat="1" x14ac:dyDescent="0.3">
      <c r="A598" s="219"/>
      <c r="B598" s="258"/>
      <c r="C598" s="268"/>
      <c r="D598" s="228" t="s">
        <v>1900</v>
      </c>
      <c r="E598" s="229" t="s">
        <v>2564</v>
      </c>
      <c r="F598" s="331"/>
      <c r="G598" s="331"/>
      <c r="H598" s="331"/>
      <c r="I598" s="331"/>
    </row>
    <row r="599" spans="1:9" s="215" customFormat="1" x14ac:dyDescent="0.3">
      <c r="A599" s="219"/>
      <c r="B599" s="258"/>
      <c r="C599" s="268"/>
      <c r="D599" s="228" t="s">
        <v>1902</v>
      </c>
      <c r="E599" s="229" t="s">
        <v>2565</v>
      </c>
      <c r="F599" s="331"/>
      <c r="G599" s="331"/>
      <c r="H599" s="331"/>
      <c r="I599" s="331"/>
    </row>
    <row r="600" spans="1:9" s="215" customFormat="1" x14ac:dyDescent="0.3">
      <c r="A600" s="219"/>
      <c r="B600" s="258"/>
      <c r="C600" s="268"/>
      <c r="D600" s="228" t="s">
        <v>1904</v>
      </c>
      <c r="E600" s="229" t="s">
        <v>2566</v>
      </c>
      <c r="F600" s="331"/>
      <c r="G600" s="331"/>
      <c r="H600" s="331"/>
      <c r="I600" s="331"/>
    </row>
    <row r="601" spans="1:9" s="215" customFormat="1" x14ac:dyDescent="0.3">
      <c r="A601" s="219"/>
      <c r="B601" s="258"/>
      <c r="C601" s="268"/>
      <c r="D601" s="228" t="s">
        <v>1906</v>
      </c>
      <c r="E601" s="229" t="s">
        <v>2567</v>
      </c>
      <c r="F601" s="331"/>
      <c r="G601" s="331"/>
      <c r="H601" s="331"/>
      <c r="I601" s="331"/>
    </row>
    <row r="602" spans="1:9" s="215" customFormat="1" x14ac:dyDescent="0.3">
      <c r="A602" s="219"/>
      <c r="B602" s="258"/>
      <c r="C602" s="268"/>
      <c r="D602" s="228" t="s">
        <v>1908</v>
      </c>
      <c r="E602" s="229" t="s">
        <v>2568</v>
      </c>
      <c r="F602" s="331"/>
      <c r="G602" s="331"/>
      <c r="H602" s="331"/>
      <c r="I602" s="331"/>
    </row>
    <row r="603" spans="1:9" s="215" customFormat="1" x14ac:dyDescent="0.3">
      <c r="A603" s="219"/>
      <c r="B603" s="258"/>
      <c r="C603" s="268"/>
      <c r="D603" s="226" t="s">
        <v>1911</v>
      </c>
      <c r="E603" s="227" t="s">
        <v>2569</v>
      </c>
      <c r="F603" s="331"/>
      <c r="G603" s="331"/>
      <c r="H603" s="331"/>
      <c r="I603" s="331"/>
    </row>
    <row r="604" spans="1:9" s="215" customFormat="1" x14ac:dyDescent="0.3">
      <c r="A604" s="219"/>
      <c r="B604" s="258"/>
      <c r="C604" s="268"/>
      <c r="D604" s="228" t="s">
        <v>1913</v>
      </c>
      <c r="E604" s="229" t="s">
        <v>2570</v>
      </c>
      <c r="F604" s="331"/>
      <c r="G604" s="331"/>
      <c r="H604" s="331"/>
      <c r="I604" s="331"/>
    </row>
    <row r="605" spans="1:9" s="215" customFormat="1" x14ac:dyDescent="0.3">
      <c r="A605" s="219"/>
      <c r="B605" s="258"/>
      <c r="C605" s="268"/>
      <c r="D605" s="228" t="s">
        <v>1915</v>
      </c>
      <c r="E605" s="229" t="s">
        <v>2571</v>
      </c>
      <c r="F605" s="331"/>
      <c r="G605" s="331"/>
      <c r="H605" s="331"/>
      <c r="I605" s="331"/>
    </row>
    <row r="606" spans="1:9" s="215" customFormat="1" x14ac:dyDescent="0.3">
      <c r="A606" s="219"/>
      <c r="B606" s="258"/>
      <c r="C606" s="268"/>
      <c r="D606" s="228" t="s">
        <v>1917</v>
      </c>
      <c r="E606" s="229" t="s">
        <v>2572</v>
      </c>
      <c r="F606" s="331"/>
      <c r="G606" s="331"/>
      <c r="H606" s="331"/>
      <c r="I606" s="331"/>
    </row>
    <row r="607" spans="1:9" s="215" customFormat="1" x14ac:dyDescent="0.3">
      <c r="A607" s="219"/>
      <c r="B607" s="258"/>
      <c r="C607" s="268"/>
      <c r="D607" s="226" t="s">
        <v>1920</v>
      </c>
      <c r="E607" s="227" t="s">
        <v>2573</v>
      </c>
      <c r="F607" s="331"/>
      <c r="G607" s="331"/>
      <c r="H607" s="331"/>
      <c r="I607" s="331"/>
    </row>
    <row r="608" spans="1:9" s="215" customFormat="1" x14ac:dyDescent="0.3">
      <c r="A608" s="219"/>
      <c r="B608" s="258"/>
      <c r="C608" s="268"/>
      <c r="D608" s="226" t="s">
        <v>1923</v>
      </c>
      <c r="E608" s="227" t="s">
        <v>1924</v>
      </c>
      <c r="F608" s="331"/>
      <c r="G608" s="331"/>
      <c r="H608" s="331"/>
      <c r="I608" s="331"/>
    </row>
    <row r="609" spans="1:9" s="215" customFormat="1" x14ac:dyDescent="0.3">
      <c r="A609" s="219"/>
      <c r="B609" s="258"/>
      <c r="C609" s="268"/>
      <c r="D609" s="226" t="s">
        <v>1926</v>
      </c>
      <c r="E609" s="227" t="s">
        <v>2574</v>
      </c>
      <c r="F609" s="331"/>
      <c r="G609" s="331"/>
      <c r="H609" s="331"/>
      <c r="I609" s="331"/>
    </row>
    <row r="610" spans="1:9" s="215" customFormat="1" x14ac:dyDescent="0.3">
      <c r="A610" s="219"/>
      <c r="B610" s="258"/>
      <c r="C610" s="268"/>
      <c r="D610" s="226" t="s">
        <v>1929</v>
      </c>
      <c r="E610" s="227" t="s">
        <v>2575</v>
      </c>
      <c r="F610" s="331"/>
      <c r="G610" s="331"/>
      <c r="H610" s="331"/>
      <c r="I610" s="331"/>
    </row>
    <row r="611" spans="1:9" s="215" customFormat="1" x14ac:dyDescent="0.3">
      <c r="A611" s="219"/>
      <c r="B611" s="258"/>
      <c r="C611" s="268"/>
      <c r="D611" s="228" t="s">
        <v>1931</v>
      </c>
      <c r="E611" s="229" t="s">
        <v>2527</v>
      </c>
      <c r="F611" s="331"/>
      <c r="G611" s="331"/>
      <c r="H611" s="331"/>
      <c r="I611" s="331"/>
    </row>
    <row r="612" spans="1:9" s="215" customFormat="1" x14ac:dyDescent="0.3">
      <c r="A612" s="219"/>
      <c r="B612" s="258"/>
      <c r="C612" s="268"/>
      <c r="D612" s="228" t="s">
        <v>1932</v>
      </c>
      <c r="E612" s="229" t="s">
        <v>2528</v>
      </c>
      <c r="F612" s="331"/>
      <c r="G612" s="331"/>
      <c r="H612" s="331"/>
      <c r="I612" s="331"/>
    </row>
    <row r="613" spans="1:9" s="215" customFormat="1" x14ac:dyDescent="0.3">
      <c r="A613" s="219"/>
      <c r="B613" s="258"/>
      <c r="C613" s="268"/>
      <c r="D613" s="228" t="s">
        <v>1933</v>
      </c>
      <c r="E613" s="229" t="s">
        <v>2529</v>
      </c>
      <c r="F613" s="331"/>
      <c r="G613" s="331"/>
      <c r="H613" s="331"/>
      <c r="I613" s="331"/>
    </row>
    <row r="614" spans="1:9" s="215" customFormat="1" x14ac:dyDescent="0.3">
      <c r="A614" s="219"/>
      <c r="B614" s="258"/>
      <c r="C614" s="268"/>
      <c r="D614" s="228" t="s">
        <v>1934</v>
      </c>
      <c r="E614" s="229" t="s">
        <v>2530</v>
      </c>
      <c r="F614" s="331"/>
      <c r="G614" s="331"/>
      <c r="H614" s="331"/>
      <c r="I614" s="331"/>
    </row>
    <row r="615" spans="1:9" s="215" customFormat="1" x14ac:dyDescent="0.3">
      <c r="A615" s="219"/>
      <c r="B615" s="258"/>
      <c r="C615" s="268"/>
      <c r="D615" s="228" t="s">
        <v>1935</v>
      </c>
      <c r="E615" s="229" t="s">
        <v>2531</v>
      </c>
      <c r="F615" s="331"/>
      <c r="G615" s="331"/>
      <c r="H615" s="331"/>
      <c r="I615" s="331"/>
    </row>
    <row r="616" spans="1:9" s="215" customFormat="1" x14ac:dyDescent="0.3">
      <c r="A616" s="219"/>
      <c r="B616" s="258"/>
      <c r="C616" s="268"/>
      <c r="D616" s="228" t="s">
        <v>1936</v>
      </c>
      <c r="E616" s="229" t="s">
        <v>2532</v>
      </c>
      <c r="F616" s="331"/>
      <c r="G616" s="331"/>
      <c r="H616" s="331"/>
      <c r="I616" s="331"/>
    </row>
    <row r="617" spans="1:9" s="215" customFormat="1" x14ac:dyDescent="0.3">
      <c r="A617" s="219"/>
      <c r="B617" s="258"/>
      <c r="C617" s="268"/>
      <c r="D617" s="228" t="s">
        <v>1937</v>
      </c>
      <c r="E617" s="229" t="s">
        <v>2533</v>
      </c>
      <c r="F617" s="331"/>
      <c r="G617" s="331"/>
      <c r="H617" s="331"/>
      <c r="I617" s="331"/>
    </row>
    <row r="618" spans="1:9" s="215" customFormat="1" x14ac:dyDescent="0.3">
      <c r="A618" s="219"/>
      <c r="B618" s="258"/>
      <c r="C618" s="268"/>
      <c r="D618" s="228" t="s">
        <v>1938</v>
      </c>
      <c r="E618" s="229" t="s">
        <v>2534</v>
      </c>
      <c r="F618" s="331"/>
      <c r="G618" s="331"/>
      <c r="H618" s="331"/>
      <c r="I618" s="331"/>
    </row>
    <row r="619" spans="1:9" s="215" customFormat="1" x14ac:dyDescent="0.3">
      <c r="A619" s="219"/>
      <c r="B619" s="258"/>
      <c r="C619" s="268"/>
      <c r="D619" s="228" t="s">
        <v>1939</v>
      </c>
      <c r="E619" s="229" t="s">
        <v>2535</v>
      </c>
      <c r="F619" s="331"/>
      <c r="G619" s="331"/>
      <c r="H619" s="331"/>
      <c r="I619" s="331"/>
    </row>
    <row r="620" spans="1:9" s="215" customFormat="1" x14ac:dyDescent="0.3">
      <c r="A620" s="219"/>
      <c r="B620" s="258"/>
      <c r="C620" s="268"/>
      <c r="D620" s="228" t="s">
        <v>1940</v>
      </c>
      <c r="E620" s="229" t="s">
        <v>2536</v>
      </c>
      <c r="F620" s="331"/>
      <c r="G620" s="331"/>
      <c r="H620" s="331"/>
      <c r="I620" s="331"/>
    </row>
    <row r="621" spans="1:9" s="215" customFormat="1" x14ac:dyDescent="0.3">
      <c r="A621" s="219"/>
      <c r="B621" s="258"/>
      <c r="C621" s="268"/>
      <c r="D621" s="228" t="s">
        <v>1941</v>
      </c>
      <c r="E621" s="229" t="s">
        <v>2576</v>
      </c>
      <c r="F621" s="331"/>
      <c r="G621" s="331"/>
      <c r="H621" s="331"/>
      <c r="I621" s="331"/>
    </row>
    <row r="622" spans="1:9" s="215" customFormat="1" x14ac:dyDescent="0.3">
      <c r="A622" s="219"/>
      <c r="B622" s="258"/>
      <c r="C622" s="268"/>
      <c r="D622" s="226" t="s">
        <v>1943</v>
      </c>
      <c r="E622" s="227" t="s">
        <v>2577</v>
      </c>
      <c r="F622" s="331"/>
      <c r="G622" s="331"/>
      <c r="H622" s="331"/>
      <c r="I622" s="331"/>
    </row>
    <row r="623" spans="1:9" s="215" customFormat="1" x14ac:dyDescent="0.3">
      <c r="A623" s="219"/>
      <c r="B623" s="258"/>
      <c r="C623" s="268"/>
      <c r="D623" s="228" t="s">
        <v>1945</v>
      </c>
      <c r="E623" s="229" t="s">
        <v>2539</v>
      </c>
      <c r="F623" s="331"/>
      <c r="G623" s="331"/>
      <c r="H623" s="331"/>
      <c r="I623" s="331"/>
    </row>
    <row r="624" spans="1:9" s="215" customFormat="1" x14ac:dyDescent="0.3">
      <c r="A624" s="219"/>
      <c r="B624" s="258"/>
      <c r="C624" s="268"/>
      <c r="D624" s="228" t="s">
        <v>1946</v>
      </c>
      <c r="E624" s="229" t="s">
        <v>2540</v>
      </c>
      <c r="F624" s="331"/>
      <c r="G624" s="331"/>
      <c r="H624" s="331"/>
      <c r="I624" s="331"/>
    </row>
    <row r="625" spans="1:9" s="215" customFormat="1" x14ac:dyDescent="0.3">
      <c r="A625" s="219"/>
      <c r="B625" s="258"/>
      <c r="C625" s="268"/>
      <c r="D625" s="228" t="s">
        <v>1947</v>
      </c>
      <c r="E625" s="229" t="s">
        <v>2541</v>
      </c>
      <c r="F625" s="331"/>
      <c r="G625" s="331"/>
      <c r="H625" s="331"/>
      <c r="I625" s="331"/>
    </row>
    <row r="626" spans="1:9" s="215" customFormat="1" x14ac:dyDescent="0.3">
      <c r="A626" s="219"/>
      <c r="B626" s="258"/>
      <c r="C626" s="268"/>
      <c r="D626" s="228" t="s">
        <v>1948</v>
      </c>
      <c r="E626" s="229" t="s">
        <v>2542</v>
      </c>
      <c r="F626" s="331"/>
      <c r="G626" s="331"/>
      <c r="H626" s="331"/>
      <c r="I626" s="331"/>
    </row>
    <row r="627" spans="1:9" s="215" customFormat="1" x14ac:dyDescent="0.3">
      <c r="A627" s="219"/>
      <c r="B627" s="258"/>
      <c r="C627" s="268"/>
      <c r="D627" s="228" t="s">
        <v>1949</v>
      </c>
      <c r="E627" s="229" t="s">
        <v>2543</v>
      </c>
      <c r="F627" s="331"/>
      <c r="G627" s="331"/>
      <c r="H627" s="331"/>
      <c r="I627" s="331"/>
    </row>
    <row r="628" spans="1:9" s="215" customFormat="1" x14ac:dyDescent="0.3">
      <c r="A628" s="219"/>
      <c r="B628" s="258"/>
      <c r="C628" s="268"/>
      <c r="D628" s="228" t="s">
        <v>1950</v>
      </c>
      <c r="E628" s="229" t="s">
        <v>2544</v>
      </c>
      <c r="F628" s="331"/>
      <c r="G628" s="331"/>
      <c r="H628" s="331"/>
      <c r="I628" s="331"/>
    </row>
    <row r="629" spans="1:9" s="215" customFormat="1" x14ac:dyDescent="0.3">
      <c r="A629" s="219"/>
      <c r="B629" s="258"/>
      <c r="C629" s="268"/>
      <c r="D629" s="228" t="s">
        <v>1952</v>
      </c>
      <c r="E629" s="229" t="s">
        <v>2545</v>
      </c>
      <c r="F629" s="331"/>
      <c r="G629" s="331"/>
      <c r="H629" s="331"/>
      <c r="I629" s="331"/>
    </row>
    <row r="630" spans="1:9" s="215" customFormat="1" x14ac:dyDescent="0.3">
      <c r="A630" s="219"/>
      <c r="B630" s="258"/>
      <c r="C630" s="268"/>
      <c r="D630" s="228" t="s">
        <v>1953</v>
      </c>
      <c r="E630" s="229" t="s">
        <v>2546</v>
      </c>
      <c r="F630" s="331"/>
      <c r="G630" s="331"/>
      <c r="H630" s="331"/>
      <c r="I630" s="331"/>
    </row>
    <row r="631" spans="1:9" s="215" customFormat="1" x14ac:dyDescent="0.3">
      <c r="A631" s="219"/>
      <c r="B631" s="258"/>
      <c r="C631" s="268"/>
      <c r="D631" s="228" t="s">
        <v>1954</v>
      </c>
      <c r="E631" s="229" t="s">
        <v>2547</v>
      </c>
      <c r="F631" s="331"/>
      <c r="G631" s="331"/>
      <c r="H631" s="331"/>
      <c r="I631" s="331"/>
    </row>
    <row r="632" spans="1:9" s="215" customFormat="1" x14ac:dyDescent="0.3">
      <c r="A632" s="219"/>
      <c r="B632" s="258"/>
      <c r="C632" s="268"/>
      <c r="D632" s="228" t="s">
        <v>1955</v>
      </c>
      <c r="E632" s="229" t="s">
        <v>2548</v>
      </c>
      <c r="F632" s="331"/>
      <c r="G632" s="331"/>
      <c r="H632" s="331"/>
      <c r="I632" s="331"/>
    </row>
    <row r="633" spans="1:9" s="215" customFormat="1" x14ac:dyDescent="0.3">
      <c r="A633" s="219"/>
      <c r="B633" s="258"/>
      <c r="C633" s="268"/>
      <c r="D633" s="228" t="s">
        <v>1956</v>
      </c>
      <c r="E633" s="229" t="s">
        <v>2578</v>
      </c>
      <c r="F633" s="331"/>
      <c r="G633" s="331"/>
      <c r="H633" s="331"/>
      <c r="I633" s="331"/>
    </row>
    <row r="634" spans="1:9" s="215" customFormat="1" x14ac:dyDescent="0.3">
      <c r="A634" s="219"/>
      <c r="B634" s="258"/>
      <c r="C634" s="268"/>
      <c r="D634" s="241" t="s">
        <v>2579</v>
      </c>
      <c r="E634" s="242" t="s">
        <v>2580</v>
      </c>
    </row>
    <row r="635" spans="1:9" s="215" customFormat="1" x14ac:dyDescent="0.3">
      <c r="A635" s="219"/>
      <c r="B635" s="258"/>
      <c r="C635" s="268"/>
      <c r="D635" s="243" t="s">
        <v>2581</v>
      </c>
      <c r="E635" s="244" t="s">
        <v>2582</v>
      </c>
    </row>
    <row r="636" spans="1:9" s="215" customFormat="1" x14ac:dyDescent="0.3">
      <c r="A636" s="219"/>
      <c r="B636" s="258"/>
      <c r="C636" s="268"/>
      <c r="D636" s="243" t="s">
        <v>2583</v>
      </c>
      <c r="E636" s="244" t="s">
        <v>2584</v>
      </c>
    </row>
    <row r="637" spans="1:9" s="215" customFormat="1" x14ac:dyDescent="0.3">
      <c r="A637" s="219"/>
      <c r="B637" s="258"/>
      <c r="C637" s="268"/>
      <c r="D637" s="243" t="s">
        <v>2585</v>
      </c>
      <c r="E637" s="244" t="s">
        <v>2586</v>
      </c>
    </row>
    <row r="638" spans="1:9" s="215" customFormat="1" x14ac:dyDescent="0.3">
      <c r="A638" s="219"/>
      <c r="B638" s="258"/>
      <c r="C638" s="268"/>
      <c r="D638" s="243" t="s">
        <v>2587</v>
      </c>
      <c r="E638" s="244" t="s">
        <v>2588</v>
      </c>
    </row>
    <row r="639" spans="1:9" s="215" customFormat="1" x14ac:dyDescent="0.3">
      <c r="A639" s="219"/>
      <c r="B639" s="258"/>
      <c r="C639" s="268"/>
      <c r="D639" s="243" t="s">
        <v>2589</v>
      </c>
      <c r="E639" s="244" t="s">
        <v>133</v>
      </c>
    </row>
    <row r="640" spans="1:9" s="215" customFormat="1" x14ac:dyDescent="0.3">
      <c r="A640" s="219"/>
      <c r="B640" s="258"/>
      <c r="C640" s="268"/>
      <c r="D640" s="241" t="s">
        <v>2590</v>
      </c>
      <c r="E640" s="242" t="s">
        <v>2591</v>
      </c>
    </row>
    <row r="641" spans="1:5" s="215" customFormat="1" x14ac:dyDescent="0.3">
      <c r="A641" s="219"/>
      <c r="B641" s="258"/>
      <c r="C641" s="268"/>
      <c r="D641" s="243" t="s">
        <v>2592</v>
      </c>
      <c r="E641" s="244" t="s">
        <v>2582</v>
      </c>
    </row>
    <row r="642" spans="1:5" s="215" customFormat="1" x14ac:dyDescent="0.3">
      <c r="A642" s="219"/>
      <c r="B642" s="258"/>
      <c r="C642" s="268"/>
      <c r="D642" s="243" t="s">
        <v>2593</v>
      </c>
      <c r="E642" s="244" t="s">
        <v>2584</v>
      </c>
    </row>
    <row r="643" spans="1:5" s="215" customFormat="1" x14ac:dyDescent="0.3">
      <c r="A643" s="219"/>
      <c r="B643" s="258"/>
      <c r="C643" s="268"/>
      <c r="D643" s="243" t="s">
        <v>2594</v>
      </c>
      <c r="E643" s="244" t="s">
        <v>2586</v>
      </c>
    </row>
    <row r="644" spans="1:5" s="215" customFormat="1" x14ac:dyDescent="0.3">
      <c r="A644" s="219"/>
      <c r="B644" s="258"/>
      <c r="C644" s="268"/>
      <c r="D644" s="243" t="s">
        <v>2595</v>
      </c>
      <c r="E644" s="244" t="s">
        <v>2463</v>
      </c>
    </row>
    <row r="645" spans="1:5" s="215" customFormat="1" x14ac:dyDescent="0.3">
      <c r="A645" s="219"/>
      <c r="B645" s="258"/>
      <c r="C645" s="268"/>
      <c r="D645" s="243" t="s">
        <v>2596</v>
      </c>
      <c r="E645" s="244" t="s">
        <v>133</v>
      </c>
    </row>
    <row r="646" spans="1:5" s="215" customFormat="1" x14ac:dyDescent="0.3">
      <c r="A646" s="219"/>
      <c r="B646" s="258"/>
      <c r="C646" s="268"/>
      <c r="D646" s="241" t="s">
        <v>2597</v>
      </c>
      <c r="E646" s="242" t="s">
        <v>2598</v>
      </c>
    </row>
    <row r="647" spans="1:5" s="215" customFormat="1" x14ac:dyDescent="0.3">
      <c r="A647" s="219"/>
      <c r="B647" s="258"/>
      <c r="C647" s="268"/>
      <c r="D647" s="243" t="s">
        <v>2599</v>
      </c>
      <c r="E647" s="244" t="s">
        <v>2582</v>
      </c>
    </row>
    <row r="648" spans="1:5" s="215" customFormat="1" x14ac:dyDescent="0.3">
      <c r="A648" s="219"/>
      <c r="B648" s="258"/>
      <c r="C648" s="268"/>
      <c r="D648" s="243" t="s">
        <v>2600</v>
      </c>
      <c r="E648" s="244" t="s">
        <v>2584</v>
      </c>
    </row>
    <row r="649" spans="1:5" s="215" customFormat="1" x14ac:dyDescent="0.3">
      <c r="A649" s="219"/>
      <c r="B649" s="258"/>
      <c r="C649" s="268"/>
      <c r="D649" s="243" t="s">
        <v>2601</v>
      </c>
      <c r="E649" s="244" t="s">
        <v>2586</v>
      </c>
    </row>
    <row r="650" spans="1:5" s="215" customFormat="1" x14ac:dyDescent="0.3">
      <c r="A650" s="219"/>
      <c r="B650" s="258"/>
      <c r="C650" s="268"/>
      <c r="D650" s="243" t="s">
        <v>2602</v>
      </c>
      <c r="E650" s="244" t="s">
        <v>2463</v>
      </c>
    </row>
    <row r="651" spans="1:5" s="215" customFormat="1" x14ac:dyDescent="0.3">
      <c r="A651" s="219"/>
      <c r="B651" s="258"/>
      <c r="C651" s="268"/>
      <c r="D651" s="243" t="s">
        <v>2603</v>
      </c>
      <c r="E651" s="244" t="s">
        <v>133</v>
      </c>
    </row>
    <row r="652" spans="1:5" s="215" customFormat="1" x14ac:dyDescent="0.3">
      <c r="A652" s="219"/>
      <c r="B652" s="258"/>
      <c r="C652" s="268"/>
      <c r="D652" s="241" t="s">
        <v>2604</v>
      </c>
      <c r="E652" s="242" t="s">
        <v>2605</v>
      </c>
    </row>
    <row r="653" spans="1:5" s="215" customFormat="1" x14ac:dyDescent="0.3">
      <c r="A653" s="219"/>
      <c r="B653" s="258"/>
      <c r="C653" s="268"/>
      <c r="D653" s="226" t="s">
        <v>2606</v>
      </c>
      <c r="E653" s="227" t="s">
        <v>133</v>
      </c>
    </row>
    <row r="654" spans="1:5" s="215" customFormat="1" x14ac:dyDescent="0.3">
      <c r="A654" s="219"/>
      <c r="B654" s="258"/>
      <c r="C654" s="268"/>
      <c r="D654" s="228"/>
      <c r="E654" s="227"/>
    </row>
    <row r="655" spans="1:5" s="215" customFormat="1" x14ac:dyDescent="0.3">
      <c r="A655" s="219"/>
      <c r="B655" s="258"/>
      <c r="C655" s="268"/>
      <c r="D655" s="228" t="s">
        <v>332</v>
      </c>
      <c r="E655" s="229" t="s">
        <v>332</v>
      </c>
    </row>
    <row r="656" spans="1:5" s="215" customFormat="1" x14ac:dyDescent="0.3">
      <c r="A656" s="219"/>
      <c r="B656" s="258"/>
      <c r="C656" s="268"/>
      <c r="D656" s="228" t="s">
        <v>332</v>
      </c>
      <c r="E656" s="229" t="s">
        <v>332</v>
      </c>
    </row>
    <row r="657" spans="1:5" s="215" customFormat="1" x14ac:dyDescent="0.3">
      <c r="A657" s="219"/>
      <c r="B657" s="258"/>
      <c r="C657" s="268"/>
      <c r="D657" s="226"/>
      <c r="E657" s="227" t="s">
        <v>2607</v>
      </c>
    </row>
    <row r="658" spans="1:5" s="215" customFormat="1" x14ac:dyDescent="0.3">
      <c r="A658" s="219"/>
      <c r="B658" s="258"/>
      <c r="C658" s="268"/>
      <c r="D658" s="235" t="s">
        <v>1958</v>
      </c>
      <c r="E658" s="229" t="s">
        <v>2608</v>
      </c>
    </row>
    <row r="659" spans="1:5" s="215" customFormat="1" x14ac:dyDescent="0.3">
      <c r="A659" s="219"/>
      <c r="B659" s="258"/>
      <c r="C659" s="268"/>
      <c r="D659" s="216">
        <v>113101</v>
      </c>
      <c r="E659" s="232" t="s">
        <v>2609</v>
      </c>
    </row>
    <row r="660" spans="1:5" s="215" customFormat="1" x14ac:dyDescent="0.3">
      <c r="A660" s="219"/>
      <c r="B660" s="258"/>
      <c r="C660" s="268"/>
      <c r="D660" s="216">
        <v>113102</v>
      </c>
      <c r="E660" s="232" t="s">
        <v>2610</v>
      </c>
    </row>
    <row r="661" spans="1:5" s="215" customFormat="1" x14ac:dyDescent="0.3">
      <c r="A661" s="219"/>
      <c r="B661" s="258"/>
      <c r="C661" s="268"/>
      <c r="D661" s="216">
        <v>113103</v>
      </c>
      <c r="E661" s="232" t="s">
        <v>2611</v>
      </c>
    </row>
    <row r="662" spans="1:5" s="215" customFormat="1" x14ac:dyDescent="0.3">
      <c r="A662" s="219"/>
      <c r="B662" s="258"/>
      <c r="C662" s="268"/>
      <c r="D662" s="216">
        <v>113104</v>
      </c>
      <c r="E662" s="232" t="s">
        <v>2612</v>
      </c>
    </row>
    <row r="663" spans="1:5" s="215" customFormat="1" x14ac:dyDescent="0.3">
      <c r="A663" s="219"/>
      <c r="B663" s="258"/>
      <c r="C663" s="268"/>
      <c r="D663" s="216">
        <v>113105</v>
      </c>
      <c r="E663" s="232" t="s">
        <v>2613</v>
      </c>
    </row>
    <row r="664" spans="1:5" s="215" customFormat="1" x14ac:dyDescent="0.3">
      <c r="A664" s="219"/>
      <c r="B664" s="258"/>
      <c r="C664" s="268"/>
      <c r="D664" s="228">
        <v>113106</v>
      </c>
      <c r="E664" s="232" t="s">
        <v>2614</v>
      </c>
    </row>
    <row r="665" spans="1:5" s="215" customFormat="1" x14ac:dyDescent="0.3">
      <c r="A665" s="219"/>
      <c r="B665" s="258"/>
      <c r="C665" s="268"/>
      <c r="D665" s="228">
        <v>113111</v>
      </c>
      <c r="E665" s="232" t="s">
        <v>2615</v>
      </c>
    </row>
    <row r="666" spans="1:5" s="215" customFormat="1" x14ac:dyDescent="0.3">
      <c r="A666" s="219"/>
      <c r="B666" s="258"/>
      <c r="C666" s="268"/>
      <c r="D666" s="216">
        <v>113112</v>
      </c>
      <c r="E666" s="232" t="s">
        <v>2616</v>
      </c>
    </row>
    <row r="667" spans="1:5" s="215" customFormat="1" x14ac:dyDescent="0.3">
      <c r="A667" s="219"/>
      <c r="B667" s="258"/>
      <c r="C667" s="268"/>
      <c r="D667" s="228">
        <v>113113</v>
      </c>
      <c r="E667" s="232" t="s">
        <v>2617</v>
      </c>
    </row>
    <row r="668" spans="1:5" s="215" customFormat="1" x14ac:dyDescent="0.3">
      <c r="A668" s="219"/>
      <c r="B668" s="258"/>
      <c r="C668" s="268"/>
      <c r="D668" s="216">
        <v>113114</v>
      </c>
      <c r="E668" s="232" t="s">
        <v>2618</v>
      </c>
    </row>
    <row r="669" spans="1:5" s="215" customFormat="1" x14ac:dyDescent="0.3">
      <c r="A669" s="219"/>
      <c r="B669" s="258"/>
      <c r="C669" s="268"/>
      <c r="D669" s="216">
        <v>113115</v>
      </c>
      <c r="E669" s="232" t="s">
        <v>2619</v>
      </c>
    </row>
    <row r="670" spans="1:5" s="215" customFormat="1" x14ac:dyDescent="0.3">
      <c r="A670" s="219"/>
      <c r="B670" s="258"/>
      <c r="C670" s="268"/>
      <c r="D670" s="216">
        <v>113116</v>
      </c>
      <c r="E670" s="232" t="s">
        <v>2620</v>
      </c>
    </row>
    <row r="671" spans="1:5" s="215" customFormat="1" x14ac:dyDescent="0.3">
      <c r="A671" s="219"/>
      <c r="B671" s="258"/>
      <c r="C671" s="268"/>
      <c r="D671" s="233">
        <v>113200</v>
      </c>
      <c r="E671" s="234" t="s">
        <v>2621</v>
      </c>
    </row>
    <row r="672" spans="1:5" s="215" customFormat="1" x14ac:dyDescent="0.3">
      <c r="A672" s="219"/>
      <c r="B672" s="258"/>
      <c r="C672" s="268"/>
      <c r="D672" s="216">
        <v>113201</v>
      </c>
      <c r="E672" s="232" t="s">
        <v>2622</v>
      </c>
    </row>
    <row r="673" spans="1:5" s="215" customFormat="1" x14ac:dyDescent="0.3">
      <c r="A673" s="219"/>
      <c r="B673" s="258"/>
      <c r="C673" s="268"/>
      <c r="D673" s="216">
        <v>113202</v>
      </c>
      <c r="E673" s="232" t="s">
        <v>2623</v>
      </c>
    </row>
    <row r="674" spans="1:5" s="215" customFormat="1" x14ac:dyDescent="0.3">
      <c r="A674" s="219"/>
      <c r="B674" s="258"/>
      <c r="C674" s="268"/>
      <c r="D674" s="216">
        <v>113203</v>
      </c>
      <c r="E674" s="232" t="s">
        <v>2624</v>
      </c>
    </row>
    <row r="675" spans="1:5" s="215" customFormat="1" x14ac:dyDescent="0.3">
      <c r="A675" s="219"/>
      <c r="B675" s="258"/>
      <c r="C675" s="268"/>
      <c r="D675" s="216">
        <v>113204</v>
      </c>
      <c r="E675" s="232" t="s">
        <v>2625</v>
      </c>
    </row>
    <row r="676" spans="1:5" s="215" customFormat="1" x14ac:dyDescent="0.3">
      <c r="A676" s="219"/>
      <c r="B676" s="258"/>
      <c r="C676" s="268"/>
      <c r="D676" s="216">
        <v>113205</v>
      </c>
      <c r="E676" s="232" t="s">
        <v>2626</v>
      </c>
    </row>
    <row r="677" spans="1:5" s="215" customFormat="1" x14ac:dyDescent="0.3">
      <c r="A677" s="219"/>
      <c r="B677" s="258"/>
      <c r="C677" s="268"/>
      <c r="D677" s="216">
        <v>113206</v>
      </c>
      <c r="E677" s="232" t="s">
        <v>2627</v>
      </c>
    </row>
    <row r="678" spans="1:5" s="215" customFormat="1" x14ac:dyDescent="0.3">
      <c r="A678" s="219"/>
      <c r="B678" s="258"/>
      <c r="C678" s="268"/>
      <c r="D678" s="216">
        <v>113211</v>
      </c>
      <c r="E678" s="232" t="s">
        <v>2628</v>
      </c>
    </row>
    <row r="679" spans="1:5" s="215" customFormat="1" x14ac:dyDescent="0.3">
      <c r="A679" s="219"/>
      <c r="B679" s="258"/>
      <c r="C679" s="268"/>
      <c r="D679" s="216">
        <v>113212</v>
      </c>
      <c r="E679" s="232" t="s">
        <v>2629</v>
      </c>
    </row>
    <row r="680" spans="1:5" s="215" customFormat="1" x14ac:dyDescent="0.3">
      <c r="A680" s="219"/>
      <c r="B680" s="258"/>
      <c r="C680" s="268"/>
      <c r="D680" s="216">
        <v>113213</v>
      </c>
      <c r="E680" s="232" t="s">
        <v>2630</v>
      </c>
    </row>
    <row r="681" spans="1:5" s="215" customFormat="1" x14ac:dyDescent="0.3">
      <c r="A681" s="219"/>
      <c r="B681" s="258"/>
      <c r="C681" s="268"/>
      <c r="D681" s="216">
        <v>113214</v>
      </c>
      <c r="E681" s="232" t="s">
        <v>2631</v>
      </c>
    </row>
    <row r="682" spans="1:5" s="215" customFormat="1" x14ac:dyDescent="0.3">
      <c r="A682" s="219"/>
      <c r="B682" s="258"/>
      <c r="C682" s="268"/>
      <c r="D682" s="216">
        <v>113215</v>
      </c>
      <c r="E682" s="232" t="s">
        <v>2632</v>
      </c>
    </row>
    <row r="683" spans="1:5" s="215" customFormat="1" x14ac:dyDescent="0.3">
      <c r="A683" s="219"/>
      <c r="B683" s="258"/>
      <c r="C683" s="268"/>
      <c r="D683" s="216">
        <v>113216</v>
      </c>
      <c r="E683" s="232" t="s">
        <v>2633</v>
      </c>
    </row>
    <row r="684" spans="1:5" s="215" customFormat="1" x14ac:dyDescent="0.3">
      <c r="A684" s="219"/>
      <c r="B684" s="258"/>
      <c r="C684" s="268"/>
      <c r="D684" s="233">
        <v>113300</v>
      </c>
      <c r="E684" s="234" t="s">
        <v>2634</v>
      </c>
    </row>
    <row r="685" spans="1:5" s="215" customFormat="1" x14ac:dyDescent="0.3">
      <c r="A685" s="219"/>
      <c r="B685" s="258"/>
      <c r="C685" s="268"/>
      <c r="D685" s="216">
        <v>113301</v>
      </c>
      <c r="E685" s="232" t="s">
        <v>2635</v>
      </c>
    </row>
    <row r="686" spans="1:5" s="215" customFormat="1" x14ac:dyDescent="0.3">
      <c r="A686" s="219"/>
      <c r="B686" s="258"/>
      <c r="C686" s="268"/>
      <c r="D686" s="216">
        <v>113302</v>
      </c>
      <c r="E686" s="232" t="s">
        <v>2636</v>
      </c>
    </row>
    <row r="687" spans="1:5" s="215" customFormat="1" x14ac:dyDescent="0.3">
      <c r="A687" s="219"/>
      <c r="B687" s="258"/>
      <c r="C687" s="268"/>
      <c r="D687" s="216">
        <v>113303</v>
      </c>
      <c r="E687" s="232" t="s">
        <v>2637</v>
      </c>
    </row>
    <row r="688" spans="1:5" s="215" customFormat="1" x14ac:dyDescent="0.3">
      <c r="A688" s="219"/>
      <c r="B688" s="258"/>
      <c r="C688" s="268"/>
      <c r="D688" s="216">
        <v>113304</v>
      </c>
      <c r="E688" s="232" t="s">
        <v>2638</v>
      </c>
    </row>
    <row r="689" spans="1:5" s="215" customFormat="1" x14ac:dyDescent="0.3">
      <c r="A689" s="219"/>
      <c r="B689" s="258"/>
      <c r="C689" s="268"/>
      <c r="D689" s="216">
        <v>113305</v>
      </c>
      <c r="E689" s="232" t="s">
        <v>2639</v>
      </c>
    </row>
    <row r="690" spans="1:5" s="215" customFormat="1" x14ac:dyDescent="0.3">
      <c r="A690" s="219"/>
      <c r="B690" s="258"/>
      <c r="C690" s="268"/>
      <c r="D690" s="216">
        <v>113306</v>
      </c>
      <c r="E690" s="232" t="s">
        <v>2640</v>
      </c>
    </row>
    <row r="691" spans="1:5" s="215" customFormat="1" x14ac:dyDescent="0.3">
      <c r="A691" s="219"/>
      <c r="B691" s="258"/>
      <c r="C691" s="268"/>
      <c r="D691" s="216">
        <v>113311</v>
      </c>
      <c r="E691" s="232" t="s">
        <v>2641</v>
      </c>
    </row>
    <row r="692" spans="1:5" s="215" customFormat="1" x14ac:dyDescent="0.3">
      <c r="A692" s="219"/>
      <c r="B692" s="258"/>
      <c r="C692" s="268"/>
      <c r="D692" s="216">
        <v>113312</v>
      </c>
      <c r="E692" s="232" t="s">
        <v>2642</v>
      </c>
    </row>
    <row r="693" spans="1:5" s="215" customFormat="1" x14ac:dyDescent="0.3">
      <c r="A693" s="219"/>
      <c r="B693" s="258"/>
      <c r="C693" s="268"/>
      <c r="D693" s="216">
        <v>113313</v>
      </c>
      <c r="E693" s="232" t="s">
        <v>2643</v>
      </c>
    </row>
    <row r="694" spans="1:5" s="215" customFormat="1" x14ac:dyDescent="0.3">
      <c r="A694" s="219"/>
      <c r="B694" s="258"/>
      <c r="C694" s="268"/>
      <c r="D694" s="216">
        <v>113314</v>
      </c>
      <c r="E694" s="232" t="s">
        <v>2644</v>
      </c>
    </row>
    <row r="695" spans="1:5" s="215" customFormat="1" x14ac:dyDescent="0.3">
      <c r="A695" s="219"/>
      <c r="B695" s="258"/>
      <c r="C695" s="268"/>
      <c r="D695" s="216">
        <v>113315</v>
      </c>
      <c r="E695" s="232" t="s">
        <v>2645</v>
      </c>
    </row>
    <row r="696" spans="1:5" s="215" customFormat="1" x14ac:dyDescent="0.3">
      <c r="A696" s="219"/>
      <c r="B696" s="258"/>
      <c r="C696" s="268"/>
      <c r="D696" s="216">
        <v>113316</v>
      </c>
      <c r="E696" s="232" t="s">
        <v>2646</v>
      </c>
    </row>
    <row r="697" spans="1:5" s="215" customFormat="1" x14ac:dyDescent="0.3">
      <c r="A697" s="219"/>
      <c r="B697" s="258"/>
      <c r="C697" s="268"/>
      <c r="D697" s="233">
        <v>113400</v>
      </c>
      <c r="E697" s="234" t="s">
        <v>2647</v>
      </c>
    </row>
    <row r="698" spans="1:5" s="215" customFormat="1" x14ac:dyDescent="0.3">
      <c r="A698" s="219"/>
      <c r="B698" s="258"/>
      <c r="C698" s="268"/>
      <c r="D698" s="216">
        <v>113401</v>
      </c>
      <c r="E698" s="232" t="s">
        <v>2648</v>
      </c>
    </row>
    <row r="699" spans="1:5" s="215" customFormat="1" x14ac:dyDescent="0.3">
      <c r="A699" s="219"/>
      <c r="B699" s="258"/>
      <c r="C699" s="268"/>
      <c r="D699" s="216">
        <v>113402</v>
      </c>
      <c r="E699" s="232" t="s">
        <v>2649</v>
      </c>
    </row>
    <row r="700" spans="1:5" s="215" customFormat="1" x14ac:dyDescent="0.3">
      <c r="A700" s="219"/>
      <c r="B700" s="258"/>
      <c r="C700" s="268"/>
      <c r="D700" s="216">
        <v>113403</v>
      </c>
      <c r="E700" s="232" t="s">
        <v>2650</v>
      </c>
    </row>
    <row r="701" spans="1:5" s="215" customFormat="1" x14ac:dyDescent="0.3">
      <c r="A701" s="219"/>
      <c r="B701" s="258"/>
      <c r="C701" s="268"/>
      <c r="D701" s="216">
        <v>113404</v>
      </c>
      <c r="E701" s="232" t="s">
        <v>2651</v>
      </c>
    </row>
    <row r="702" spans="1:5" s="215" customFormat="1" x14ac:dyDescent="0.3">
      <c r="A702" s="219"/>
      <c r="B702" s="258"/>
      <c r="C702" s="268"/>
      <c r="D702" s="216">
        <v>113405</v>
      </c>
      <c r="E702" s="232" t="s">
        <v>2652</v>
      </c>
    </row>
    <row r="703" spans="1:5" s="215" customFormat="1" x14ac:dyDescent="0.3">
      <c r="A703" s="219"/>
      <c r="B703" s="258"/>
      <c r="C703" s="268"/>
      <c r="D703" s="216">
        <v>113406</v>
      </c>
      <c r="E703" s="232" t="s">
        <v>2653</v>
      </c>
    </row>
    <row r="704" spans="1:5" s="215" customFormat="1" x14ac:dyDescent="0.3">
      <c r="A704" s="219"/>
      <c r="B704" s="258"/>
      <c r="C704" s="268"/>
      <c r="D704" s="216">
        <v>113411</v>
      </c>
      <c r="E704" s="232" t="s">
        <v>2654</v>
      </c>
    </row>
    <row r="705" spans="1:5" s="215" customFormat="1" x14ac:dyDescent="0.3">
      <c r="A705" s="219"/>
      <c r="B705" s="258"/>
      <c r="C705" s="268"/>
      <c r="D705" s="216">
        <v>113412</v>
      </c>
      <c r="E705" s="232" t="s">
        <v>2655</v>
      </c>
    </row>
    <row r="706" spans="1:5" s="215" customFormat="1" x14ac:dyDescent="0.3">
      <c r="A706" s="219"/>
      <c r="B706" s="258"/>
      <c r="C706" s="268"/>
      <c r="D706" s="216">
        <v>113413</v>
      </c>
      <c r="E706" s="232" t="s">
        <v>2656</v>
      </c>
    </row>
    <row r="707" spans="1:5" s="215" customFormat="1" x14ac:dyDescent="0.3">
      <c r="A707" s="219"/>
      <c r="B707" s="258"/>
      <c r="C707" s="268"/>
      <c r="D707" s="216">
        <v>113414</v>
      </c>
      <c r="E707" s="232" t="s">
        <v>2657</v>
      </c>
    </row>
    <row r="708" spans="1:5" s="215" customFormat="1" x14ac:dyDescent="0.3">
      <c r="A708" s="219"/>
      <c r="B708" s="258"/>
      <c r="C708" s="268"/>
      <c r="D708" s="216">
        <v>113415</v>
      </c>
      <c r="E708" s="232" t="s">
        <v>2658</v>
      </c>
    </row>
    <row r="709" spans="1:5" s="215" customFormat="1" x14ac:dyDescent="0.3">
      <c r="A709" s="219"/>
      <c r="B709" s="258"/>
      <c r="C709" s="268"/>
      <c r="D709" s="216">
        <v>113416</v>
      </c>
      <c r="E709" s="232" t="s">
        <v>2659</v>
      </c>
    </row>
    <row r="710" spans="1:5" s="215" customFormat="1" x14ac:dyDescent="0.3">
      <c r="A710" s="219"/>
      <c r="B710" s="258"/>
      <c r="C710" s="268"/>
      <c r="D710" s="233">
        <v>113500</v>
      </c>
      <c r="E710" s="234" t="s">
        <v>2660</v>
      </c>
    </row>
    <row r="711" spans="1:5" s="215" customFormat="1" x14ac:dyDescent="0.3">
      <c r="A711" s="219"/>
      <c r="B711" s="258"/>
      <c r="C711" s="268"/>
      <c r="D711" s="216">
        <v>113501</v>
      </c>
      <c r="E711" s="232" t="s">
        <v>2661</v>
      </c>
    </row>
    <row r="712" spans="1:5" s="215" customFormat="1" x14ac:dyDescent="0.3">
      <c r="A712" s="219"/>
      <c r="B712" s="258"/>
      <c r="C712" s="268"/>
      <c r="D712" s="216">
        <v>113502</v>
      </c>
      <c r="E712" s="232" t="s">
        <v>2662</v>
      </c>
    </row>
    <row r="713" spans="1:5" s="215" customFormat="1" x14ac:dyDescent="0.3">
      <c r="A713" s="219"/>
      <c r="B713" s="258"/>
      <c r="C713" s="268"/>
      <c r="D713" s="216">
        <v>113503</v>
      </c>
      <c r="E713" s="232" t="s">
        <v>2663</v>
      </c>
    </row>
    <row r="714" spans="1:5" s="215" customFormat="1" x14ac:dyDescent="0.3">
      <c r="A714" s="219"/>
      <c r="B714" s="258"/>
      <c r="C714" s="268"/>
      <c r="D714" s="216">
        <v>113504</v>
      </c>
      <c r="E714" s="232" t="s">
        <v>2664</v>
      </c>
    </row>
    <row r="715" spans="1:5" s="215" customFormat="1" x14ac:dyDescent="0.3">
      <c r="A715" s="219"/>
      <c r="B715" s="258"/>
      <c r="C715" s="268"/>
      <c r="D715" s="216">
        <v>113505</v>
      </c>
      <c r="E715" s="232" t="s">
        <v>2665</v>
      </c>
    </row>
    <row r="716" spans="1:5" s="215" customFormat="1" x14ac:dyDescent="0.3">
      <c r="A716" s="219"/>
      <c r="B716" s="258"/>
      <c r="C716" s="268"/>
      <c r="D716" s="216">
        <v>113506</v>
      </c>
      <c r="E716" s="232" t="s">
        <v>2666</v>
      </c>
    </row>
    <row r="717" spans="1:5" s="215" customFormat="1" x14ac:dyDescent="0.3">
      <c r="A717" s="219"/>
      <c r="B717" s="258"/>
      <c r="C717" s="268"/>
      <c r="D717" s="216">
        <v>113511</v>
      </c>
      <c r="E717" s="232" t="s">
        <v>2667</v>
      </c>
    </row>
    <row r="718" spans="1:5" s="215" customFormat="1" x14ac:dyDescent="0.3">
      <c r="A718" s="219"/>
      <c r="B718" s="258"/>
      <c r="C718" s="268"/>
      <c r="D718" s="216">
        <v>113512</v>
      </c>
      <c r="E718" s="232" t="s">
        <v>2668</v>
      </c>
    </row>
    <row r="719" spans="1:5" s="215" customFormat="1" x14ac:dyDescent="0.3">
      <c r="A719" s="219"/>
      <c r="B719" s="258"/>
      <c r="C719" s="268"/>
      <c r="D719" s="216">
        <v>113513</v>
      </c>
      <c r="E719" s="232" t="s">
        <v>2669</v>
      </c>
    </row>
    <row r="720" spans="1:5" s="215" customFormat="1" x14ac:dyDescent="0.3">
      <c r="A720" s="219"/>
      <c r="B720" s="258"/>
      <c r="C720" s="268"/>
      <c r="D720" s="216">
        <v>113514</v>
      </c>
      <c r="E720" s="232" t="s">
        <v>2670</v>
      </c>
    </row>
    <row r="721" spans="1:5" s="215" customFormat="1" x14ac:dyDescent="0.3">
      <c r="A721" s="219"/>
      <c r="B721" s="258"/>
      <c r="C721" s="268"/>
      <c r="D721" s="216">
        <v>113515</v>
      </c>
      <c r="E721" s="232" t="s">
        <v>2671</v>
      </c>
    </row>
    <row r="722" spans="1:5" s="215" customFormat="1" x14ac:dyDescent="0.3">
      <c r="A722" s="219"/>
      <c r="B722" s="258"/>
      <c r="C722" s="268"/>
      <c r="D722" s="216">
        <v>113516</v>
      </c>
      <c r="E722" s="232" t="s">
        <v>2672</v>
      </c>
    </row>
    <row r="723" spans="1:5" s="215" customFormat="1" x14ac:dyDescent="0.3">
      <c r="A723" s="219"/>
      <c r="B723" s="258"/>
      <c r="C723" s="268"/>
      <c r="D723" s="233">
        <v>113600</v>
      </c>
      <c r="E723" s="234" t="s">
        <v>2673</v>
      </c>
    </row>
    <row r="724" spans="1:5" s="215" customFormat="1" x14ac:dyDescent="0.3">
      <c r="A724" s="219"/>
      <c r="B724" s="258"/>
      <c r="C724" s="268"/>
      <c r="D724" s="216">
        <v>113601</v>
      </c>
      <c r="E724" s="232" t="s">
        <v>2674</v>
      </c>
    </row>
    <row r="725" spans="1:5" s="215" customFormat="1" x14ac:dyDescent="0.3">
      <c r="A725" s="219"/>
      <c r="B725" s="258"/>
      <c r="C725" s="268"/>
      <c r="D725" s="216">
        <v>113602</v>
      </c>
      <c r="E725" s="232" t="s">
        <v>2675</v>
      </c>
    </row>
    <row r="726" spans="1:5" s="215" customFormat="1" x14ac:dyDescent="0.3">
      <c r="A726" s="219"/>
      <c r="B726" s="258"/>
      <c r="C726" s="268"/>
      <c r="D726" s="216">
        <v>113603</v>
      </c>
      <c r="E726" s="232" t="s">
        <v>2676</v>
      </c>
    </row>
    <row r="727" spans="1:5" s="215" customFormat="1" x14ac:dyDescent="0.3">
      <c r="A727" s="219"/>
      <c r="B727" s="258"/>
      <c r="C727" s="268"/>
      <c r="D727" s="216">
        <v>113604</v>
      </c>
      <c r="E727" s="232" t="s">
        <v>2677</v>
      </c>
    </row>
    <row r="728" spans="1:5" s="215" customFormat="1" x14ac:dyDescent="0.3">
      <c r="A728" s="219"/>
      <c r="B728" s="258"/>
      <c r="C728" s="268"/>
      <c r="D728" s="216">
        <v>113605</v>
      </c>
      <c r="E728" s="232" t="s">
        <v>2678</v>
      </c>
    </row>
    <row r="729" spans="1:5" s="215" customFormat="1" x14ac:dyDescent="0.3">
      <c r="A729" s="219"/>
      <c r="B729" s="258"/>
      <c r="C729" s="268"/>
      <c r="D729" s="216">
        <v>113606</v>
      </c>
      <c r="E729" s="232" t="s">
        <v>2679</v>
      </c>
    </row>
    <row r="730" spans="1:5" s="215" customFormat="1" x14ac:dyDescent="0.3">
      <c r="A730" s="219"/>
      <c r="B730" s="258"/>
      <c r="C730" s="268"/>
      <c r="D730" s="216">
        <v>113611</v>
      </c>
      <c r="E730" s="232" t="s">
        <v>2680</v>
      </c>
    </row>
    <row r="731" spans="1:5" s="215" customFormat="1" x14ac:dyDescent="0.3">
      <c r="A731" s="219"/>
      <c r="B731" s="258"/>
      <c r="C731" s="268"/>
      <c r="D731" s="216">
        <v>113612</v>
      </c>
      <c r="E731" s="232" t="s">
        <v>2681</v>
      </c>
    </row>
    <row r="732" spans="1:5" s="215" customFormat="1" x14ac:dyDescent="0.3">
      <c r="A732" s="219"/>
      <c r="B732" s="258"/>
      <c r="C732" s="268"/>
      <c r="D732" s="216">
        <v>113613</v>
      </c>
      <c r="E732" s="232" t="s">
        <v>2682</v>
      </c>
    </row>
    <row r="733" spans="1:5" s="215" customFormat="1" x14ac:dyDescent="0.3">
      <c r="A733" s="219"/>
      <c r="B733" s="258"/>
      <c r="C733" s="268"/>
      <c r="D733" s="216">
        <v>113614</v>
      </c>
      <c r="E733" s="232" t="s">
        <v>2683</v>
      </c>
    </row>
    <row r="734" spans="1:5" s="215" customFormat="1" x14ac:dyDescent="0.3">
      <c r="A734" s="219"/>
      <c r="B734" s="258"/>
      <c r="C734" s="268"/>
      <c r="D734" s="216">
        <v>113615</v>
      </c>
      <c r="E734" s="232" t="s">
        <v>2684</v>
      </c>
    </row>
    <row r="735" spans="1:5" s="215" customFormat="1" ht="13.8" thickBot="1" x14ac:dyDescent="0.35">
      <c r="A735" s="221"/>
      <c r="B735" s="275"/>
      <c r="C735" s="276"/>
      <c r="D735" s="217">
        <v>113616</v>
      </c>
      <c r="E735" s="245" t="s">
        <v>2685</v>
      </c>
    </row>
    <row r="736" spans="1:5" s="215" customFormat="1" x14ac:dyDescent="0.3">
      <c r="A736" s="220"/>
      <c r="B736" s="220"/>
      <c r="C736" s="220"/>
      <c r="D736" s="229"/>
      <c r="E736" s="229"/>
    </row>
    <row r="737" spans="1:5" s="215" customFormat="1" x14ac:dyDescent="0.3">
      <c r="A737" s="220"/>
      <c r="B737" s="220"/>
      <c r="C737" s="220"/>
      <c r="D737" s="229"/>
      <c r="E737" s="229"/>
    </row>
    <row r="738" spans="1:5" s="215" customFormat="1" x14ac:dyDescent="0.3">
      <c r="A738" s="220"/>
      <c r="B738" s="277"/>
      <c r="C738" s="220"/>
      <c r="D738" s="229"/>
      <c r="E738" s="229"/>
    </row>
    <row r="739" spans="1:5" s="215" customFormat="1" x14ac:dyDescent="0.3">
      <c r="A739" s="220"/>
      <c r="B739" s="220"/>
      <c r="C739" s="220"/>
      <c r="D739" s="229"/>
      <c r="E739" s="229"/>
    </row>
    <row r="740" spans="1:5" s="215" customFormat="1" x14ac:dyDescent="0.3">
      <c r="A740" s="220"/>
      <c r="B740" s="220"/>
      <c r="C740" s="220"/>
      <c r="D740" s="229"/>
      <c r="E740" s="229"/>
    </row>
    <row r="741" spans="1:5" s="215" customFormat="1" x14ac:dyDescent="0.3">
      <c r="A741" s="220"/>
      <c r="B741" s="220"/>
      <c r="C741" s="220"/>
      <c r="D741" s="229"/>
      <c r="E741" s="229"/>
    </row>
    <row r="742" spans="1:5" s="215" customFormat="1" x14ac:dyDescent="0.3">
      <c r="A742" s="220"/>
      <c r="B742" s="220"/>
      <c r="C742" s="220"/>
      <c r="D742" s="229"/>
      <c r="E742" s="229"/>
    </row>
    <row r="743" spans="1:5" s="215" customFormat="1" x14ac:dyDescent="0.3">
      <c r="A743" s="220"/>
      <c r="B743" s="220"/>
      <c r="C743" s="220"/>
      <c r="D743" s="229"/>
      <c r="E743" s="229"/>
    </row>
    <row r="744" spans="1:5" s="215" customFormat="1" x14ac:dyDescent="0.3">
      <c r="A744" s="220"/>
      <c r="B744" s="220"/>
      <c r="C744" s="220"/>
      <c r="D744" s="229"/>
      <c r="E744" s="229"/>
    </row>
    <row r="745" spans="1:5" s="215" customFormat="1" x14ac:dyDescent="0.3">
      <c r="A745" s="220"/>
      <c r="B745" s="220"/>
      <c r="C745" s="220"/>
      <c r="D745" s="229"/>
      <c r="E745" s="229"/>
    </row>
    <row r="746" spans="1:5" s="215" customFormat="1" x14ac:dyDescent="0.3">
      <c r="A746" s="220"/>
      <c r="B746" s="220"/>
      <c r="C746" s="220"/>
      <c r="D746" s="229"/>
      <c r="E746" s="229"/>
    </row>
    <row r="747" spans="1:5" s="215" customFormat="1" x14ac:dyDescent="0.3">
      <c r="A747" s="220"/>
      <c r="B747" s="220"/>
      <c r="C747" s="220"/>
      <c r="D747" s="229"/>
      <c r="E747" s="229"/>
    </row>
    <row r="748" spans="1:5" s="215" customFormat="1" x14ac:dyDescent="0.3">
      <c r="A748" s="220"/>
      <c r="B748" s="220"/>
      <c r="C748" s="220"/>
      <c r="D748" s="229"/>
      <c r="E748" s="229"/>
    </row>
    <row r="749" spans="1:5" s="215" customFormat="1" x14ac:dyDescent="0.3">
      <c r="A749" s="220"/>
      <c r="B749" s="220"/>
      <c r="C749" s="220"/>
      <c r="D749" s="229"/>
      <c r="E749" s="229"/>
    </row>
    <row r="750" spans="1:5" s="215" customFormat="1" x14ac:dyDescent="0.3">
      <c r="A750" s="220"/>
      <c r="B750" s="220"/>
      <c r="C750" s="220"/>
      <c r="D750" s="229"/>
      <c r="E750" s="229"/>
    </row>
    <row r="751" spans="1:5" s="215" customFormat="1" x14ac:dyDescent="0.3">
      <c r="A751" s="220"/>
      <c r="B751" s="220"/>
      <c r="C751" s="220"/>
      <c r="D751" s="229"/>
      <c r="E751" s="229"/>
    </row>
    <row r="752" spans="1:5" s="215" customFormat="1" x14ac:dyDescent="0.3">
      <c r="A752" s="220"/>
      <c r="B752" s="220"/>
      <c r="C752" s="220"/>
      <c r="D752" s="229"/>
      <c r="E752" s="229"/>
    </row>
    <row r="753" spans="1:5" s="215" customFormat="1" x14ac:dyDescent="0.3">
      <c r="A753" s="220"/>
      <c r="B753" s="220"/>
      <c r="C753" s="220"/>
      <c r="D753" s="229"/>
      <c r="E753" s="229"/>
    </row>
    <row r="754" spans="1:5" s="215" customFormat="1" x14ac:dyDescent="0.3">
      <c r="A754" s="220"/>
      <c r="B754" s="220"/>
      <c r="C754" s="220"/>
      <c r="D754" s="229"/>
      <c r="E754" s="229"/>
    </row>
    <row r="755" spans="1:5" s="215" customFormat="1" x14ac:dyDescent="0.3">
      <c r="A755" s="220"/>
      <c r="B755" s="220"/>
      <c r="C755" s="220"/>
      <c r="D755" s="229"/>
      <c r="E755" s="229"/>
    </row>
    <row r="756" spans="1:5" s="215" customFormat="1" x14ac:dyDescent="0.3">
      <c r="A756" s="220"/>
      <c r="B756" s="220"/>
      <c r="C756" s="220"/>
      <c r="D756" s="229"/>
      <c r="E756" s="229"/>
    </row>
    <row r="757" spans="1:5" s="215" customFormat="1" x14ac:dyDescent="0.3">
      <c r="A757" s="220"/>
      <c r="B757" s="220"/>
      <c r="C757" s="220"/>
      <c r="D757" s="229"/>
      <c r="E757" s="229"/>
    </row>
    <row r="758" spans="1:5" s="215" customFormat="1" x14ac:dyDescent="0.3">
      <c r="A758" s="220"/>
      <c r="B758" s="220"/>
      <c r="C758" s="220"/>
      <c r="D758" s="229"/>
      <c r="E758" s="229"/>
    </row>
    <row r="759" spans="1:5" s="215" customFormat="1" x14ac:dyDescent="0.3">
      <c r="A759" s="220"/>
      <c r="B759" s="220"/>
      <c r="C759" s="220"/>
      <c r="D759" s="229"/>
      <c r="E759" s="229"/>
    </row>
    <row r="760" spans="1:5" s="215" customFormat="1" x14ac:dyDescent="0.3">
      <c r="A760" s="220"/>
      <c r="B760" s="220"/>
      <c r="C760" s="220"/>
      <c r="D760" s="229"/>
      <c r="E760" s="229"/>
    </row>
    <row r="761" spans="1:5" s="215" customFormat="1" x14ac:dyDescent="0.3">
      <c r="A761" s="220"/>
      <c r="B761" s="220"/>
      <c r="C761" s="220"/>
      <c r="D761" s="229"/>
      <c r="E761" s="229"/>
    </row>
    <row r="762" spans="1:5" s="215" customFormat="1" x14ac:dyDescent="0.3">
      <c r="A762" s="220"/>
      <c r="B762" s="220"/>
      <c r="C762" s="220"/>
      <c r="D762" s="229"/>
      <c r="E762" s="229"/>
    </row>
    <row r="763" spans="1:5" s="215" customFormat="1" x14ac:dyDescent="0.3">
      <c r="A763" s="220"/>
      <c r="B763" s="220"/>
      <c r="C763" s="220"/>
      <c r="D763" s="229"/>
      <c r="E763" s="229"/>
    </row>
    <row r="764" spans="1:5" s="215" customFormat="1" x14ac:dyDescent="0.3">
      <c r="A764" s="220"/>
      <c r="B764" s="220"/>
      <c r="C764" s="220"/>
      <c r="D764" s="229"/>
      <c r="E764" s="229"/>
    </row>
    <row r="765" spans="1:5" s="215" customFormat="1" x14ac:dyDescent="0.3">
      <c r="A765" s="220"/>
      <c r="B765" s="220"/>
      <c r="C765" s="220"/>
      <c r="D765" s="229"/>
      <c r="E765" s="229"/>
    </row>
    <row r="766" spans="1:5" s="215" customFormat="1" x14ac:dyDescent="0.3">
      <c r="A766" s="220"/>
      <c r="B766" s="220"/>
      <c r="C766" s="220"/>
      <c r="D766" s="229"/>
      <c r="E766" s="229"/>
    </row>
    <row r="767" spans="1:5" s="215" customFormat="1" x14ac:dyDescent="0.3">
      <c r="A767" s="220"/>
      <c r="B767" s="220"/>
      <c r="C767" s="220"/>
      <c r="D767" s="229"/>
      <c r="E767" s="229"/>
    </row>
    <row r="768" spans="1:5" s="215" customFormat="1" x14ac:dyDescent="0.3">
      <c r="A768" s="220"/>
      <c r="B768" s="220"/>
      <c r="C768" s="220"/>
      <c r="D768" s="229"/>
      <c r="E768" s="229"/>
    </row>
    <row r="769" spans="1:5" s="215" customFormat="1" x14ac:dyDescent="0.3">
      <c r="A769" s="220"/>
      <c r="B769" s="220"/>
      <c r="C769" s="220"/>
      <c r="D769" s="229"/>
      <c r="E769" s="229"/>
    </row>
    <row r="770" spans="1:5" s="215" customFormat="1" x14ac:dyDescent="0.3">
      <c r="A770" s="220"/>
      <c r="B770" s="220"/>
      <c r="C770" s="220"/>
      <c r="D770" s="229"/>
      <c r="E770" s="229"/>
    </row>
    <row r="771" spans="1:5" s="215" customFormat="1" x14ac:dyDescent="0.3">
      <c r="A771" s="220"/>
      <c r="B771" s="220"/>
      <c r="C771" s="220"/>
      <c r="D771" s="229"/>
      <c r="E771" s="229"/>
    </row>
    <row r="772" spans="1:5" s="215" customFormat="1" x14ac:dyDescent="0.3">
      <c r="A772" s="220"/>
      <c r="B772" s="220"/>
      <c r="C772" s="220"/>
      <c r="D772" s="229"/>
      <c r="E772" s="229"/>
    </row>
    <row r="773" spans="1:5" s="215" customFormat="1" x14ac:dyDescent="0.3">
      <c r="A773" s="220"/>
      <c r="B773" s="220"/>
      <c r="C773" s="220"/>
      <c r="D773" s="229"/>
      <c r="E773" s="229"/>
    </row>
    <row r="774" spans="1:5" s="215" customFormat="1" x14ac:dyDescent="0.3">
      <c r="A774" s="220"/>
      <c r="B774" s="220"/>
      <c r="C774" s="220"/>
      <c r="D774" s="229"/>
      <c r="E774" s="229"/>
    </row>
    <row r="775" spans="1:5" s="215" customFormat="1" x14ac:dyDescent="0.3">
      <c r="A775" s="220"/>
      <c r="B775" s="220"/>
      <c r="C775" s="220"/>
      <c r="D775" s="229"/>
      <c r="E775" s="229"/>
    </row>
    <row r="776" spans="1:5" s="215" customFormat="1" x14ac:dyDescent="0.3">
      <c r="A776" s="220"/>
      <c r="B776" s="220"/>
      <c r="C776" s="220"/>
      <c r="D776" s="229"/>
      <c r="E776" s="229"/>
    </row>
    <row r="777" spans="1:5" s="215" customFormat="1" x14ac:dyDescent="0.3">
      <c r="A777" s="220"/>
      <c r="B777" s="220"/>
      <c r="C777" s="220"/>
      <c r="D777" s="229"/>
      <c r="E777" s="229"/>
    </row>
    <row r="778" spans="1:5" s="215" customFormat="1" x14ac:dyDescent="0.3">
      <c r="A778" s="220"/>
      <c r="B778" s="220"/>
      <c r="C778" s="220"/>
      <c r="D778" s="229"/>
      <c r="E778" s="229"/>
    </row>
    <row r="779" spans="1:5" s="215" customFormat="1" x14ac:dyDescent="0.3">
      <c r="A779" s="220"/>
      <c r="B779" s="220"/>
      <c r="C779" s="220"/>
      <c r="D779" s="229"/>
      <c r="E779" s="229"/>
    </row>
    <row r="780" spans="1:5" s="215" customFormat="1" x14ac:dyDescent="0.3">
      <c r="A780" s="220"/>
      <c r="B780" s="220"/>
      <c r="C780" s="220"/>
      <c r="D780" s="229"/>
      <c r="E780" s="229"/>
    </row>
    <row r="781" spans="1:5" s="215" customFormat="1" x14ac:dyDescent="0.3">
      <c r="A781" s="220"/>
      <c r="B781" s="220"/>
      <c r="C781" s="220"/>
      <c r="D781" s="229"/>
      <c r="E781" s="229"/>
    </row>
    <row r="782" spans="1:5" s="215" customFormat="1" x14ac:dyDescent="0.3">
      <c r="A782" s="220"/>
      <c r="B782" s="220"/>
      <c r="C782" s="220"/>
      <c r="D782" s="229"/>
      <c r="E782" s="229"/>
    </row>
    <row r="783" spans="1:5" s="215" customFormat="1" x14ac:dyDescent="0.3">
      <c r="A783" s="220"/>
      <c r="B783" s="220"/>
      <c r="C783" s="220"/>
      <c r="D783" s="229"/>
      <c r="E783" s="229"/>
    </row>
    <row r="784" spans="1:5" s="215" customFormat="1" x14ac:dyDescent="0.3">
      <c r="A784" s="220"/>
      <c r="B784" s="220"/>
      <c r="C784" s="220"/>
      <c r="D784" s="229"/>
      <c r="E784" s="229"/>
    </row>
    <row r="785" spans="1:5" s="215" customFormat="1" x14ac:dyDescent="0.3">
      <c r="A785" s="220"/>
      <c r="B785" s="220"/>
      <c r="C785" s="220"/>
      <c r="D785" s="229"/>
      <c r="E785" s="229"/>
    </row>
    <row r="786" spans="1:5" s="215" customFormat="1" x14ac:dyDescent="0.3">
      <c r="A786" s="220"/>
      <c r="B786" s="220"/>
      <c r="C786" s="220"/>
      <c r="D786" s="229"/>
      <c r="E786" s="229"/>
    </row>
    <row r="787" spans="1:5" s="215" customFormat="1" x14ac:dyDescent="0.3">
      <c r="A787" s="220"/>
      <c r="B787" s="220"/>
      <c r="C787" s="220"/>
      <c r="D787" s="229"/>
      <c r="E787" s="229"/>
    </row>
    <row r="788" spans="1:5" s="215" customFormat="1" x14ac:dyDescent="0.3">
      <c r="A788" s="220"/>
      <c r="B788" s="220"/>
      <c r="C788" s="220"/>
      <c r="D788" s="229"/>
      <c r="E788" s="229"/>
    </row>
    <row r="789" spans="1:5" s="215" customFormat="1" x14ac:dyDescent="0.3">
      <c r="A789" s="220"/>
      <c r="B789" s="220"/>
      <c r="C789" s="220"/>
      <c r="D789" s="229"/>
      <c r="E789" s="229"/>
    </row>
    <row r="790" spans="1:5" s="215" customFormat="1" x14ac:dyDescent="0.3">
      <c r="A790" s="220"/>
      <c r="B790" s="220"/>
      <c r="C790" s="220"/>
      <c r="D790" s="229"/>
      <c r="E790" s="229"/>
    </row>
    <row r="791" spans="1:5" s="215" customFormat="1" x14ac:dyDescent="0.3">
      <c r="A791" s="220"/>
      <c r="B791" s="220"/>
      <c r="C791" s="220"/>
      <c r="D791" s="229"/>
      <c r="E791" s="229"/>
    </row>
    <row r="792" spans="1:5" s="215" customFormat="1" x14ac:dyDescent="0.3">
      <c r="A792" s="220"/>
      <c r="B792" s="220"/>
      <c r="C792" s="220"/>
      <c r="D792" s="229"/>
      <c r="E792" s="229"/>
    </row>
    <row r="793" spans="1:5" s="215" customFormat="1" x14ac:dyDescent="0.3">
      <c r="A793" s="220"/>
      <c r="B793" s="220"/>
      <c r="C793" s="220"/>
      <c r="D793" s="229"/>
      <c r="E793" s="229"/>
    </row>
    <row r="794" spans="1:5" s="215" customFormat="1" x14ac:dyDescent="0.3">
      <c r="A794" s="220"/>
      <c r="B794" s="220"/>
      <c r="C794" s="220"/>
      <c r="D794" s="229"/>
      <c r="E794" s="229"/>
    </row>
    <row r="795" spans="1:5" s="215" customFormat="1" x14ac:dyDescent="0.3">
      <c r="A795" s="220"/>
      <c r="B795" s="220"/>
      <c r="C795" s="220"/>
      <c r="D795" s="229"/>
      <c r="E795" s="229"/>
    </row>
    <row r="796" spans="1:5" s="215" customFormat="1" x14ac:dyDescent="0.3">
      <c r="A796" s="220"/>
      <c r="B796" s="220"/>
      <c r="C796" s="220"/>
      <c r="D796" s="229"/>
      <c r="E796" s="229"/>
    </row>
    <row r="797" spans="1:5" s="215" customFormat="1" x14ac:dyDescent="0.3">
      <c r="A797" s="220"/>
      <c r="B797" s="220"/>
      <c r="C797" s="220"/>
      <c r="D797" s="229"/>
      <c r="E797" s="229"/>
    </row>
    <row r="798" spans="1:5" s="215" customFormat="1" x14ac:dyDescent="0.3">
      <c r="A798" s="220"/>
      <c r="B798" s="220"/>
      <c r="C798" s="220"/>
      <c r="D798" s="229"/>
      <c r="E798" s="229"/>
    </row>
    <row r="799" spans="1:5" s="215" customFormat="1" x14ac:dyDescent="0.3">
      <c r="A799" s="220"/>
      <c r="B799" s="220"/>
      <c r="C799" s="220"/>
      <c r="D799" s="229"/>
      <c r="E799" s="229"/>
    </row>
    <row r="800" spans="1:5" s="215" customFormat="1" x14ac:dyDescent="0.3">
      <c r="A800" s="220"/>
      <c r="B800" s="220"/>
      <c r="C800" s="220"/>
      <c r="D800" s="229"/>
      <c r="E800" s="229"/>
    </row>
    <row r="801" spans="1:5" s="215" customFormat="1" x14ac:dyDescent="0.3">
      <c r="A801" s="220"/>
      <c r="B801" s="220"/>
      <c r="C801" s="220"/>
      <c r="D801" s="229"/>
      <c r="E801" s="229"/>
    </row>
    <row r="802" spans="1:5" s="215" customFormat="1" x14ac:dyDescent="0.3">
      <c r="A802" s="220"/>
      <c r="B802" s="220"/>
      <c r="C802" s="220"/>
      <c r="D802" s="229"/>
      <c r="E802" s="229"/>
    </row>
    <row r="803" spans="1:5" s="215" customFormat="1" x14ac:dyDescent="0.3">
      <c r="A803" s="220"/>
      <c r="B803" s="220"/>
      <c r="C803" s="220"/>
      <c r="D803" s="229"/>
      <c r="E803" s="229"/>
    </row>
    <row r="804" spans="1:5" s="215" customFormat="1" x14ac:dyDescent="0.3">
      <c r="A804" s="220"/>
      <c r="B804" s="220"/>
      <c r="C804" s="220"/>
      <c r="D804" s="229"/>
      <c r="E804" s="229"/>
    </row>
    <row r="805" spans="1:5" s="215" customFormat="1" x14ac:dyDescent="0.3">
      <c r="A805" s="220"/>
      <c r="B805" s="220"/>
      <c r="C805" s="220"/>
      <c r="D805" s="229"/>
      <c r="E805" s="229"/>
    </row>
    <row r="806" spans="1:5" s="215" customFormat="1" x14ac:dyDescent="0.3">
      <c r="A806" s="220"/>
      <c r="B806" s="220"/>
      <c r="C806" s="220"/>
      <c r="D806" s="229"/>
      <c r="E806" s="229"/>
    </row>
    <row r="807" spans="1:5" s="215" customFormat="1" x14ac:dyDescent="0.3">
      <c r="A807" s="220"/>
      <c r="B807" s="220"/>
      <c r="C807" s="220"/>
      <c r="D807" s="229"/>
      <c r="E807" s="229"/>
    </row>
    <row r="808" spans="1:5" s="215" customFormat="1" x14ac:dyDescent="0.3">
      <c r="A808" s="220"/>
      <c r="B808" s="220"/>
      <c r="C808" s="220"/>
      <c r="D808" s="229"/>
      <c r="E808" s="229"/>
    </row>
    <row r="809" spans="1:5" s="215" customFormat="1" x14ac:dyDescent="0.3">
      <c r="A809" s="220"/>
      <c r="B809" s="220"/>
      <c r="C809" s="220"/>
      <c r="D809" s="229"/>
      <c r="E809" s="229"/>
    </row>
    <row r="810" spans="1:5" s="215" customFormat="1" x14ac:dyDescent="0.3">
      <c r="A810" s="220"/>
      <c r="B810" s="220"/>
      <c r="C810" s="220"/>
      <c r="D810" s="229"/>
      <c r="E810" s="229"/>
    </row>
    <row r="811" spans="1:5" s="215" customFormat="1" x14ac:dyDescent="0.3">
      <c r="A811" s="220"/>
      <c r="B811" s="220"/>
      <c r="C811" s="220"/>
      <c r="D811" s="229"/>
      <c r="E811" s="229"/>
    </row>
    <row r="812" spans="1:5" s="215" customFormat="1" x14ac:dyDescent="0.3">
      <c r="A812" s="220"/>
      <c r="B812" s="220"/>
      <c r="C812" s="220"/>
      <c r="D812" s="229"/>
      <c r="E812" s="229"/>
    </row>
    <row r="813" spans="1:5" s="215" customFormat="1" x14ac:dyDescent="0.3">
      <c r="A813" s="220"/>
      <c r="B813" s="220"/>
      <c r="C813" s="220"/>
      <c r="D813" s="229"/>
      <c r="E813" s="229"/>
    </row>
    <row r="814" spans="1:5" s="215" customFormat="1" x14ac:dyDescent="0.3">
      <c r="A814" s="220"/>
      <c r="B814" s="220"/>
      <c r="C814" s="220"/>
      <c r="D814" s="229"/>
      <c r="E814" s="229"/>
    </row>
    <row r="815" spans="1:5" s="215" customFormat="1" x14ac:dyDescent="0.3">
      <c r="A815" s="220"/>
      <c r="B815" s="220"/>
      <c r="C815" s="220"/>
      <c r="D815" s="229"/>
      <c r="E815" s="229"/>
    </row>
    <row r="816" spans="1:5" s="215" customFormat="1" x14ac:dyDescent="0.3">
      <c r="A816" s="220"/>
      <c r="B816" s="220"/>
      <c r="C816" s="220"/>
      <c r="D816" s="229"/>
      <c r="E816" s="229"/>
    </row>
    <row r="817" spans="1:5" s="215" customFormat="1" x14ac:dyDescent="0.3">
      <c r="A817" s="220"/>
      <c r="B817" s="220"/>
      <c r="C817" s="220"/>
      <c r="D817" s="229"/>
      <c r="E817" s="229"/>
    </row>
    <row r="818" spans="1:5" s="215" customFormat="1" x14ac:dyDescent="0.3">
      <c r="A818" s="220"/>
      <c r="B818" s="220"/>
      <c r="C818" s="220"/>
      <c r="D818" s="229"/>
      <c r="E818" s="229"/>
    </row>
    <row r="819" spans="1:5" s="215" customFormat="1" x14ac:dyDescent="0.3">
      <c r="A819" s="220"/>
      <c r="B819" s="220"/>
      <c r="C819" s="220"/>
      <c r="D819" s="229"/>
      <c r="E819" s="229"/>
    </row>
    <row r="820" spans="1:5" s="215" customFormat="1" x14ac:dyDescent="0.3">
      <c r="A820" s="220"/>
      <c r="B820" s="220"/>
      <c r="C820" s="220"/>
      <c r="D820" s="229"/>
      <c r="E820" s="229"/>
    </row>
    <row r="821" spans="1:5" s="215" customFormat="1" x14ac:dyDescent="0.3">
      <c r="A821" s="220"/>
      <c r="B821" s="220"/>
      <c r="C821" s="220"/>
      <c r="D821" s="229"/>
      <c r="E821" s="229"/>
    </row>
    <row r="822" spans="1:5" s="215" customFormat="1" x14ac:dyDescent="0.3">
      <c r="A822" s="220"/>
      <c r="B822" s="220"/>
      <c r="C822" s="220"/>
      <c r="D822" s="229"/>
      <c r="E822" s="229"/>
    </row>
    <row r="823" spans="1:5" s="215" customFormat="1" x14ac:dyDescent="0.3">
      <c r="A823" s="220"/>
      <c r="B823" s="220"/>
      <c r="C823" s="220"/>
      <c r="D823" s="229"/>
      <c r="E823" s="229"/>
    </row>
    <row r="824" spans="1:5" s="215" customFormat="1" x14ac:dyDescent="0.3">
      <c r="A824" s="220"/>
      <c r="B824" s="220"/>
      <c r="C824" s="220"/>
      <c r="D824" s="229"/>
      <c r="E824" s="229"/>
    </row>
    <row r="825" spans="1:5" s="215" customFormat="1" x14ac:dyDescent="0.3">
      <c r="A825" s="220"/>
      <c r="B825" s="220"/>
      <c r="C825" s="220"/>
      <c r="D825" s="229"/>
      <c r="E825" s="229"/>
    </row>
    <row r="826" spans="1:5" s="215" customFormat="1" x14ac:dyDescent="0.3">
      <c r="A826" s="220"/>
      <c r="B826" s="220"/>
      <c r="C826" s="220"/>
      <c r="D826" s="229"/>
      <c r="E826" s="229"/>
    </row>
    <row r="827" spans="1:5" s="215" customFormat="1" x14ac:dyDescent="0.3">
      <c r="A827" s="220"/>
      <c r="B827" s="220"/>
      <c r="C827" s="220"/>
      <c r="D827" s="229"/>
      <c r="E827" s="229"/>
    </row>
    <row r="828" spans="1:5" s="215" customFormat="1" x14ac:dyDescent="0.3">
      <c r="A828" s="220"/>
      <c r="B828" s="220"/>
      <c r="C828" s="220"/>
      <c r="D828" s="229"/>
      <c r="E828" s="229"/>
    </row>
    <row r="829" spans="1:5" s="215" customFormat="1" x14ac:dyDescent="0.3">
      <c r="A829" s="220"/>
      <c r="B829" s="220"/>
      <c r="C829" s="220"/>
      <c r="D829" s="229"/>
      <c r="E829" s="229"/>
    </row>
    <row r="830" spans="1:5" s="215" customFormat="1" x14ac:dyDescent="0.3">
      <c r="A830" s="220"/>
      <c r="B830" s="220"/>
      <c r="C830" s="220"/>
      <c r="D830" s="229"/>
      <c r="E830" s="229"/>
    </row>
    <row r="831" spans="1:5" s="215" customFormat="1" x14ac:dyDescent="0.3">
      <c r="A831" s="220"/>
      <c r="B831" s="220"/>
      <c r="C831" s="220"/>
      <c r="D831" s="229"/>
      <c r="E831" s="229"/>
    </row>
    <row r="832" spans="1:5" s="215" customFormat="1" x14ac:dyDescent="0.3">
      <c r="A832" s="220"/>
      <c r="B832" s="220"/>
      <c r="C832" s="220"/>
      <c r="D832" s="229"/>
      <c r="E832" s="229"/>
    </row>
    <row r="833" spans="1:5" s="215" customFormat="1" x14ac:dyDescent="0.3">
      <c r="A833" s="220"/>
      <c r="B833" s="220"/>
      <c r="C833" s="220"/>
      <c r="D833" s="229"/>
      <c r="E833" s="229"/>
    </row>
    <row r="834" spans="1:5" s="215" customFormat="1" x14ac:dyDescent="0.3">
      <c r="A834" s="220"/>
      <c r="B834" s="220"/>
      <c r="C834" s="220"/>
      <c r="D834" s="229"/>
      <c r="E834" s="229"/>
    </row>
    <row r="835" spans="1:5" s="215" customFormat="1" x14ac:dyDescent="0.3">
      <c r="A835" s="220"/>
      <c r="B835" s="220"/>
      <c r="C835" s="220"/>
      <c r="D835" s="229"/>
      <c r="E835" s="229"/>
    </row>
    <row r="836" spans="1:5" s="215" customFormat="1" x14ac:dyDescent="0.3">
      <c r="A836" s="220"/>
      <c r="B836" s="220"/>
      <c r="C836" s="220"/>
      <c r="D836" s="229"/>
      <c r="E836" s="229"/>
    </row>
    <row r="837" spans="1:5" s="215" customFormat="1" x14ac:dyDescent="0.3">
      <c r="A837" s="220"/>
      <c r="B837" s="220"/>
      <c r="C837" s="220"/>
      <c r="D837" s="229"/>
      <c r="E837" s="229"/>
    </row>
    <row r="838" spans="1:5" s="215" customFormat="1" x14ac:dyDescent="0.3">
      <c r="A838" s="220"/>
      <c r="B838" s="220"/>
      <c r="C838" s="220"/>
      <c r="D838" s="229"/>
      <c r="E838" s="229"/>
    </row>
    <row r="839" spans="1:5" s="215" customFormat="1" x14ac:dyDescent="0.3">
      <c r="A839" s="220"/>
      <c r="B839" s="220"/>
      <c r="C839" s="220"/>
      <c r="D839" s="229"/>
      <c r="E839" s="229"/>
    </row>
    <row r="840" spans="1:5" s="215" customFormat="1" x14ac:dyDescent="0.3">
      <c r="A840" s="220"/>
      <c r="B840" s="220"/>
      <c r="C840" s="220"/>
      <c r="D840" s="229"/>
      <c r="E840" s="229"/>
    </row>
    <row r="841" spans="1:5" s="215" customFormat="1" x14ac:dyDescent="0.3">
      <c r="A841" s="220"/>
      <c r="B841" s="220"/>
      <c r="C841" s="220"/>
      <c r="D841" s="229"/>
      <c r="E841" s="229"/>
    </row>
    <row r="842" spans="1:5" s="215" customFormat="1" x14ac:dyDescent="0.3">
      <c r="A842" s="220"/>
      <c r="B842" s="220"/>
      <c r="C842" s="220"/>
      <c r="D842" s="229"/>
      <c r="E842" s="229"/>
    </row>
    <row r="843" spans="1:5" s="215" customFormat="1" x14ac:dyDescent="0.3">
      <c r="A843" s="220"/>
      <c r="B843" s="220"/>
      <c r="C843" s="220"/>
      <c r="D843" s="229"/>
      <c r="E843" s="229"/>
    </row>
    <row r="844" spans="1:5" s="215" customFormat="1" x14ac:dyDescent="0.3">
      <c r="A844" s="220"/>
      <c r="B844" s="220"/>
      <c r="C844" s="220"/>
      <c r="D844" s="229"/>
      <c r="E844" s="229"/>
    </row>
    <row r="845" spans="1:5" s="215" customFormat="1" x14ac:dyDescent="0.3">
      <c r="A845" s="220"/>
      <c r="B845" s="220"/>
      <c r="C845" s="220"/>
      <c r="D845" s="229"/>
      <c r="E845" s="229"/>
    </row>
    <row r="846" spans="1:5" s="215" customFormat="1" x14ac:dyDescent="0.3">
      <c r="A846" s="220"/>
      <c r="B846" s="220"/>
      <c r="C846" s="220"/>
      <c r="D846" s="229"/>
      <c r="E846" s="229"/>
    </row>
    <row r="847" spans="1:5" s="215" customFormat="1" x14ac:dyDescent="0.3">
      <c r="A847" s="220"/>
      <c r="B847" s="220"/>
      <c r="C847" s="220"/>
      <c r="D847" s="229"/>
      <c r="E847" s="229"/>
    </row>
    <row r="848" spans="1:5" s="215" customFormat="1" x14ac:dyDescent="0.3">
      <c r="A848" s="220"/>
      <c r="B848" s="220"/>
      <c r="C848" s="220"/>
      <c r="D848" s="229"/>
      <c r="E848" s="229"/>
    </row>
    <row r="849" spans="1:11" s="215" customFormat="1" x14ac:dyDescent="0.3">
      <c r="A849" s="220"/>
      <c r="B849" s="220"/>
      <c r="C849" s="220"/>
      <c r="D849" s="229"/>
      <c r="E849" s="229"/>
    </row>
    <row r="850" spans="1:11" s="215" customFormat="1" x14ac:dyDescent="0.3">
      <c r="A850" s="220"/>
      <c r="B850" s="220"/>
      <c r="C850" s="220"/>
      <c r="D850" s="229"/>
      <c r="E850" s="229"/>
    </row>
    <row r="851" spans="1:11" s="215" customFormat="1" x14ac:dyDescent="0.3">
      <c r="A851" s="220"/>
      <c r="B851" s="220"/>
      <c r="C851" s="220"/>
      <c r="D851" s="229"/>
      <c r="E851" s="229"/>
    </row>
    <row r="852" spans="1:11" s="215" customFormat="1" x14ac:dyDescent="0.3">
      <c r="A852" s="220"/>
      <c r="B852" s="220"/>
      <c r="C852" s="220"/>
      <c r="D852" s="229"/>
      <c r="E852" s="229"/>
    </row>
    <row r="853" spans="1:11" s="215" customFormat="1" x14ac:dyDescent="0.3">
      <c r="A853" s="220"/>
      <c r="B853" s="220"/>
      <c r="C853" s="220"/>
      <c r="D853" s="229"/>
      <c r="E853" s="229"/>
    </row>
    <row r="854" spans="1:11" s="215" customFormat="1" x14ac:dyDescent="0.3">
      <c r="A854" s="220"/>
      <c r="B854" s="220"/>
      <c r="C854" s="220"/>
      <c r="D854" s="229"/>
      <c r="E854" s="229"/>
    </row>
    <row r="855" spans="1:11" s="215" customFormat="1" x14ac:dyDescent="0.3">
      <c r="A855" s="220"/>
      <c r="B855" s="220"/>
      <c r="C855" s="220"/>
      <c r="D855" s="229"/>
      <c r="E855" s="229"/>
    </row>
    <row r="856" spans="1:11" s="215" customFormat="1" x14ac:dyDescent="0.3">
      <c r="A856" s="220"/>
      <c r="B856" s="220"/>
      <c r="C856" s="220"/>
      <c r="D856" s="229"/>
      <c r="E856" s="229"/>
    </row>
    <row r="857" spans="1:11" s="215" customFormat="1" x14ac:dyDescent="0.3">
      <c r="A857" s="220"/>
      <c r="B857" s="220"/>
      <c r="C857" s="220"/>
      <c r="D857" s="229"/>
      <c r="E857" s="229"/>
    </row>
    <row r="858" spans="1:11" s="215" customFormat="1" x14ac:dyDescent="0.3">
      <c r="A858" s="220"/>
      <c r="B858" s="220"/>
      <c r="C858" s="220"/>
      <c r="D858" s="229"/>
      <c r="E858" s="229"/>
    </row>
    <row r="859" spans="1:11" s="215" customFormat="1" x14ac:dyDescent="0.3">
      <c r="A859" s="220"/>
      <c r="B859" s="220"/>
      <c r="C859" s="220"/>
      <c r="D859" s="229"/>
      <c r="E859" s="229"/>
    </row>
    <row r="860" spans="1:11" s="215" customFormat="1" x14ac:dyDescent="0.3">
      <c r="A860" s="220"/>
      <c r="B860" s="220"/>
      <c r="C860" s="220"/>
      <c r="D860" s="229"/>
      <c r="E860" s="229"/>
    </row>
    <row r="861" spans="1:11" s="215" customFormat="1" x14ac:dyDescent="0.3">
      <c r="A861" s="220"/>
      <c r="B861" s="220"/>
      <c r="C861" s="220"/>
      <c r="D861" s="229"/>
      <c r="E861" s="229"/>
    </row>
    <row r="862" spans="1:11" s="215" customFormat="1" x14ac:dyDescent="0.3">
      <c r="A862" s="220"/>
      <c r="B862" s="220"/>
      <c r="C862" s="220"/>
      <c r="D862" s="229"/>
      <c r="E862" s="229"/>
    </row>
    <row r="863" spans="1:11" x14ac:dyDescent="0.3">
      <c r="F863" s="215"/>
      <c r="G863" s="215"/>
      <c r="H863" s="215"/>
      <c r="I863" s="215"/>
      <c r="J863" s="215"/>
      <c r="K863" s="215"/>
    </row>
    <row r="864" spans="1:11" x14ac:dyDescent="0.3">
      <c r="F864" s="215"/>
      <c r="G864" s="215"/>
      <c r="H864" s="215"/>
      <c r="I864" s="215"/>
    </row>
    <row r="865" spans="6:9" x14ac:dyDescent="0.3">
      <c r="F865" s="215"/>
      <c r="G865" s="215"/>
      <c r="H865" s="215"/>
      <c r="I865" s="215"/>
    </row>
    <row r="866" spans="6:9" x14ac:dyDescent="0.3">
      <c r="F866" s="215"/>
      <c r="G866" s="215"/>
      <c r="H866" s="215"/>
      <c r="I866" s="215"/>
    </row>
    <row r="867" spans="6:9" x14ac:dyDescent="0.3">
      <c r="F867" s="215"/>
      <c r="G867" s="215"/>
      <c r="H867" s="215"/>
      <c r="I867" s="215"/>
    </row>
    <row r="868" spans="6:9" x14ac:dyDescent="0.3">
      <c r="F868" s="215"/>
      <c r="G868" s="215"/>
      <c r="H868" s="215"/>
      <c r="I868" s="215"/>
    </row>
    <row r="869" spans="6:9" x14ac:dyDescent="0.3">
      <c r="F869" s="215"/>
      <c r="G869" s="215"/>
      <c r="H869" s="215"/>
      <c r="I869" s="215"/>
    </row>
  </sheetData>
  <autoFilter ref="A3:E737" xr:uid="{00000000-0009-0000-0000-000008000000}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6</vt:i4>
      </vt:variant>
    </vt:vector>
  </HeadingPairs>
  <TitlesOfParts>
    <vt:vector size="17" baseType="lpstr">
      <vt:lpstr>EMISS_IndustryResidentialWaste </vt:lpstr>
      <vt:lpstr>FE_IndustryResidentialWaste</vt:lpstr>
      <vt:lpstr>Parametri_Standard2021</vt:lpstr>
      <vt:lpstr>07_Road_Trasport</vt:lpstr>
      <vt:lpstr>Legenda_RoadTransp</vt:lpstr>
      <vt:lpstr>FE_roadTrasp_Aggreg1</vt:lpstr>
      <vt:lpstr>FE_roadTrasp_Aggreg2</vt:lpstr>
      <vt:lpstr>08_OffRoads</vt:lpstr>
      <vt:lpstr>NACE_SNAP(Corinair Activity)</vt:lpstr>
      <vt:lpstr>SNAP (ITA)</vt:lpstr>
      <vt:lpstr>Foglio1</vt:lpstr>
      <vt:lpstr>Parametri_Standard2021!_ftn1</vt:lpstr>
      <vt:lpstr>Parametri_Standard2021!_ftn2</vt:lpstr>
      <vt:lpstr>Parametri_Standard2021!_ftn3</vt:lpstr>
      <vt:lpstr>Parametri_Standard2021!_ftnref1</vt:lpstr>
      <vt:lpstr>Parametri_Standard2021!_ftnref2</vt:lpstr>
      <vt:lpstr>Parametri_Standard2021!_ftnref3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Liburdi Riccardo</dc:creator>
  <cp:lastModifiedBy>Riccardo Liburdi</cp:lastModifiedBy>
  <dcterms:created xsi:type="dcterms:W3CDTF">2023-06-26T17:42:57Z</dcterms:created>
  <dcterms:modified xsi:type="dcterms:W3CDTF">2025-02-23T18:21:21Z</dcterms:modified>
</cp:coreProperties>
</file>